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CSC\MHPC\Mental Health\MHSIA\2018 Mental health services in Australia\RMHC\"/>
    </mc:Choice>
  </mc:AlternateContent>
  <bookViews>
    <workbookView xWindow="0" yWindow="0" windowWidth="25200" windowHeight="11415"/>
  </bookViews>
  <sheets>
    <sheet name="Table of contents" sheetId="1" r:id="rId1"/>
    <sheet name="General information" sheetId="2" r:id="rId2"/>
    <sheet name="Specific information" sheetId="3" r:id="rId3"/>
    <sheet name="Table RMHC.1" sheetId="4" r:id="rId4"/>
    <sheet name="Table RMHC.2" sheetId="5" r:id="rId5"/>
    <sheet name="Table RMHC.3" sheetId="6" r:id="rId6"/>
    <sheet name="Table RMHC.4" sheetId="7" r:id="rId7"/>
    <sheet name="Table RMHC.5" sheetId="8" r:id="rId8"/>
    <sheet name="Table RMHC.6" sheetId="9" r:id="rId9"/>
    <sheet name="Table RMHC.7" sheetId="10" r:id="rId10"/>
    <sheet name="Table RMHC.8" sheetId="11" r:id="rId11"/>
    <sheet name="Table RMHC.9" sheetId="12" r:id="rId12"/>
    <sheet name="Table RMHC.10" sheetId="13" r:id="rId13"/>
    <sheet name="Table RMHC.11" sheetId="14" r:id="rId14"/>
    <sheet name="Table RMHC.12" sheetId="15" r:id="rId15"/>
    <sheet name="Table RMHC.13" sheetId="16" r:id="rId16"/>
    <sheet name="Table RMHC.14" sheetId="17" r:id="rId17"/>
    <sheet name="Table RMHC.15" sheetId="18" r:id="rId18"/>
    <sheet name="Table RMHC.16" sheetId="19" r:id="rId19"/>
    <sheet name="Table RMHC.17" sheetId="20" r:id="rId20"/>
    <sheet name="Table RMHC.18" sheetId="21" r:id="rId21"/>
  </sheets>
  <definedNames>
    <definedName name="_xlnm._FilterDatabase" localSheetId="1" hidden="1">'General information'!$A$3:$A$32</definedName>
    <definedName name="_xlnm._FilterDatabase" localSheetId="2" hidden="1">'Specific information'!$A$3:$B$10</definedName>
    <definedName name="_xlnm._FilterDatabase" localSheetId="3" hidden="1">'Table RMHC.1'!$A$5:$B$14</definedName>
    <definedName name="_xlnm._FilterDatabase" localSheetId="12" hidden="1">'Table RMHC.10'!$A$5:$B$20</definedName>
    <definedName name="_xlnm._FilterDatabase" localSheetId="13" hidden="1">'Table RMHC.11'!$A$5:$B$13</definedName>
    <definedName name="_xlnm._FilterDatabase" localSheetId="14" hidden="1">'Table RMHC.12'!$A$5:$C$44</definedName>
    <definedName name="_xlnm._FilterDatabase" localSheetId="15" hidden="1">'Table RMHC.13'!$A$5:$C$85</definedName>
    <definedName name="_xlnm._FilterDatabase" localSheetId="17" hidden="1">'Table RMHC.15'!$A$5:$B$38</definedName>
    <definedName name="_xlnm._FilterDatabase" localSheetId="18" hidden="1">'Table RMHC.16'!$A$5:$B$24</definedName>
    <definedName name="_xlnm._FilterDatabase" localSheetId="19" hidden="1">'Table RMHC.17'!$A$5:$B$22</definedName>
    <definedName name="_xlnm._FilterDatabase" localSheetId="20" hidden="1">'Table RMHC.18'!$A$5:$A$46</definedName>
    <definedName name="_xlnm._FilterDatabase" localSheetId="4" hidden="1">'Table RMHC.2'!$A$5:$C$94</definedName>
    <definedName name="_xlnm._FilterDatabase" localSheetId="5" hidden="1">'Table RMHC.3'!$A$5:$B$34</definedName>
    <definedName name="_xlnm._FilterDatabase" localSheetId="6" hidden="1">'Table RMHC.4'!$A$5:$C$58</definedName>
    <definedName name="_xlnm._FilterDatabase" localSheetId="7" hidden="1">'Table RMHC.5'!$A$5:$B$22</definedName>
    <definedName name="_xlnm._FilterDatabase" localSheetId="8" hidden="1">'Table RMHC.6'!$A$5:$B$31</definedName>
    <definedName name="_xlnm._FilterDatabase" localSheetId="9" hidden="1">'Table RMHC.7'!$A$5:$C$94</definedName>
    <definedName name="_xlnm._FilterDatabase" localSheetId="10" hidden="1">'Table RMHC.8'!$A$5:$B$22</definedName>
    <definedName name="_xlnm._FilterDatabase" localSheetId="11" hidden="1">'Table RMHC.9'!$A$5:$B$22</definedName>
    <definedName name="Z_0F083435_A69B_4B86_B85C_831ED792827A_.wvu.FilterData" localSheetId="1" hidden="1">'General information'!$A$3:$A$32</definedName>
    <definedName name="Z_0F083435_A69B_4B86_B85C_831ED792827A_.wvu.FilterData" localSheetId="2" hidden="1">'Specific information'!$A$3:$B$10</definedName>
    <definedName name="Z_0F083435_A69B_4B86_B85C_831ED792827A_.wvu.FilterData" localSheetId="3" hidden="1">'Table RMHC.1'!$A$5:$B$14</definedName>
    <definedName name="Z_0F083435_A69B_4B86_B85C_831ED792827A_.wvu.FilterData" localSheetId="12" hidden="1">'Table RMHC.10'!$A$5:$B$20</definedName>
    <definedName name="Z_0F083435_A69B_4B86_B85C_831ED792827A_.wvu.FilterData" localSheetId="13" hidden="1">'Table RMHC.11'!$A$5:$B$13</definedName>
    <definedName name="Z_0F083435_A69B_4B86_B85C_831ED792827A_.wvu.FilterData" localSheetId="14" hidden="1">'Table RMHC.12'!$A$5:$C$44</definedName>
    <definedName name="Z_0F083435_A69B_4B86_B85C_831ED792827A_.wvu.FilterData" localSheetId="15" hidden="1">'Table RMHC.13'!$A$5:$C$85</definedName>
    <definedName name="Z_0F083435_A69B_4B86_B85C_831ED792827A_.wvu.FilterData" localSheetId="17" hidden="1">'Table RMHC.15'!$A$5:$B$38</definedName>
    <definedName name="Z_0F083435_A69B_4B86_B85C_831ED792827A_.wvu.FilterData" localSheetId="18" hidden="1">'Table RMHC.16'!$A$5:$B$24</definedName>
    <definedName name="Z_0F083435_A69B_4B86_B85C_831ED792827A_.wvu.FilterData" localSheetId="19" hidden="1">'Table RMHC.17'!$A$5:$B$22</definedName>
    <definedName name="Z_0F083435_A69B_4B86_B85C_831ED792827A_.wvu.FilterData" localSheetId="20" hidden="1">'Table RMHC.18'!$A$5:$A$46</definedName>
    <definedName name="Z_0F083435_A69B_4B86_B85C_831ED792827A_.wvu.FilterData" localSheetId="4" hidden="1">'Table RMHC.2'!$A$5:$C$94</definedName>
    <definedName name="Z_0F083435_A69B_4B86_B85C_831ED792827A_.wvu.FilterData" localSheetId="5" hidden="1">'Table RMHC.3'!$A$5:$B$34</definedName>
    <definedName name="Z_0F083435_A69B_4B86_B85C_831ED792827A_.wvu.FilterData" localSheetId="6" hidden="1">'Table RMHC.4'!$A$5:$C$58</definedName>
    <definedName name="Z_0F083435_A69B_4B86_B85C_831ED792827A_.wvu.FilterData" localSheetId="7" hidden="1">'Table RMHC.5'!$A$5:$B$22</definedName>
    <definedName name="Z_0F083435_A69B_4B86_B85C_831ED792827A_.wvu.FilterData" localSheetId="8" hidden="1">'Table RMHC.6'!$A$5:$B$31</definedName>
    <definedName name="Z_0F083435_A69B_4B86_B85C_831ED792827A_.wvu.FilterData" localSheetId="9" hidden="1">'Table RMHC.7'!$A$5:$C$94</definedName>
    <definedName name="Z_0F083435_A69B_4B86_B85C_831ED792827A_.wvu.FilterData" localSheetId="10" hidden="1">'Table RMHC.8'!$A$5:$B$22</definedName>
    <definedName name="Z_0F083435_A69B_4B86_B85C_831ED792827A_.wvu.FilterData" localSheetId="11" hidden="1">'Table RMHC.9'!$A$5:$B$22</definedName>
    <definedName name="Z_2E033BD5_C5AA_40F0_9CEE_22E53F4E6783_.wvu.FilterData" localSheetId="1" hidden="1">'General information'!$A$3:$A$32</definedName>
    <definedName name="Z_2E033BD5_C5AA_40F0_9CEE_22E53F4E6783_.wvu.FilterData" localSheetId="2" hidden="1">'Specific information'!$A$3:$B$10</definedName>
    <definedName name="Z_2E033BD5_C5AA_40F0_9CEE_22E53F4E6783_.wvu.FilterData" localSheetId="3" hidden="1">'Table RMHC.1'!$A$5:$B$14</definedName>
    <definedName name="Z_2E033BD5_C5AA_40F0_9CEE_22E53F4E6783_.wvu.FilterData" localSheetId="12" hidden="1">'Table RMHC.10'!$A$5:$B$20</definedName>
    <definedName name="Z_2E033BD5_C5AA_40F0_9CEE_22E53F4E6783_.wvu.FilterData" localSheetId="13" hidden="1">'Table RMHC.11'!$A$5:$B$13</definedName>
    <definedName name="Z_2E033BD5_C5AA_40F0_9CEE_22E53F4E6783_.wvu.FilterData" localSheetId="14" hidden="1">'Table RMHC.12'!$A$5:$C$44</definedName>
    <definedName name="Z_2E033BD5_C5AA_40F0_9CEE_22E53F4E6783_.wvu.FilterData" localSheetId="15" hidden="1">'Table RMHC.13'!$A$5:$C$85</definedName>
    <definedName name="Z_2E033BD5_C5AA_40F0_9CEE_22E53F4E6783_.wvu.FilterData" localSheetId="17" hidden="1">'Table RMHC.15'!$A$5:$B$38</definedName>
    <definedName name="Z_2E033BD5_C5AA_40F0_9CEE_22E53F4E6783_.wvu.FilterData" localSheetId="18" hidden="1">'Table RMHC.16'!$A$5:$B$24</definedName>
    <definedName name="Z_2E033BD5_C5AA_40F0_9CEE_22E53F4E6783_.wvu.FilterData" localSheetId="19" hidden="1">'Table RMHC.17'!$A$5:$B$22</definedName>
    <definedName name="Z_2E033BD5_C5AA_40F0_9CEE_22E53F4E6783_.wvu.FilterData" localSheetId="20" hidden="1">'Table RMHC.18'!$A$5:$A$46</definedName>
    <definedName name="Z_2E033BD5_C5AA_40F0_9CEE_22E53F4E6783_.wvu.FilterData" localSheetId="4" hidden="1">'Table RMHC.2'!$A$5:$C$94</definedName>
    <definedName name="Z_2E033BD5_C5AA_40F0_9CEE_22E53F4E6783_.wvu.FilterData" localSheetId="5" hidden="1">'Table RMHC.3'!$A$5:$B$34</definedName>
    <definedName name="Z_2E033BD5_C5AA_40F0_9CEE_22E53F4E6783_.wvu.FilterData" localSheetId="6" hidden="1">'Table RMHC.4'!$A$5:$C$58</definedName>
    <definedName name="Z_2E033BD5_C5AA_40F0_9CEE_22E53F4E6783_.wvu.FilterData" localSheetId="7" hidden="1">'Table RMHC.5'!$A$5:$B$22</definedName>
    <definedName name="Z_2E033BD5_C5AA_40F0_9CEE_22E53F4E6783_.wvu.FilterData" localSheetId="8" hidden="1">'Table RMHC.6'!$A$5:$B$31</definedName>
    <definedName name="Z_2E033BD5_C5AA_40F0_9CEE_22E53F4E6783_.wvu.FilterData" localSheetId="9" hidden="1">'Table RMHC.7'!$A$5:$C$94</definedName>
    <definedName name="Z_2E033BD5_C5AA_40F0_9CEE_22E53F4E6783_.wvu.FilterData" localSheetId="10" hidden="1">'Table RMHC.8'!$A$5:$B$22</definedName>
    <definedName name="Z_2E033BD5_C5AA_40F0_9CEE_22E53F4E6783_.wvu.FilterData" localSheetId="11" hidden="1">'Table RMHC.9'!$A$5:$B$22</definedName>
    <definedName name="Z_7F93517D_DD5E_4A21_AF51_EEACBC84D478_.wvu.FilterData" localSheetId="1" hidden="1">'General information'!$A$3:$A$32</definedName>
    <definedName name="Z_7F93517D_DD5E_4A21_AF51_EEACBC84D478_.wvu.FilterData" localSheetId="2" hidden="1">'Specific information'!$A$3:$B$10</definedName>
    <definedName name="Z_7F93517D_DD5E_4A21_AF51_EEACBC84D478_.wvu.FilterData" localSheetId="3" hidden="1">'Table RMHC.1'!$A$5:$B$14</definedName>
    <definedName name="Z_7F93517D_DD5E_4A21_AF51_EEACBC84D478_.wvu.FilterData" localSheetId="12" hidden="1">'Table RMHC.10'!$A$5:$B$20</definedName>
    <definedName name="Z_7F93517D_DD5E_4A21_AF51_EEACBC84D478_.wvu.FilterData" localSheetId="13" hidden="1">'Table RMHC.11'!$A$5:$B$13</definedName>
    <definedName name="Z_7F93517D_DD5E_4A21_AF51_EEACBC84D478_.wvu.FilterData" localSheetId="14" hidden="1">'Table RMHC.12'!$A$5:$C$44</definedName>
    <definedName name="Z_7F93517D_DD5E_4A21_AF51_EEACBC84D478_.wvu.FilterData" localSheetId="15" hidden="1">'Table RMHC.13'!$A$5:$C$85</definedName>
    <definedName name="Z_7F93517D_DD5E_4A21_AF51_EEACBC84D478_.wvu.FilterData" localSheetId="17" hidden="1">'Table RMHC.15'!$A$5:$B$38</definedName>
    <definedName name="Z_7F93517D_DD5E_4A21_AF51_EEACBC84D478_.wvu.FilterData" localSheetId="18" hidden="1">'Table RMHC.16'!$A$5:$B$24</definedName>
    <definedName name="Z_7F93517D_DD5E_4A21_AF51_EEACBC84D478_.wvu.FilterData" localSheetId="19" hidden="1">'Table RMHC.17'!$A$5:$B$22</definedName>
    <definedName name="Z_7F93517D_DD5E_4A21_AF51_EEACBC84D478_.wvu.FilterData" localSheetId="20" hidden="1">'Table RMHC.18'!$A$5:$A$46</definedName>
    <definedName name="Z_7F93517D_DD5E_4A21_AF51_EEACBC84D478_.wvu.FilterData" localSheetId="4" hidden="1">'Table RMHC.2'!$A$5:$C$94</definedName>
    <definedName name="Z_7F93517D_DD5E_4A21_AF51_EEACBC84D478_.wvu.FilterData" localSheetId="5" hidden="1">'Table RMHC.3'!$A$5:$B$34</definedName>
    <definedName name="Z_7F93517D_DD5E_4A21_AF51_EEACBC84D478_.wvu.FilterData" localSheetId="6" hidden="1">'Table RMHC.4'!$A$5:$C$58</definedName>
    <definedName name="Z_7F93517D_DD5E_4A21_AF51_EEACBC84D478_.wvu.FilterData" localSheetId="7" hidden="1">'Table RMHC.5'!$A$5:$B$22</definedName>
    <definedName name="Z_7F93517D_DD5E_4A21_AF51_EEACBC84D478_.wvu.FilterData" localSheetId="8" hidden="1">'Table RMHC.6'!$A$5:$B$31</definedName>
    <definedName name="Z_7F93517D_DD5E_4A21_AF51_EEACBC84D478_.wvu.FilterData" localSheetId="9" hidden="1">'Table RMHC.7'!$A$5:$C$94</definedName>
    <definedName name="Z_7F93517D_DD5E_4A21_AF51_EEACBC84D478_.wvu.FilterData" localSheetId="10" hidden="1">'Table RMHC.8'!$A$5:$B$22</definedName>
    <definedName name="Z_7F93517D_DD5E_4A21_AF51_EEACBC84D478_.wvu.FilterData" localSheetId="11" hidden="1">'Table RMHC.9'!$A$5:$B$22</definedName>
    <definedName name="Z_A54BC8E6_3A01_4A0C_859E_854AD91FD21C_.wvu.FilterData" localSheetId="1" hidden="1">'General information'!$A$3:$A$32</definedName>
    <definedName name="Z_A54BC8E6_3A01_4A0C_859E_854AD91FD21C_.wvu.FilterData" localSheetId="2" hidden="1">'Specific information'!$A$3:$B$10</definedName>
    <definedName name="Z_A54BC8E6_3A01_4A0C_859E_854AD91FD21C_.wvu.FilterData" localSheetId="3" hidden="1">'Table RMHC.1'!$A$5:$B$14</definedName>
    <definedName name="Z_A54BC8E6_3A01_4A0C_859E_854AD91FD21C_.wvu.FilterData" localSheetId="12" hidden="1">'Table RMHC.10'!$A$5:$B$20</definedName>
    <definedName name="Z_A54BC8E6_3A01_4A0C_859E_854AD91FD21C_.wvu.FilterData" localSheetId="13" hidden="1">'Table RMHC.11'!$A$5:$B$13</definedName>
    <definedName name="Z_A54BC8E6_3A01_4A0C_859E_854AD91FD21C_.wvu.FilterData" localSheetId="14" hidden="1">'Table RMHC.12'!$A$5:$C$44</definedName>
    <definedName name="Z_A54BC8E6_3A01_4A0C_859E_854AD91FD21C_.wvu.FilterData" localSheetId="15" hidden="1">'Table RMHC.13'!$A$5:$C$85</definedName>
    <definedName name="Z_A54BC8E6_3A01_4A0C_859E_854AD91FD21C_.wvu.FilterData" localSheetId="17" hidden="1">'Table RMHC.15'!$A$5:$B$38</definedName>
    <definedName name="Z_A54BC8E6_3A01_4A0C_859E_854AD91FD21C_.wvu.FilterData" localSheetId="18" hidden="1">'Table RMHC.16'!$A$5:$B$24</definedName>
    <definedName name="Z_A54BC8E6_3A01_4A0C_859E_854AD91FD21C_.wvu.FilterData" localSheetId="19" hidden="1">'Table RMHC.17'!$A$5:$B$22</definedName>
    <definedName name="Z_A54BC8E6_3A01_4A0C_859E_854AD91FD21C_.wvu.FilterData" localSheetId="20" hidden="1">'Table RMHC.18'!$A$5:$A$46</definedName>
    <definedName name="Z_A54BC8E6_3A01_4A0C_859E_854AD91FD21C_.wvu.FilterData" localSheetId="4" hidden="1">'Table RMHC.2'!$A$5:$C$94</definedName>
    <definedName name="Z_A54BC8E6_3A01_4A0C_859E_854AD91FD21C_.wvu.FilterData" localSheetId="5" hidden="1">'Table RMHC.3'!$A$5:$B$34</definedName>
    <definedName name="Z_A54BC8E6_3A01_4A0C_859E_854AD91FD21C_.wvu.FilterData" localSheetId="6" hidden="1">'Table RMHC.4'!$A$5:$C$58</definedName>
    <definedName name="Z_A54BC8E6_3A01_4A0C_859E_854AD91FD21C_.wvu.FilterData" localSheetId="7" hidden="1">'Table RMHC.5'!$A$5:$B$22</definedName>
    <definedName name="Z_A54BC8E6_3A01_4A0C_859E_854AD91FD21C_.wvu.FilterData" localSheetId="8" hidden="1">'Table RMHC.6'!$A$5:$B$31</definedName>
    <definedName name="Z_A54BC8E6_3A01_4A0C_859E_854AD91FD21C_.wvu.FilterData" localSheetId="9" hidden="1">'Table RMHC.7'!$A$5:$C$94</definedName>
    <definedName name="Z_A54BC8E6_3A01_4A0C_859E_854AD91FD21C_.wvu.FilterData" localSheetId="10" hidden="1">'Table RMHC.8'!$A$5:$B$22</definedName>
    <definedName name="Z_A54BC8E6_3A01_4A0C_859E_854AD91FD21C_.wvu.FilterData" localSheetId="11" hidden="1">'Table RMHC.9'!$A$5:$B$22</definedName>
    <definedName name="Z_CAD64178_10D4_4B87_B134_F0CF85DF3C6C_.wvu.FilterData" localSheetId="1" hidden="1">'General information'!$A$3:$A$32</definedName>
    <definedName name="Z_CAD64178_10D4_4B87_B134_F0CF85DF3C6C_.wvu.FilterData" localSheetId="2" hidden="1">'Specific information'!$A$3:$B$10</definedName>
    <definedName name="Z_CAD64178_10D4_4B87_B134_F0CF85DF3C6C_.wvu.FilterData" localSheetId="3" hidden="1">'Table RMHC.1'!$A$5:$B$14</definedName>
    <definedName name="Z_CAD64178_10D4_4B87_B134_F0CF85DF3C6C_.wvu.FilterData" localSheetId="12" hidden="1">'Table RMHC.10'!$A$5:$B$20</definedName>
    <definedName name="Z_CAD64178_10D4_4B87_B134_F0CF85DF3C6C_.wvu.FilterData" localSheetId="13" hidden="1">'Table RMHC.11'!$A$5:$B$13</definedName>
    <definedName name="Z_CAD64178_10D4_4B87_B134_F0CF85DF3C6C_.wvu.FilterData" localSheetId="14" hidden="1">'Table RMHC.12'!$A$5:$C$44</definedName>
    <definedName name="Z_CAD64178_10D4_4B87_B134_F0CF85DF3C6C_.wvu.FilterData" localSheetId="15" hidden="1">'Table RMHC.13'!$A$5:$C$85</definedName>
    <definedName name="Z_CAD64178_10D4_4B87_B134_F0CF85DF3C6C_.wvu.FilterData" localSheetId="17" hidden="1">'Table RMHC.15'!$A$5:$B$38</definedName>
    <definedName name="Z_CAD64178_10D4_4B87_B134_F0CF85DF3C6C_.wvu.FilterData" localSheetId="18" hidden="1">'Table RMHC.16'!$A$5:$B$24</definedName>
    <definedName name="Z_CAD64178_10D4_4B87_B134_F0CF85DF3C6C_.wvu.FilterData" localSheetId="19" hidden="1">'Table RMHC.17'!$A$5:$B$22</definedName>
    <definedName name="Z_CAD64178_10D4_4B87_B134_F0CF85DF3C6C_.wvu.FilterData" localSheetId="20" hidden="1">'Table RMHC.18'!$A$5:$A$46</definedName>
    <definedName name="Z_CAD64178_10D4_4B87_B134_F0CF85DF3C6C_.wvu.FilterData" localSheetId="4" hidden="1">'Table RMHC.2'!$A$5:$C$94</definedName>
    <definedName name="Z_CAD64178_10D4_4B87_B134_F0CF85DF3C6C_.wvu.FilterData" localSheetId="5" hidden="1">'Table RMHC.3'!$A$5:$B$34</definedName>
    <definedName name="Z_CAD64178_10D4_4B87_B134_F0CF85DF3C6C_.wvu.FilterData" localSheetId="6" hidden="1">'Table RMHC.4'!$A$5:$C$58</definedName>
    <definedName name="Z_CAD64178_10D4_4B87_B134_F0CF85DF3C6C_.wvu.FilterData" localSheetId="7" hidden="1">'Table RMHC.5'!$A$5:$B$22</definedName>
    <definedName name="Z_CAD64178_10D4_4B87_B134_F0CF85DF3C6C_.wvu.FilterData" localSheetId="8" hidden="1">'Table RMHC.6'!$A$5:$B$31</definedName>
    <definedName name="Z_CAD64178_10D4_4B87_B134_F0CF85DF3C6C_.wvu.FilterData" localSheetId="9" hidden="1">'Table RMHC.7'!$A$5:$C$94</definedName>
    <definedName name="Z_CAD64178_10D4_4B87_B134_F0CF85DF3C6C_.wvu.FilterData" localSheetId="10" hidden="1">'Table RMHC.8'!$A$5:$B$22</definedName>
    <definedName name="Z_CAD64178_10D4_4B87_B134_F0CF85DF3C6C_.wvu.FilterData" localSheetId="11" hidden="1">'Table RMHC.9'!$A$5:$B$22</definedName>
  </definedNames>
  <calcPr calcId="162913"/>
  <customWorkbookViews>
    <customWorkbookView name="Doyle, Carey - Personal View" guid="{7F93517D-DD5E-4A21-AF51-EEACBC84D478}" mergeInterval="0" personalView="1" maximized="1" xWindow="-8" yWindow="-8" windowWidth="1696" windowHeight="1026" activeSheetId="1"/>
    <customWorkbookView name="Doyle Carey - Personal View" guid="{0F083435-A69B-4B86-B85C-831ED792827A}" mergeInterval="0" personalView="1" windowWidth="1680" windowHeight="1010" activeSheetId="1"/>
    <customWorkbookView name="Hanson, Gary - Personal View" guid="{CAD64178-10D4-4B87-B134-F0CF85DF3C6C}" mergeInterval="0" personalView="1" maximized="1" xWindow="-8" yWindow="-8" windowWidth="1296" windowHeight="582" activeSheetId="21"/>
    <customWorkbookView name="Schroder, Nikki - Personal View" guid="{A54BC8E6-3A01-4A0C-859E-854AD91FD21C}" mergeInterval="0" personalView="1" maximized="1" xWindow="1912" yWindow="-8" windowWidth="1696" windowHeight="1026" activeSheetId="6" showComments="commIndAndComment"/>
    <customWorkbookView name="Brew, Jennifer - Personal View" guid="{2E033BD5-C5AA-40F0-9CEE-22E53F4E6783}" mergeInterval="0" personalView="1" maximized="1" xWindow="-8" yWindow="-8" windowWidth="1936" windowHeight="1176" activeSheetId="19" showComments="commIndAndComment"/>
  </customWorkbookViews>
</workbook>
</file>

<file path=xl/calcChain.xml><?xml version="1.0" encoding="utf-8"?>
<calcChain xmlns="http://schemas.openxmlformats.org/spreadsheetml/2006/main">
  <c r="C23" i="1" l="1"/>
  <c r="C22" i="1"/>
  <c r="C21" i="1"/>
  <c r="C20" i="1"/>
  <c r="C19" i="1"/>
  <c r="C18" i="1"/>
  <c r="C17" i="1"/>
  <c r="C16" i="1"/>
  <c r="C15" i="1"/>
  <c r="C14" i="1"/>
  <c r="C13" i="1"/>
  <c r="C12" i="1"/>
  <c r="C11" i="1"/>
  <c r="C10" i="1"/>
  <c r="C9" i="1"/>
  <c r="C8" i="1"/>
  <c r="C7" i="1"/>
  <c r="C6" i="1"/>
</calcChain>
</file>

<file path=xl/sharedStrings.xml><?xml version="1.0" encoding="utf-8"?>
<sst xmlns="http://schemas.openxmlformats.org/spreadsheetml/2006/main" count="3538" uniqueCount="382">
  <si>
    <t>Mental health services in Australia: Residential mental health care</t>
  </si>
  <si>
    <t/>
  </si>
  <si>
    <t>Table RMHC.1</t>
  </si>
  <si>
    <t>Table RMHC.2</t>
  </si>
  <si>
    <t>Table RMHC.3</t>
  </si>
  <si>
    <t>Table RMHC.4</t>
  </si>
  <si>
    <t>Table RMHC.5</t>
  </si>
  <si>
    <t>Table RMHC.6</t>
  </si>
  <si>
    <t>Table RMHC.7</t>
  </si>
  <si>
    <t>Table RMHC.8</t>
  </si>
  <si>
    <t>Table RMHC.9</t>
  </si>
  <si>
    <t>Table RMHC.10</t>
  </si>
  <si>
    <t>Table RMHC.11</t>
  </si>
  <si>
    <t>Table RMHC.12</t>
  </si>
  <si>
    <t>Table RMHC.13</t>
  </si>
  <si>
    <t>Table RMHC.14</t>
  </si>
  <si>
    <t>Table RMHC.15</t>
  </si>
  <si>
    <t>Table RMHC.16</t>
  </si>
  <si>
    <t>Table RMHC.17</t>
  </si>
  <si>
    <t>Table RMHC.18</t>
  </si>
  <si>
    <t>General information</t>
  </si>
  <si>
    <t>Footnote
reference</t>
  </si>
  <si>
    <t>General caveats</t>
  </si>
  <si>
    <t>. .      Not applicable</t>
  </si>
  <si>
    <t>—       Rounded to zero</t>
  </si>
  <si>
    <t>n.a.   Not available</t>
  </si>
  <si>
    <t>n.p.   Not published</t>
  </si>
  <si>
    <t>Totals (including national totals) may not add due to rounding.</t>
  </si>
  <si>
    <t>Unless otherwise stated, totals include information from records where specific information was missing or not reported. As a result the number of
episodes/people within each table may not sum to the total.</t>
  </si>
  <si>
    <t>Percentages do not include records for which the information was missing or not reported.</t>
  </si>
  <si>
    <t>a</t>
  </si>
  <si>
    <t>Rates for specific age groups, sex and jurisdictional totals are crude rates based on the 2011 Census rebased estimated resident populations as at
31 December of the reference year.</t>
  </si>
  <si>
    <t>b</t>
  </si>
  <si>
    <t>Rates for remoteness areas, SEIFA quintiles and country of birth are crude rates based on estimated resident populations as at 30 June of the
reference year.</t>
  </si>
  <si>
    <t>c</t>
  </si>
  <si>
    <t>Indigenous rates are directly age-standardised as outlined in the online technical information.</t>
  </si>
  <si>
    <t>d</t>
  </si>
  <si>
    <t>e</t>
  </si>
  <si>
    <t>Remoteness area of usual residence refers to the usual area of residence of the residents rather than the location of the service.</t>
  </si>
  <si>
    <t>f</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</si>
  <si>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Excludes episodes for which
SEIFA was missing or not reported.</t>
  </si>
  <si>
    <t>g</t>
  </si>
  <si>
    <t>Prior to the 2012–13 collection period, the number of residents is likely to be overestimated, as residents who made use of services from multiple
providers were counted separately each time. For the 2012–13 collection period onwards, patients who made use of services from multiple
providers within a jurisdiction are only counted once in those jurisdictions that can uniquely identify patients. See the online data source of the
Residential mental health care section for more information.</t>
  </si>
  <si>
    <t>Mental Health Services in Australia</t>
  </si>
  <si>
    <t>Mental health services in Australia—Residential mental health services</t>
  </si>
  <si>
    <t>Mental health services in Australia—technical notes</t>
  </si>
  <si>
    <t>Data quality statements</t>
  </si>
  <si>
    <t>Residential Mental Health Care Database 2009–10 data quality statement</t>
  </si>
  <si>
    <t>Residential Mental Health Care Database 2010–11 data quality statement</t>
  </si>
  <si>
    <t>Residential Mental Health Care Database 2011–12 data quality statement</t>
  </si>
  <si>
    <t>Residential Mental Health Care Database 2012–13 data quality statement</t>
  </si>
  <si>
    <t>Residential Mental Health Care Database 2013–14 data quality statement</t>
  </si>
  <si>
    <t>Residential Mental Health Care Database 2014–15 data quality statement</t>
  </si>
  <si>
    <t>Residential Mental Health Care Database 2015–16 data quality statement</t>
  </si>
  <si>
    <t>Residential Mental Health Care Database 2016–17 data quality statement</t>
  </si>
  <si>
    <t>Specific caveats for states and territories</t>
  </si>
  <si>
    <t>Footnote
number</t>
  </si>
  <si>
    <t>State/territory</t>
  </si>
  <si>
    <t>Applicable years</t>
  </si>
  <si>
    <t>Footnote</t>
  </si>
  <si>
    <t>Queensland</t>
  </si>
  <si>
    <t>all</t>
  </si>
  <si>
    <t>Queensland does not report any residential mental health services.</t>
  </si>
  <si>
    <t>Northern Territory</t>
  </si>
  <si>
    <t>2005–06</t>
  </si>
  <si>
    <t>Northern Territory did not report any residential mental health services in 2005–06.</t>
  </si>
  <si>
    <t>South Australia</t>
  </si>
  <si>
    <t>2010–11 onwards</t>
  </si>
  <si>
    <t>Changes to South Australian legislation and data collection methods for involuntary care resulted in an increase in the number of episodes with involuntary legal status from 2010–11.</t>
  </si>
  <si>
    <t>2011–12 onwards</t>
  </si>
  <si>
    <t>South Australia introduced several short-stay residential mental health services over the 2011–12 and 2012–13 collection periods, leading to an increase in episodes reported.</t>
  </si>
  <si>
    <t>2013–14</t>
  </si>
  <si>
    <t>The volume of Residential episodes with involuntary mental health legal status is likely to be understated for SA for the 2013–14 year due to a known data and reporting issue which also affects the national total. Time series comparisons should therefore be made with caution.</t>
  </si>
  <si>
    <t>New South Wales</t>
  </si>
  <si>
    <t>2014–15</t>
  </si>
  <si>
    <t>Improved data collection practices in NSW have led to an increase in the reported number of involuntary episodes in 2014–15.</t>
  </si>
  <si>
    <t>Tasmania</t>
  </si>
  <si>
    <t>Improved data collection practices in government-operated services in Tasmania have led to an increase in the reported number of involuntary episodes in 2014–15</t>
  </si>
  <si>
    <r>
      <rPr>
        <b/>
        <u/>
        <sz val="10"/>
        <color rgb="FF0000FF"/>
        <rFont val="Arial"/>
      </rPr>
      <t>Table of contents</t>
    </r>
  </si>
  <si>
    <t>Table RMHC.1: Residential mental health care episodes, residents and residential care days, states and territories, 2016–17</t>
  </si>
  <si>
    <t>Count</t>
  </si>
  <si>
    <t>Statistic</t>
  </si>
  <si>
    <t>NSW</t>
  </si>
  <si>
    <t>Vic</t>
  </si>
  <si>
    <r>
      <t>Qld</t>
    </r>
    <r>
      <rPr>
        <b/>
        <vertAlign val="superscript"/>
        <sz val="8"/>
        <color rgb="FF000000"/>
        <rFont val="Arial"/>
      </rPr>
      <t>1</t>
    </r>
  </si>
  <si>
    <t>WA</t>
  </si>
  <si>
    <t>SA</t>
  </si>
  <si>
    <t>Tas</t>
  </si>
  <si>
    <t>ACT</t>
  </si>
  <si>
    <t>NT</t>
  </si>
  <si>
    <t>Total</t>
  </si>
  <si>
    <t>Number</t>
  </si>
  <si>
    <t>Episodes</t>
  </si>
  <si>
    <t>. .</t>
  </si>
  <si>
    <t>Estimated number of residents</t>
  </si>
  <si>
    <t>Average episodes per resident</t>
  </si>
  <si>
    <t>Residential care days</t>
  </si>
  <si>
    <t>Average residential care days per episode</t>
  </si>
  <si>
    <t/>
  </si>
  <si>
    <t/>
  </si>
  <si>
    <t/>
  </si>
  <si>
    <t>Rate (per 10,000 population)</t>
  </si>
  <si>
    <t>Table RMHC.2: Residential mental health care episodes, residents and residential care days, 2005–06 to 2016–17</t>
  </si>
  <si>
    <t>State/Territory</t>
  </si>
  <si>
    <t>2006–07</t>
  </si>
  <si>
    <t>2007–08</t>
  </si>
  <si>
    <t>2008–09</t>
  </si>
  <si>
    <t>2009–10</t>
  </si>
  <si>
    <t>2010–11</t>
  </si>
  <si>
    <t>2011–12</t>
  </si>
  <si>
    <t>2012–13</t>
  </si>
  <si>
    <t>2015–16</t>
  </si>
  <si>
    <t>2016–17</t>
  </si>
  <si>
    <r>
      <t>Average annual change (per cent) 2012–13 to 2016–17</t>
    </r>
    <r>
      <rPr>
        <b/>
        <vertAlign val="superscript"/>
        <sz val="8"/>
        <color rgb="FF000000"/>
        <rFont val="Arial"/>
      </rPr>
      <t>(a)</t>
    </r>
  </si>
  <si>
    <t>National total</t>
  </si>
  <si>
    <t>Estimated number of residents</t>
  </si>
  <si>
    <t>Average episodes per resident</t>
  </si>
  <si>
    <t>Residential care days</t>
  </si>
  <si>
    <t>Average residential care days per episode</t>
  </si>
  <si>
    <t>Rate (per 10,000 population)</t>
  </si>
  <si>
    <t>Victoria</t>
  </si>
  <si>
    <t>—</t>
  </si>
  <si>
    <r>
      <t>Queensland</t>
    </r>
    <r>
      <rPr>
        <vertAlign val="superscript"/>
        <sz val="8"/>
        <color rgb="FF000000"/>
        <rFont val="Arial"/>
      </rPr>
      <t>1</t>
    </r>
  </si>
  <si>
    <t>Western Australia</t>
  </si>
  <si>
    <r>
      <t>South Australia</t>
    </r>
    <r>
      <rPr>
        <vertAlign val="superscript"/>
        <sz val="8"/>
        <color rgb="FF000000"/>
        <rFont val="Arial"/>
      </rPr>
      <t>4</t>
    </r>
  </si>
  <si>
    <t>Australian Capital Territory</t>
  </si>
  <si>
    <r>
      <t>Northern Territory</t>
    </r>
    <r>
      <rPr>
        <vertAlign val="superscript"/>
        <sz val="8"/>
        <color rgb="FF000000"/>
        <rFont val="Arial"/>
      </rPr>
      <t>2</t>
    </r>
  </si>
  <si>
    <r>
      <t>Refer to general caveats a and g for general data information and data quality statements on the </t>
    </r>
    <r>
      <rPr>
        <u/>
        <sz val="7"/>
        <color rgb="FF0000FF"/>
        <rFont val="Arial"/>
      </rPr>
      <t>general information</t>
    </r>
    <r>
      <rPr>
        <sz val="7"/>
        <color rgb="FF000000"/>
        <rFont val="Arial"/>
      </rPr>
      <t> tab.</t>
    </r>
  </si>
  <si>
    <r>
      <t>For numbered footnotes, refer to specific caveats 1, 2 and 4 for additional </t>
    </r>
    <r>
      <rPr>
        <u/>
        <sz val="7"/>
        <color rgb="FF0000FF"/>
        <rFont val="Arial"/>
      </rPr>
      <t>state-specific information.</t>
    </r>
  </si>
  <si>
    <r>
      <rPr>
        <i/>
        <sz val="7"/>
        <color rgb="FF000000"/>
        <rFont val="Arial"/>
      </rPr>
      <t>Source:</t>
    </r>
    <r>
      <rPr>
        <sz val="7"/>
        <color rgb="FF000000"/>
        <rFont val="Arial"/>
      </rPr>
      <t>  National Residential Mental Health Care Database.</t>
    </r>
  </si>
  <si>
    <t>Table RMHC.3: People accessing residential mental health care, by resident demographic characteristics, 2016–17</t>
  </si>
  <si>
    <t>Demographic</t>
  </si>
  <si>
    <t>Demographic variable</t>
  </si>
  <si>
    <t>Per cent</t>
  </si>
  <si>
    <t>Rate (per 10,000
population)</t>
  </si>
  <si>
    <t>Age group</t>
  </si>
  <si>
    <t>Less than 11 years</t>
  </si>
  <si>
    <t>12–17 years</t>
  </si>
  <si>
    <t>18–24 years</t>
  </si>
  <si>
    <t>25–34 years</t>
  </si>
  <si>
    <t>35–44 years</t>
  </si>
  <si>
    <t>45–54 years</t>
  </si>
  <si>
    <t>55 years and over</t>
  </si>
  <si>
    <t/>
  </si>
  <si>
    <t/>
  </si>
  <si>
    <t>Sex</t>
  </si>
  <si>
    <t>Male</t>
  </si>
  <si>
    <t>Female</t>
  </si>
  <si>
    <t>Indigenous status</t>
  </si>
  <si>
    <t>Indigenous Australians</t>
  </si>
  <si>
    <t>Non-Indigenous Australians</t>
  </si>
  <si>
    <t>Country of birth</t>
  </si>
  <si>
    <t>Australia</t>
  </si>
  <si>
    <t>Overseas</t>
  </si>
  <si>
    <t>Remoteness area of usual residence</t>
  </si>
  <si>
    <t>Major cities</t>
  </si>
  <si>
    <t>Inner regional</t>
  </si>
  <si>
    <t>Outer regional</t>
  </si>
  <si>
    <t>Remote and very remote</t>
  </si>
  <si>
    <t>SEIFA quintiles</t>
  </si>
  <si>
    <t>Quintile 1 (most disadvantaged)</t>
  </si>
  <si>
    <t>Quintile 2</t>
  </si>
  <si>
    <t>Quintile 3</t>
  </si>
  <si>
    <t>Quintile 4</t>
  </si>
  <si>
    <t>Quintile 5 (least disadvantaged)</t>
  </si>
  <si>
    <r>
      <t>Refer to general caveats a, b, c, d, e and f for general data information and data quality statements on the </t>
    </r>
    <r>
      <rPr>
        <u/>
        <sz val="7"/>
        <color rgb="FF0000FF"/>
        <rFont val="Arial"/>
      </rPr>
      <t>general information</t>
    </r>
    <r>
      <rPr>
        <sz val="7"/>
        <color rgb="FF000000"/>
        <rFont val="Arial"/>
      </rPr>
      <t> tab.</t>
    </r>
  </si>
  <si>
    <r>
      <t>For persons with multiple records, demographic information from the most recent record in the collection period is reported in this table. Refer to the data source of the </t>
    </r>
    <r>
      <rPr>
        <u/>
        <sz val="7"/>
        <color rgb="FF0000FF"/>
        <rFont val="Arial"/>
      </rPr>
      <t>residential mental health services</t>
    </r>
    <r>
      <rPr>
        <sz val="7"/>
        <color rgb="FF000000"/>
        <rFont val="Arial"/>
      </rPr>
      <t> section for more information on patient counts.</t>
    </r>
  </si>
  <si>
    <t>Table RMHC.4: Residential mental health care episodes, by sex and age group, states and territories, 2016–17</t>
  </si>
  <si>
    <t>Age group</t>
  </si>
  <si>
    <t>Males</t>
  </si>
  <si>
    <t>Total males</t>
  </si>
  <si>
    <t/>
  </si>
  <si>
    <t>Females</t>
  </si>
  <si>
    <t>Total females</t>
  </si>
  <si>
    <t>All persons</t>
  </si>
  <si>
    <r>
      <t>Refer to general caveat a for general data information and data quality statements on the </t>
    </r>
    <r>
      <rPr>
        <u/>
        <sz val="7"/>
        <color rgb="FF0000FF"/>
        <rFont val="Arial"/>
      </rPr>
      <t>general information</t>
    </r>
    <r>
      <rPr>
        <sz val="7"/>
        <color rgb="FF000000"/>
        <rFont val="Arial"/>
      </rPr>
      <t> tab.</t>
    </r>
  </si>
  <si>
    <r>
      <t>For numbered footnotes, refer to specific caveat 1 for additional </t>
    </r>
    <r>
      <rPr>
        <u/>
        <sz val="7"/>
        <color rgb="FF0000FF"/>
        <rFont val="Arial"/>
      </rPr>
      <t>state-specific information.</t>
    </r>
  </si>
  <si>
    <r>
      <rPr>
        <i/>
        <sz val="7"/>
        <color rgb="FF000000"/>
        <rFont val="Arial"/>
      </rPr>
      <t>Source:</t>
    </r>
    <r>
      <rPr>
        <sz val="7"/>
        <color rgb="FF000000"/>
        <rFont val="Arial"/>
      </rPr>
      <t>  National Residential Mental Health Care Database.</t>
    </r>
  </si>
  <si>
    <t>Table RMHC.5: Residential mental health care episodes, by Indigenous status, country of birth, remoteness area of usual residence and SEIFA quintiles, states and territories, 2016–17</t>
  </si>
  <si>
    <t/>
  </si>
  <si>
    <t>Outer regional, remote and very remote</t>
  </si>
  <si>
    <r>
      <t>Refer to general caveats d, e and f for general data information and data quality statements on the </t>
    </r>
    <r>
      <rPr>
        <u/>
        <sz val="7"/>
        <color rgb="FF0000FF"/>
        <rFont val="Arial"/>
      </rPr>
      <t>general information</t>
    </r>
    <r>
      <rPr>
        <sz val="7"/>
        <color rgb="FF000000"/>
        <rFont val="Arial"/>
      </rPr>
      <t> tab.</t>
    </r>
  </si>
  <si>
    <t>Table RMHC.6: Residential mental health care episodes per 10,000 population, by sex and age group, 2005–06 to 2016–17</t>
  </si>
  <si>
    <t>Average annual  
change (per cent)  
2012–13  to 2016–17}</t>
  </si>
  <si>
    <t>Table RMHC.7: Residential mental health care episodes, by resident demographic characteristics, 2005–06 to 2016–17</t>
  </si>
  <si>
    <t>Average annual
 change (per cent)
 2012–13 to 2016–17</t>
  </si>
  <si>
    <t>Number of episodes</t>
  </si>
  <si>
    <t>n.a.</t>
  </si>
  <si>
    <t>Per cent of episodes</t>
  </si>
  <si>
    <t>Table RMHC.8: Residential mental health care episodes, by length of completed residential stay, states and territories, 2016–17</t>
  </si>
  <si>
    <t>Length of completed residential stay</t>
  </si>
  <si>
    <t>0–2 weeks</t>
  </si>
  <si>
    <t>&gt;2 weeks–1 month</t>
  </si>
  <si>
    <t>&gt;1–3 months</t>
  </si>
  <si>
    <t>&gt;3–6 months</t>
  </si>
  <si>
    <t>&gt;6–12 months</t>
  </si>
  <si>
    <t>&gt;1–5 years</t>
  </si>
  <si>
    <t>&gt;5 years</t>
  </si>
  <si>
    <t/>
  </si>
  <si>
    <t/>
  </si>
  <si>
    <r>
      <t>Refer to the </t>
    </r>
    <r>
      <rPr>
        <u/>
        <sz val="7"/>
        <color rgb="FF0000FF"/>
        <rFont val="Arial"/>
      </rPr>
      <t>general information</t>
    </r>
    <r>
      <rPr>
        <sz val="7"/>
        <color rgb="FF000000"/>
        <rFont val="Arial"/>
      </rPr>
      <t> tab for general data information and data quality statements.</t>
    </r>
  </si>
  <si>
    <r>
      <rPr>
        <i/>
        <sz val="7"/>
        <color rgb="FF000000"/>
        <rFont val="Arial"/>
      </rPr>
      <t>Note:</t>
    </r>
    <r>
      <rPr>
        <sz val="7"/>
        <color rgb="FF000000"/>
        <rFont val="Arial"/>
      </rPr>
      <t>  Includes only those episodes that formally ended during the reference period, therefore, episodes ending as a result of the end of the reference period were excluded. Totals may not match those presented elsewhere.</t>
    </r>
  </si>
  <si>
    <t>Table RMHC.9: Residential mental health care episodes, by length of completed residential stay, 2005–06 to 2016–17</t>
  </si>
  <si>
    <t>Table RMHC.10: Residential mental health care episodes, by length of episode, 2005–06 to 2016–17</t>
  </si>
  <si>
    <t>Length of episode</t>
  </si>
  <si>
    <t>&gt;6–9 months</t>
  </si>
  <si>
    <t>&gt;9–12 months</t>
  </si>
  <si>
    <r>
      <rPr>
        <i/>
        <sz val="7"/>
        <color rgb="FF000000"/>
        <rFont val="Arial"/>
      </rPr>
      <t>Note:</t>
    </r>
    <r>
      <rPr>
        <sz val="7"/>
        <color rgb="FF000000"/>
        <rFont val="Arial"/>
      </rPr>
      <t>  Excludes episodes where the number of leave days exceeds the length of the episode. Totals may not match those presented in other tables.</t>
    </r>
  </si>
  <si>
    <t>Table RMHC.11: Residential mental health care episodes, by mental health legal status, states and territories, 2016–17</t>
  </si>
  <si>
    <t>Mental health legal status</t>
  </si>
  <si>
    <t>VIC</t>
  </si>
  <si>
    <t>Involuntary</t>
  </si>
  <si>
    <t>Voluntary</t>
  </si>
  <si>
    <t>Not reported</t>
  </si>
  <si>
    <t/>
  </si>
  <si>
    <r>
      <rPr>
        <i/>
        <sz val="7"/>
        <color rgb="FF000000"/>
        <rFont val="Arial"/>
      </rPr>
      <t>Note:</t>
    </r>
    <r>
      <rPr>
        <sz val="7"/>
        <color rgb="FF000000"/>
        <rFont val="Arial"/>
      </rPr>
      <t>  Jurisdictional differences are likely to be a reflection of the different legislative arrangements in place in the jurisdictions. Comparisons between jurisdictions should be made with caution.</t>
    </r>
  </si>
  <si>
    <t>Table RMHC.12: Residential mental health care episodes, by mental health legal status, for five commonly reported principal diagnosis, 2005–06 to 2016–17</t>
  </si>
  <si>
    <t>Principal diagnosis</t>
  </si>
  <si>
    <t>Value</t>
  </si>
  <si>
    <t>Legal status</t>
  </si>
  <si>
    <t>F20: Schizophrenia</t>
  </si>
  <si>
    <t>Per cent</t>
  </si>
  <si>
    <t/>
  </si>
  <si>
    <t>F32: Depressive episode</t>
  </si>
  <si>
    <t>F25: Schizoaffective disorders</t>
  </si>
  <si>
    <t>F31: Bipolar affective disorders</t>
  </si>
  <si>
    <t>F60: Specific personality disorders</t>
  </si>
  <si>
    <r>
      <rPr>
        <i/>
        <sz val="7"/>
        <color rgb="FF000000"/>
        <rFont val="Arial"/>
      </rPr>
      <t>Note:</t>
    </r>
    <r>
      <rPr>
        <sz val="7"/>
        <color rgb="FF000000"/>
        <rFont val="Arial"/>
      </rPr>
      <t>  The totals and percentages shown do not include episodes for which the mental health legal status was missing or not reported, therefore, totals may not match with those reported in other tables within this section.</t>
    </r>
  </si>
  <si>
    <t>Table RMHC.13: Residential mental health care episodes, by mental health legal status, states and territories, 2005–06 to 2016–17</t>
  </si>
  <si>
    <t>National total</t>
  </si>
  <si>
    <t/>
  </si>
  <si>
    <r>
      <t>New South Wales</t>
    </r>
    <r>
      <rPr>
        <vertAlign val="superscript"/>
        <sz val="8"/>
        <color rgb="FF000000"/>
        <rFont val="Arial"/>
      </rPr>
      <t>6</t>
    </r>
  </si>
  <si>
    <t>Western Australia</t>
  </si>
  <si>
    <r>
      <t>South Australia</t>
    </r>
    <r>
      <rPr>
        <vertAlign val="superscript"/>
        <sz val="8"/>
        <color rgb="FF000000"/>
        <rFont val="Arial"/>
      </rPr>
      <t>3,4,5</t>
    </r>
  </si>
  <si>
    <r>
      <t>Tasmania</t>
    </r>
    <r>
      <rPr>
        <vertAlign val="superscript"/>
        <sz val="8"/>
        <color rgb="FF000000"/>
        <rFont val="Arial"/>
      </rPr>
      <t>7</t>
    </r>
  </si>
  <si>
    <r>
      <t>For numbered footnotes, refer to specific caveats 1, 2, 3, 4 5, 6 and 7 for additional </t>
    </r>
    <r>
      <rPr>
        <u/>
        <sz val="7"/>
        <color rgb="FF0000FF"/>
        <rFont val="Arial"/>
      </rPr>
      <t>state-specific information.</t>
    </r>
  </si>
  <si>
    <t>Table RMHC.14: Residential mental health care episodes, by principal diagnosis in ICD-10-AM groupings, states and territories, 2016–17</t>
  </si>
  <si>
    <t>ICD-10-AM code</t>
  </si>
  <si>
    <t>F00–F09</t>
  </si>
  <si>
    <t>Organic, including symptomatic, mental disorders</t>
  </si>
  <si>
    <t>F10–F19</t>
  </si>
  <si>
    <t>Mental and behavioural disorders due to psychoactive substance use</t>
  </si>
  <si>
    <t>F20–F29</t>
  </si>
  <si>
    <t>Schizophrenia, schizotypal and delusional disorders</t>
  </si>
  <si>
    <t>F30–F39</t>
  </si>
  <si>
    <t>Mood (affective) disorders</t>
  </si>
  <si>
    <t>F40–F49</t>
  </si>
  <si>
    <t>Neurotic, stress-related and somatoform disorders</t>
  </si>
  <si>
    <t>F50–F59</t>
  </si>
  <si>
    <t>Behavioural syndromes associated with physiological disturbances and physical factors</t>
  </si>
  <si>
    <t>F60–F69</t>
  </si>
  <si>
    <t>Disorders of adult personality and behaviour</t>
  </si>
  <si>
    <t>F70–F79</t>
  </si>
  <si>
    <t>Mental retardation</t>
  </si>
  <si>
    <t>F80–F89</t>
  </si>
  <si>
    <t>Disorders of psychological development</t>
  </si>
  <si>
    <t>F90–F98</t>
  </si>
  <si>
    <t>Behavioural and emotional disorders with onset usually occurring in childhood and adolescence</t>
  </si>
  <si>
    <t/>
  </si>
  <si>
    <t>Subtotal (F00-F98)</t>
  </si>
  <si>
    <t>F99</t>
  </si>
  <si>
    <t>Mental disorder not otherwise specified</t>
  </si>
  <si>
    <t>Other</t>
  </si>
  <si>
    <t>Subtotal (excluding F00-F98)</t>
  </si>
  <si>
    <r>
      <rPr>
        <i/>
        <sz val="7"/>
        <color rgb="FF000000"/>
        <rFont val="Arial"/>
      </rPr>
      <t>Note: Other</t>
    </r>
    <r>
      <rPr>
        <sz val="7"/>
        <color rgb="FF000000"/>
        <rFont val="Arial"/>
      </rPr>
      <t>  includes all reported diagnoses that are not in the Mental and behavioural disorders chapter (Chapter 5) of ICD-10-AM (codes F00–F99).</t>
    </r>
  </si>
  <si>
    <t>Table RMHC.15: Residential mental health care episodes, by principal diagnosis in ICD-10-AM groupings, 2016–17</t>
  </si>
  <si>
    <t>Number of episodes</t>
  </si>
  <si>
    <t>Per cent of episodes with 
specified principal diagnoses</t>
  </si>
  <si>
    <t>Organic including symptomatic mental disorders</t>
  </si>
  <si>
    <t>F20</t>
  </si>
  <si>
    <t>Schizophrenia</t>
  </si>
  <si>
    <t>F21</t>
  </si>
  <si>
    <t>Schizotypal disorder</t>
  </si>
  <si>
    <t>F22</t>
  </si>
  <si>
    <t>Persistent delusional disorders</t>
  </si>
  <si>
    <t>F23</t>
  </si>
  <si>
    <t>Acute and transient psychotic disorders</t>
  </si>
  <si>
    <t>F24</t>
  </si>
  <si>
    <t>Induced delusional disorder</t>
  </si>
  <si>
    <t>F25</t>
  </si>
  <si>
    <t>Schizoaffective disorders</t>
  </si>
  <si>
    <t>F28</t>
  </si>
  <si>
    <t>Other nonorganic psychotic disorders</t>
  </si>
  <si>
    <t>F29</t>
  </si>
  <si>
    <t>Unspecified nonorganic psychosis</t>
  </si>
  <si>
    <t>F30</t>
  </si>
  <si>
    <t>Manic episode</t>
  </si>
  <si>
    <t>F31</t>
  </si>
  <si>
    <t>Bipolar affective disorders</t>
  </si>
  <si>
    <t>F32</t>
  </si>
  <si>
    <t>Depressive episode</t>
  </si>
  <si>
    <t>F33</t>
  </si>
  <si>
    <t>Recurrent depressive disorders</t>
  </si>
  <si>
    <t>F34</t>
  </si>
  <si>
    <t>Persistent mood (affective) disorders</t>
  </si>
  <si>
    <t>F38</t>
  </si>
  <si>
    <t>Other mood (affective) disorders</t>
  </si>
  <si>
    <t>F39</t>
  </si>
  <si>
    <t>Unspecified mood (affective) disorder</t>
  </si>
  <si>
    <t>F40</t>
  </si>
  <si>
    <t>Phobic anxiety disorders</t>
  </si>
  <si>
    <t>F41</t>
  </si>
  <si>
    <t>Other anxiety disorders</t>
  </si>
  <si>
    <t>F42</t>
  </si>
  <si>
    <t>Obsessive-compulsive disorders</t>
  </si>
  <si>
    <t>F43</t>
  </si>
  <si>
    <t>Reaction to severe stress and adjustment disorders</t>
  </si>
  <si>
    <t>F44–F45</t>
  </si>
  <si>
    <t>Dissociative and somatoform disorders</t>
  </si>
  <si>
    <t>F60</t>
  </si>
  <si>
    <t>Specific personality disorders</t>
  </si>
  <si>
    <t>F61–F69</t>
  </si>
  <si>
    <t>Behavioural + emotional disorders with onset usually occurring in childhood + adolescence</t>
  </si>
  <si>
    <r>
      <rPr>
        <i/>
        <sz val="7"/>
        <color rgb="FF000000"/>
        <rFont val="Arial"/>
      </rPr>
      <t>Note: Other</t>
    </r>
    <r>
      <rPr>
        <sz val="7"/>
        <color rgb="FF000000"/>
        <rFont val="Arial"/>
      </rPr>
      <t>  Includes all reported diagnoses that are not in the Mental and behavioural disorders chapter (Chapter 5) of ICD-10-AM (codes F00–F99).</t>
    </r>
  </si>
  <si>
    <t>Table RMHC.16: Residential mental health care episodes, by referral type, 2012–13 to 2016–17</t>
  </si>
  <si>
    <t>Referral to further care</t>
  </si>
  <si>
    <t>Admitted patient care</t>
  </si>
  <si>
    <t>Residential care</t>
  </si>
  <si>
    <t>Ambulatory care</t>
  </si>
  <si>
    <t>Private psychiatrist care</t>
  </si>
  <si>
    <t>General practitioner care</t>
  </si>
  <si>
    <t>Other care</t>
  </si>
  <si>
    <t>Not referred</t>
  </si>
  <si>
    <t>Not applicable</t>
  </si>
  <si>
    <t>Unknown</t>
  </si>
  <si>
    <t> </t>
  </si>
  <si>
    <t/>
  </si>
  <si>
    <t>Table RMHC.17: Residential mental health care episodes, by episode end mode, states and territories, 2016–17</t>
  </si>
  <si>
    <t>Episode end mode</t>
  </si>
  <si>
    <t>Died</t>
  </si>
  <si>
    <t>Left against clinical advice/at own risk</t>
  </si>
  <si>
    <t>Did not return from leave</t>
  </si>
  <si>
    <t>Formal discharge from residential care at this establishment</t>
  </si>
  <si>
    <t>End of reference period</t>
  </si>
  <si>
    <t>Return to other residential mental health service</t>
  </si>
  <si>
    <t>Unknown/not stated/inadequately described</t>
  </si>
  <si>
    <t/>
  </si>
  <si>
    <t>Table RMHC.18: Mental health organisations reporting to the National Residential Mental Health Care Database, 2016–17</t>
  </si>
  <si>
    <t>Establishment name</t>
  </si>
  <si>
    <t>Hornsby Kuring Gai MHS</t>
  </si>
  <si>
    <t>Illawarra MHS</t>
  </si>
  <si>
    <t>North Shore / Ryde MHS</t>
  </si>
  <si>
    <t>Orange MHS</t>
  </si>
  <si>
    <t>Richmond Clarence MHS</t>
  </si>
  <si>
    <t>Sydney Dw MHS</t>
  </si>
  <si>
    <t>Tweed Byron MHS</t>
  </si>
  <si>
    <t>Ws Dw MHS</t>
  </si>
  <si>
    <t>Alfred Health</t>
  </si>
  <si>
    <t>Austin Health</t>
  </si>
  <si>
    <t>Ballarat Health Services</t>
  </si>
  <si>
    <t>Barwon Health</t>
  </si>
  <si>
    <t>Bendigo Health</t>
  </si>
  <si>
    <t>Eastern Health</t>
  </si>
  <si>
    <t>Goulburn Valley Health</t>
  </si>
  <si>
    <t>Latrobe Regional Hospital</t>
  </si>
  <si>
    <t>Melbourne Health</t>
  </si>
  <si>
    <t>Mercy Health</t>
  </si>
  <si>
    <t>Monash Health</t>
  </si>
  <si>
    <t>North East And Border Mental Health Service</t>
  </si>
  <si>
    <t>Peninsula Health</t>
  </si>
  <si>
    <t>St Vincent's Hospital</t>
  </si>
  <si>
    <t>Eyre, Flinders And Far North</t>
  </si>
  <si>
    <t>Northern Mental Health Service</t>
  </si>
  <si>
    <t>Outer South Mental Health Service</t>
  </si>
  <si>
    <t>Swmhs - Forensic Mental Health Service</t>
  </si>
  <si>
    <t>Western Mental Health Service</t>
  </si>
  <si>
    <t>Fremantle Mental Health Service</t>
  </si>
  <si>
    <t>Anglicare North</t>
  </si>
  <si>
    <t>Anglicare North West</t>
  </si>
  <si>
    <t>Caroline House</t>
  </si>
  <si>
    <t>Langford House</t>
  </si>
  <si>
    <t>Mental Health South</t>
  </si>
  <si>
    <t>Richmond Fellowship North</t>
  </si>
  <si>
    <t>Richmond Fellowship North West</t>
  </si>
  <si>
    <t>Richmond Fellowship South</t>
  </si>
  <si>
    <t>Mental Health ACT</t>
  </si>
  <si>
    <t>Central Australian Mental Health Services</t>
  </si>
  <si>
    <t>Golden Glow</t>
  </si>
  <si>
    <t>Top End Association For Mental Health</t>
  </si>
  <si>
    <t>Top End Mental Health Service</t>
  </si>
  <si>
    <t>Data on Indigenous status should be interpreted with caution due to the varying quality of Indigenous identification across jurisdictions. Refer to the
data quality statement of the relevant collection period for detailed information.</t>
  </si>
  <si>
    <r>
      <t>Refer to general caveat (e) for general data information and data quality statements on the </t>
    </r>
    <r>
      <rPr>
        <u/>
        <sz val="7"/>
        <color rgb="FF0000FF"/>
        <rFont val="Arial"/>
      </rPr>
      <t>general information</t>
    </r>
    <r>
      <rPr>
        <sz val="7"/>
        <color rgb="FF000000"/>
        <rFont val="Arial"/>
      </rPr>
      <t>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</si>
</sst>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0"/>
    <numFmt numFmtId="165" formatCode="###########################0"/>
    <numFmt numFmtId="166" formatCode="########################################0"/>
    <numFmt numFmtId="167" formatCode="#,##0.0"/>
    <numFmt numFmtId="168" formatCode="#################################0"/>
    <numFmt numFmtId="169" formatCode="###############################0"/>
    <numFmt numFmtId="170" formatCode="##########0"/>
    <numFmt numFmtId="171" formatCode="#################0"/>
    <numFmt numFmtId="172" formatCode="#####################################0"/>
    <numFmt numFmtId="173" formatCode="###,###,##0.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s>
  <fonts count="21"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sz val="7"/>
      <color rgb="FF000000"/>
      <name val="Arial"/>
    </font>
    <font>
      <i/>
      <sz val="8"/>
      <color rgb="FF000000"/>
      <name val="Arial"/>
    </font>
    <font>
      <b/>
      <u/>
      <sz val="10"/>
      <color rgb="FF0000FF"/>
      <name val="Arial"/>
    </font>
    <font>
      <b/>
      <vertAlign val="superscript"/>
      <sz val="8"/>
      <color rgb="FF000000"/>
      <name val="Arial"/>
    </font>
    <font>
      <vertAlign val="superscript"/>
      <sz val="8"/>
      <color rgb="FF000000"/>
      <name val="Arial"/>
    </font>
    <font>
      <u/>
      <sz val="7"/>
      <color rgb="FF0000FF"/>
      <name val="Arial"/>
    </font>
    <font>
      <i/>
      <sz val="7"/>
      <color rgb="FF000000"/>
      <name val="Arial"/>
    </font>
    <font>
      <sz val="8"/>
      <color rgb="FF000000"/>
      <name val="Arial"/>
      <family val="2"/>
    </font>
    <font>
      <b/>
      <sz val="8"/>
      <color rgb="FF000000"/>
      <name val="Arial"/>
      <family val="2"/>
    </font>
  </fonts>
  <fills count="4">
    <fill>
      <patternFill patternType="none"/>
    </fill>
    <fill>
      <patternFill patternType="gray125"/>
    </fill>
    <fill>
      <patternFill patternType="solid">
        <fgColor rgb="FFFFFFFF"/>
        <bgColor indexed="64"/>
      </patternFill>
    </fill>
    <fill>
      <patternFill patternType="solid">
        <fgColor rgb="FF006699"/>
        <bgColor indexed="64"/>
      </patternFill>
    </fill>
  </fills>
  <borders count="7">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style="thin">
        <color rgb="FF000000"/>
      </top>
      <bottom style="medium">
        <color rgb="FF000000"/>
      </bottom>
      <diagonal/>
    </border>
  </borders>
  <cellStyleXfs count="1">
    <xf numFmtId="0" fontId="0" fillId="0" borderId="0"/>
  </cellStyleXfs>
  <cellXfs count="95">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3" xfId="0" applyFont="1" applyFill="1" applyBorder="1" applyAlignment="1">
      <alignment horizontal="left" vertical="top"/>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4" xfId="0" applyFont="1" applyFill="1" applyBorder="1" applyAlignment="1">
      <alignment horizontal="left"/>
    </xf>
    <xf numFmtId="0" fontId="6" fillId="2" borderId="4" xfId="0" applyFont="1" applyFill="1" applyBorder="1" applyAlignment="1">
      <alignment horizontal="right"/>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7" fontId="2" fillId="2" borderId="1" xfId="0" applyNumberFormat="1" applyFont="1" applyFill="1" applyBorder="1" applyAlignment="1">
      <alignment horizontal="right"/>
    </xf>
    <xf numFmtId="165" fontId="2" fillId="2" borderId="5" xfId="0" applyNumberFormat="1" applyFont="1" applyFill="1" applyBorder="1" applyAlignment="1">
      <alignment horizontal="left"/>
    </xf>
    <xf numFmtId="166" fontId="2" fillId="2" borderId="5" xfId="0" applyNumberFormat="1" applyFont="1" applyFill="1" applyBorder="1" applyAlignment="1">
      <alignment horizontal="left"/>
    </xf>
    <xf numFmtId="167" fontId="2" fillId="2" borderId="5" xfId="0" applyNumberFormat="1" applyFont="1" applyFill="1" applyBorder="1" applyAlignment="1">
      <alignment horizontal="right"/>
    </xf>
    <xf numFmtId="0" fontId="6" fillId="2" borderId="4" xfId="0" applyFont="1" applyFill="1" applyBorder="1" applyAlignment="1">
      <alignment horizontal="right" wrapText="1"/>
    </xf>
    <xf numFmtId="0" fontId="2" fillId="2" borderId="5" xfId="0" applyFont="1" applyFill="1" applyBorder="1" applyAlignment="1">
      <alignment horizontal="left"/>
    </xf>
    <xf numFmtId="168" fontId="2" fillId="2" borderId="1" xfId="0" applyNumberFormat="1" applyFont="1" applyFill="1" applyBorder="1" applyAlignment="1">
      <alignment horizontal="left"/>
    </xf>
    <xf numFmtId="169" fontId="2" fillId="2" borderId="1" xfId="0" applyNumberFormat="1" applyFont="1" applyFill="1" applyBorder="1" applyAlignment="1">
      <alignment horizontal="left"/>
    </xf>
    <xf numFmtId="168" fontId="2" fillId="2" borderId="5" xfId="0" applyNumberFormat="1" applyFont="1" applyFill="1" applyBorder="1" applyAlignment="1">
      <alignment horizontal="left"/>
    </xf>
    <xf numFmtId="169" fontId="6" fillId="2" borderId="5" xfId="0" applyNumberFormat="1" applyFont="1" applyFill="1" applyBorder="1" applyAlignment="1">
      <alignment horizontal="left"/>
    </xf>
    <xf numFmtId="3" fontId="6" fillId="2" borderId="5" xfId="0" applyNumberFormat="1" applyFont="1" applyFill="1" applyBorder="1" applyAlignment="1">
      <alignment horizontal="right"/>
    </xf>
    <xf numFmtId="167" fontId="6" fillId="2" borderId="5" xfId="0" applyNumberFormat="1" applyFont="1" applyFill="1" applyBorder="1" applyAlignment="1">
      <alignment horizontal="right"/>
    </xf>
    <xf numFmtId="170" fontId="2" fillId="2" borderId="1" xfId="0" applyNumberFormat="1" applyFont="1" applyFill="1" applyBorder="1" applyAlignment="1">
      <alignment horizontal="left"/>
    </xf>
    <xf numFmtId="171" fontId="2" fillId="2" borderId="1" xfId="0" applyNumberFormat="1" applyFont="1" applyFill="1" applyBorder="1" applyAlignment="1">
      <alignment horizontal="left"/>
    </xf>
    <xf numFmtId="171" fontId="13" fillId="2" borderId="1" xfId="0" applyNumberFormat="1" applyFont="1" applyFill="1" applyBorder="1" applyAlignment="1">
      <alignment horizontal="left"/>
    </xf>
    <xf numFmtId="3" fontId="13" fillId="2" borderId="1" xfId="0" applyNumberFormat="1" applyFont="1" applyFill="1" applyBorder="1" applyAlignment="1">
      <alignment horizontal="right"/>
    </xf>
    <xf numFmtId="171"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170" fontId="2" fillId="2" borderId="5" xfId="0" applyNumberFormat="1" applyFont="1" applyFill="1" applyBorder="1" applyAlignment="1">
      <alignment horizontal="left"/>
    </xf>
    <xf numFmtId="171" fontId="6" fillId="2" borderId="5" xfId="0" applyNumberFormat="1" applyFont="1" applyFill="1" applyBorder="1" applyAlignment="1">
      <alignment horizontal="left"/>
    </xf>
    <xf numFmtId="172" fontId="2" fillId="2" borderId="1" xfId="0" applyNumberFormat="1" applyFont="1" applyFill="1" applyBorder="1" applyAlignment="1">
      <alignment horizontal="left"/>
    </xf>
    <xf numFmtId="172" fontId="6" fillId="2" borderId="5" xfId="0" applyNumberFormat="1" applyFont="1" applyFill="1" applyBorder="1" applyAlignment="1">
      <alignment horizontal="left"/>
    </xf>
    <xf numFmtId="0" fontId="6" fillId="2" borderId="6" xfId="0" applyFont="1" applyFill="1" applyBorder="1" applyAlignment="1">
      <alignment horizontal="left"/>
    </xf>
    <xf numFmtId="0" fontId="6" fillId="2" borderId="6" xfId="0" applyFont="1" applyFill="1" applyBorder="1" applyAlignment="1">
      <alignment horizontal="right"/>
    </xf>
    <xf numFmtId="0" fontId="6" fillId="2" borderId="6" xfId="0" applyFont="1" applyFill="1" applyBorder="1" applyAlignment="1">
      <alignment horizontal="right" wrapText="1"/>
    </xf>
    <xf numFmtId="173" fontId="2" fillId="2" borderId="1" xfId="0" applyNumberFormat="1" applyFont="1" applyFill="1" applyBorder="1" applyAlignment="1">
      <alignment horizontal="right"/>
    </xf>
    <xf numFmtId="167" fontId="13" fillId="2" borderId="1" xfId="0" applyNumberFormat="1" applyFont="1" applyFill="1" applyBorder="1" applyAlignment="1">
      <alignment horizontal="right"/>
    </xf>
    <xf numFmtId="173" fontId="13" fillId="2" borderId="1" xfId="0" applyNumberFormat="1" applyFont="1" applyFill="1" applyBorder="1" applyAlignment="1">
      <alignment horizontal="right"/>
    </xf>
    <xf numFmtId="174" fontId="2" fillId="2" borderId="1" xfId="0" applyNumberFormat="1" applyFont="1" applyFill="1" applyBorder="1" applyAlignment="1">
      <alignment horizontal="right"/>
    </xf>
    <xf numFmtId="173" fontId="6" fillId="2" borderId="5" xfId="0" applyNumberFormat="1" applyFont="1" applyFill="1" applyBorder="1" applyAlignment="1">
      <alignment horizontal="right"/>
    </xf>
    <xf numFmtId="169" fontId="6" fillId="2" borderId="1" xfId="0" applyNumberFormat="1" applyFont="1" applyFill="1" applyBorder="1" applyAlignment="1">
      <alignment horizontal="left"/>
    </xf>
    <xf numFmtId="167" fontId="6" fillId="2" borderId="1" xfId="0" applyNumberFormat="1" applyFont="1" applyFill="1" applyBorder="1" applyAlignment="1">
      <alignment horizontal="right"/>
    </xf>
    <xf numFmtId="175" fontId="2" fillId="2" borderId="1" xfId="0" applyNumberFormat="1" applyFont="1" applyFill="1" applyBorder="1" applyAlignment="1">
      <alignment horizontal="left"/>
    </xf>
    <xf numFmtId="176" fontId="2" fillId="2" borderId="1" xfId="0" applyNumberFormat="1" applyFont="1" applyFill="1" applyBorder="1" applyAlignment="1">
      <alignment horizontal="left"/>
    </xf>
    <xf numFmtId="176" fontId="6" fillId="2" borderId="1" xfId="0" applyNumberFormat="1" applyFont="1" applyFill="1" applyBorder="1" applyAlignment="1">
      <alignment horizontal="left"/>
    </xf>
    <xf numFmtId="175" fontId="2" fillId="2" borderId="5" xfId="0" applyNumberFormat="1" applyFont="1" applyFill="1" applyBorder="1" applyAlignment="1">
      <alignment horizontal="left"/>
    </xf>
    <xf numFmtId="176" fontId="6" fillId="2" borderId="5" xfId="0" applyNumberFormat="1" applyFont="1" applyFill="1" applyBorder="1" applyAlignment="1">
      <alignment horizontal="left"/>
    </xf>
    <xf numFmtId="164" fontId="2" fillId="2" borderId="1" xfId="0" applyNumberFormat="1" applyFont="1" applyFill="1" applyBorder="1" applyAlignment="1">
      <alignment horizontal="left"/>
    </xf>
    <xf numFmtId="164" fontId="6" fillId="2" borderId="1" xfId="0" applyNumberFormat="1" applyFont="1" applyFill="1" applyBorder="1" applyAlignment="1">
      <alignment horizontal="left"/>
    </xf>
    <xf numFmtId="164" fontId="6" fillId="2" borderId="5" xfId="0" applyNumberFormat="1" applyFont="1" applyFill="1" applyBorder="1" applyAlignment="1">
      <alignment horizontal="left"/>
    </xf>
    <xf numFmtId="177" fontId="2" fillId="2" borderId="1" xfId="0" applyNumberFormat="1" applyFont="1" applyFill="1" applyBorder="1" applyAlignment="1">
      <alignment horizontal="left"/>
    </xf>
    <xf numFmtId="177" fontId="2" fillId="2" borderId="5" xfId="0" applyNumberFormat="1" applyFont="1" applyFill="1" applyBorder="1" applyAlignment="1">
      <alignment horizontal="left"/>
    </xf>
    <xf numFmtId="178" fontId="2" fillId="2" borderId="1" xfId="0" applyNumberFormat="1" applyFont="1" applyFill="1" applyBorder="1" applyAlignment="1">
      <alignment horizontal="left"/>
    </xf>
    <xf numFmtId="179" fontId="2" fillId="2" borderId="1" xfId="0" applyNumberFormat="1" applyFont="1" applyFill="1" applyBorder="1" applyAlignment="1">
      <alignment horizontal="left"/>
    </xf>
    <xf numFmtId="180" fontId="2" fillId="2" borderId="1" xfId="0" applyNumberFormat="1" applyFont="1" applyFill="1" applyBorder="1" applyAlignment="1">
      <alignment horizontal="left"/>
    </xf>
    <xf numFmtId="179" fontId="13" fillId="2" borderId="1" xfId="0" applyNumberFormat="1" applyFont="1" applyFill="1" applyBorder="1" applyAlignment="1">
      <alignment horizontal="left"/>
    </xf>
    <xf numFmtId="180" fontId="13" fillId="2" borderId="1" xfId="0" applyNumberFormat="1" applyFont="1" applyFill="1" applyBorder="1" applyAlignment="1">
      <alignment horizontal="left"/>
    </xf>
    <xf numFmtId="179" fontId="6" fillId="2" borderId="5" xfId="0" applyNumberFormat="1" applyFont="1" applyFill="1" applyBorder="1" applyAlignment="1">
      <alignment horizontal="left"/>
    </xf>
    <xf numFmtId="180" fontId="6" fillId="2" borderId="5" xfId="0" applyNumberFormat="1" applyFont="1" applyFill="1" applyBorder="1" applyAlignment="1">
      <alignment horizontal="left"/>
    </xf>
    <xf numFmtId="181" fontId="2" fillId="2" borderId="1" xfId="0" applyNumberFormat="1" applyFont="1" applyFill="1" applyBorder="1" applyAlignment="1">
      <alignment horizontal="left"/>
    </xf>
    <xf numFmtId="181" fontId="13" fillId="2" borderId="1" xfId="0" applyNumberFormat="1" applyFont="1" applyFill="1" applyBorder="1" applyAlignment="1">
      <alignment horizontal="left"/>
    </xf>
    <xf numFmtId="181" fontId="6" fillId="2" borderId="5" xfId="0" applyNumberFormat="1" applyFont="1" applyFill="1" applyBorder="1" applyAlignment="1">
      <alignment horizontal="left"/>
    </xf>
    <xf numFmtId="182" fontId="2" fillId="2" borderId="1" xfId="0" applyNumberFormat="1" applyFont="1" applyFill="1" applyBorder="1" applyAlignment="1">
      <alignment horizontal="left"/>
    </xf>
    <xf numFmtId="182" fontId="6" fillId="2" borderId="1" xfId="0" applyNumberFormat="1" applyFont="1" applyFill="1" applyBorder="1" applyAlignment="1">
      <alignment horizontal="left"/>
    </xf>
    <xf numFmtId="182" fontId="6" fillId="2" borderId="5" xfId="0" applyNumberFormat="1" applyFont="1" applyFill="1" applyBorder="1" applyAlignment="1">
      <alignment horizontal="left"/>
    </xf>
    <xf numFmtId="183" fontId="2" fillId="2" borderId="1" xfId="0" applyNumberFormat="1" applyFont="1" applyFill="1" applyBorder="1" applyAlignment="1">
      <alignment horizontal="left"/>
    </xf>
    <xf numFmtId="183" fontId="6" fillId="2" borderId="1" xfId="0" applyNumberFormat="1" applyFont="1" applyFill="1" applyBorder="1" applyAlignment="1">
      <alignment horizontal="left"/>
    </xf>
    <xf numFmtId="183" fontId="6" fillId="2" borderId="5" xfId="0" applyNumberFormat="1" applyFont="1" applyFill="1" applyBorder="1" applyAlignment="1">
      <alignment horizontal="left"/>
    </xf>
    <xf numFmtId="0" fontId="0" fillId="2" borderId="1" xfId="0" applyFont="1" applyFill="1" applyBorder="1" applyAlignment="1">
      <alignment horizontal="left"/>
    </xf>
    <xf numFmtId="0" fontId="0" fillId="3" borderId="1" xfId="0" applyFont="1" applyFill="1" applyBorder="1" applyAlignment="1">
      <alignment horizontal="left"/>
    </xf>
    <xf numFmtId="175" fontId="19" fillId="2" borderId="1" xfId="0" applyNumberFormat="1" applyFont="1" applyFill="1" applyBorder="1" applyAlignment="1">
      <alignment horizontal="left"/>
    </xf>
    <xf numFmtId="164" fontId="20" fillId="2" borderId="1" xfId="0" applyNumberFormat="1" applyFont="1" applyFill="1" applyBorder="1" applyAlignment="1">
      <alignment horizontal="left"/>
    </xf>
    <xf numFmtId="3" fontId="20" fillId="2" borderId="1" xfId="0" applyNumberFormat="1" applyFont="1" applyFill="1" applyBorder="1" applyAlignment="1">
      <alignment horizontal="righ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2" fillId="2" borderId="1" xfId="0" applyFont="1" applyFill="1" applyBorder="1" applyAlignment="1">
      <alignment horizontal="left" wrapText="1"/>
    </xf>
    <xf numFmtId="0" fontId="0" fillId="2" borderId="1" xfId="0" applyFont="1" applyFill="1" applyBorder="1" applyAlignment="1">
      <alignment horizontal="left"/>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revisionHeaders" Target="revisions/revisionHeader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1704825</xdr:colOff>
      <xdr:row>0</xdr:row>
      <xdr:rowOff>714375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33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EE2ABB1-0772-4088-92A9-D3A43763B6F8}" diskRevisions="1" revisionId="164" version="2">
  <header guid="{4258FBD5-0B44-4802-BBF6-16FDB633C0B3}" dateTime="2018-07-17T19:09:54" maxSheetId="22" userName="Hanson, Gary"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A0E686B-0D9B-49E5-B6A3-E6BCD060DB4A}" dateTime="2018-07-17T19:20:20" maxSheetId="22" userName="Hanson, Gary" r:id="rId2" minRId="1" maxRId="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5D75BD6-B19A-4BC6-B877-DE16EF8C2B4F}" dateTime="2018-07-18T16:49:05" maxSheetId="22" userName="Schroder, Nikki" r:id="rId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9280F71B-841F-4F0F-928F-C612EF40F391}" dateTime="2018-07-18T16:49:59" maxSheetId="22" userName="Schroder, Nikki" r:id="rId4">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EE93EB2-94F8-4262-8306-EA95CB27C2E4}" dateTime="2018-07-18T16:52:27" maxSheetId="22" userName="Schroder, Nikki" r:id="rId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EA5887E-9CE5-4A2A-A7B8-8D776E483E32}" dateTime="2018-07-23T08:44:41" maxSheetId="22" userName="Doyle, Carey" r:id="rId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3897E24-23C5-4B8F-9D6C-0BBC2C6A7B6D}" dateTime="2018-08-01T12:05:19" maxSheetId="22" userName="Brew, Jennifer" r:id="rId7" minRId="61" maxRId="6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491A4A3-C5DF-4E4A-9BB7-1AE43856B721}" dateTime="2018-08-01T14:09:18" maxSheetId="22" userName="Doyle Carey" r:id="rId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9CFAA80-42A5-4258-A58E-68061690FC22}" dateTime="2018-09-18T07:18:52" maxSheetId="22" userName="Doyle Carey" r:id="rId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83555F8-F4C1-49B3-8AA2-6E71FAE1EA0B}" dateTime="2019-02-13T14:13:35" maxSheetId="22" userName="Doyle, Carey" r:id="rId10" minRId="121" maxRId="12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EE2ABB1-0772-4088-92A9-D3A43763B6F8}" dateTime="2019-02-13T14:17:49" maxSheetId="22" userName="Doyle, Carey" r:id="rId1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 sId="21">
    <oc r="A33" t="inlineStr">
      <is>
        <t>South Australia</t>
      </is>
    </oc>
    <nc r="A33" t="inlineStr">
      <is>
        <t>Western Australia</t>
      </is>
    </nc>
  </rcc>
  <rcc rId="122" sId="21">
    <oc r="A28" t="inlineStr">
      <is>
        <t>Western Australia</t>
      </is>
    </oc>
    <nc r="A28" t="inlineStr">
      <is>
        <t>South Australia</t>
      </is>
    </nc>
  </rcc>
  <rcc rId="123" sId="21">
    <oc r="A29" t="inlineStr">
      <is>
        <t>Western Australia</t>
      </is>
    </oc>
    <nc r="A29" t="inlineStr">
      <is>
        <t>South Australia</t>
      </is>
    </nc>
  </rcc>
  <rcc rId="124" sId="21">
    <oc r="A30" t="inlineStr">
      <is>
        <t>Western Australia</t>
      </is>
    </oc>
    <nc r="A30" t="inlineStr">
      <is>
        <t>South Australia</t>
      </is>
    </nc>
  </rcc>
  <rcc rId="125" sId="21">
    <oc r="A31" t="inlineStr">
      <is>
        <t>Western Australia</t>
      </is>
    </oc>
    <nc r="A31" t="inlineStr">
      <is>
        <t>South Australia</t>
      </is>
    </nc>
  </rcc>
  <rcc rId="126" sId="21">
    <oc r="A32" t="inlineStr">
      <is>
        <t>Western Australia</t>
      </is>
    </oc>
    <nc r="A32" t="inlineStr">
      <is>
        <t>South Australia</t>
      </is>
    </nc>
  </rcc>
  <rcv guid="{7F93517D-DD5E-4A21-AF51-EEACBC84D478}" action="delete"/>
  <rdn rId="0" localSheetId="2" customView="1" name="Z_7F93517D_DD5E_4A21_AF51_EEACBC84D478_.wvu.FilterData" hidden="1" oldHidden="1">
    <formula>'General information'!$A$3:$A$32</formula>
    <oldFormula>'General information'!$A$3:$A$32</oldFormula>
  </rdn>
  <rdn rId="0" localSheetId="3" customView="1" name="Z_7F93517D_DD5E_4A21_AF51_EEACBC84D478_.wvu.FilterData" hidden="1" oldHidden="1">
    <formula>'Specific information'!$A$3:$B$10</formula>
    <oldFormula>'Specific information'!$A$3:$B$10</oldFormula>
  </rdn>
  <rdn rId="0" localSheetId="4" customView="1" name="Z_7F93517D_DD5E_4A21_AF51_EEACBC84D478_.wvu.FilterData" hidden="1" oldHidden="1">
    <formula>'Table RMHC.1'!$A$5:$B$14</formula>
    <oldFormula>'Table RMHC.1'!$A$5:$B$14</oldFormula>
  </rdn>
  <rdn rId="0" localSheetId="5" customView="1" name="Z_7F93517D_DD5E_4A21_AF51_EEACBC84D478_.wvu.FilterData" hidden="1" oldHidden="1">
    <formula>'Table RMHC.2'!$A$5:$C$94</formula>
    <oldFormula>'Table RMHC.2'!$A$5:$C$94</oldFormula>
  </rdn>
  <rdn rId="0" localSheetId="6" customView="1" name="Z_7F93517D_DD5E_4A21_AF51_EEACBC84D478_.wvu.FilterData" hidden="1" oldHidden="1">
    <formula>'Table RMHC.3'!$A$5:$B$34</formula>
    <oldFormula>'Table RMHC.3'!$A$5:$B$34</oldFormula>
  </rdn>
  <rdn rId="0" localSheetId="7" customView="1" name="Z_7F93517D_DD5E_4A21_AF51_EEACBC84D478_.wvu.FilterData" hidden="1" oldHidden="1">
    <formula>'Table RMHC.4'!$A$5:$C$58</formula>
    <oldFormula>'Table RMHC.4'!$A$5:$C$58</oldFormula>
  </rdn>
  <rdn rId="0" localSheetId="8" customView="1" name="Z_7F93517D_DD5E_4A21_AF51_EEACBC84D478_.wvu.FilterData" hidden="1" oldHidden="1">
    <formula>'Table RMHC.5'!$A$5:$B$22</formula>
    <oldFormula>'Table RMHC.5'!$A$5:$B$22</oldFormula>
  </rdn>
  <rdn rId="0" localSheetId="9" customView="1" name="Z_7F93517D_DD5E_4A21_AF51_EEACBC84D478_.wvu.FilterData" hidden="1" oldHidden="1">
    <formula>'Table RMHC.6'!$A$5:$B$31</formula>
    <oldFormula>'Table RMHC.6'!$A$5:$B$31</oldFormula>
  </rdn>
  <rdn rId="0" localSheetId="10" customView="1" name="Z_7F93517D_DD5E_4A21_AF51_EEACBC84D478_.wvu.FilterData" hidden="1" oldHidden="1">
    <formula>'Table RMHC.7'!$A$5:$C$94</formula>
    <oldFormula>'Table RMHC.7'!$A$5:$C$94</oldFormula>
  </rdn>
  <rdn rId="0" localSheetId="11" customView="1" name="Z_7F93517D_DD5E_4A21_AF51_EEACBC84D478_.wvu.FilterData" hidden="1" oldHidden="1">
    <formula>'Table RMHC.8'!$A$5:$B$22</formula>
    <oldFormula>'Table RMHC.8'!$A$5:$B$22</oldFormula>
  </rdn>
  <rdn rId="0" localSheetId="12" customView="1" name="Z_7F93517D_DD5E_4A21_AF51_EEACBC84D478_.wvu.FilterData" hidden="1" oldHidden="1">
    <formula>'Table RMHC.9'!$A$5:$B$22</formula>
    <oldFormula>'Table RMHC.9'!$A$5:$B$22</oldFormula>
  </rdn>
  <rdn rId="0" localSheetId="13" customView="1" name="Z_7F93517D_DD5E_4A21_AF51_EEACBC84D478_.wvu.FilterData" hidden="1" oldHidden="1">
    <formula>'Table RMHC.10'!$A$5:$B$20</formula>
    <oldFormula>'Table RMHC.10'!$A$5:$B$20</oldFormula>
  </rdn>
  <rdn rId="0" localSheetId="14" customView="1" name="Z_7F93517D_DD5E_4A21_AF51_EEACBC84D478_.wvu.FilterData" hidden="1" oldHidden="1">
    <formula>'Table RMHC.11'!$A$5:$B$13</formula>
    <oldFormula>'Table RMHC.11'!$A$5:$B$13</oldFormula>
  </rdn>
  <rdn rId="0" localSheetId="15" customView="1" name="Z_7F93517D_DD5E_4A21_AF51_EEACBC84D478_.wvu.FilterData" hidden="1" oldHidden="1">
    <formula>'Table RMHC.12'!$A$5:$C$44</formula>
    <oldFormula>'Table RMHC.12'!$A$5:$C$44</oldFormula>
  </rdn>
  <rdn rId="0" localSheetId="16" customView="1" name="Z_7F93517D_DD5E_4A21_AF51_EEACBC84D478_.wvu.FilterData" hidden="1" oldHidden="1">
    <formula>'Table RMHC.13'!$A$5:$C$85</formula>
    <oldFormula>'Table RMHC.13'!$A$5:$C$85</oldFormula>
  </rdn>
  <rdn rId="0" localSheetId="18" customView="1" name="Z_7F93517D_DD5E_4A21_AF51_EEACBC84D478_.wvu.FilterData" hidden="1" oldHidden="1">
    <formula>'Table RMHC.15'!$A$5:$B$38</formula>
    <oldFormula>'Table RMHC.15'!$A$5:$B$38</oldFormula>
  </rdn>
  <rdn rId="0" localSheetId="19" customView="1" name="Z_7F93517D_DD5E_4A21_AF51_EEACBC84D478_.wvu.FilterData" hidden="1" oldHidden="1">
    <formula>'Table RMHC.16'!$A$5:$B$24</formula>
    <oldFormula>'Table RMHC.16'!$A$5:$B$24</oldFormula>
  </rdn>
  <rdn rId="0" localSheetId="20" customView="1" name="Z_7F93517D_DD5E_4A21_AF51_EEACBC84D478_.wvu.FilterData" hidden="1" oldHidden="1">
    <formula>'Table RMHC.17'!$A$5:$B$22</formula>
    <oldFormula>'Table RMHC.17'!$A$5:$B$22</oldFormula>
  </rdn>
  <rdn rId="0" localSheetId="21" customView="1" name="Z_7F93517D_DD5E_4A21_AF51_EEACBC84D478_.wvu.FilterData" hidden="1" oldHidden="1">
    <formula>'Table RMHC.18'!$A$5:$A$46</formula>
    <oldFormula>'Table RMHC.18'!$A$5:$A$46</oldFormula>
  </rdn>
  <rcv guid="{7F93517D-DD5E-4A21-AF51-EEACBC84D478}"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F93517D-DD5E-4A21-AF51-EEACBC84D478}" action="delete"/>
  <rdn rId="0" localSheetId="2" customView="1" name="Z_7F93517D_DD5E_4A21_AF51_EEACBC84D478_.wvu.FilterData" hidden="1" oldHidden="1">
    <formula>'General information'!$A$3:$A$32</formula>
    <oldFormula>'General information'!$A$3:$A$32</oldFormula>
  </rdn>
  <rdn rId="0" localSheetId="3" customView="1" name="Z_7F93517D_DD5E_4A21_AF51_EEACBC84D478_.wvu.FilterData" hidden="1" oldHidden="1">
    <formula>'Specific information'!$A$3:$B$10</formula>
    <oldFormula>'Specific information'!$A$3:$B$10</oldFormula>
  </rdn>
  <rdn rId="0" localSheetId="4" customView="1" name="Z_7F93517D_DD5E_4A21_AF51_EEACBC84D478_.wvu.FilterData" hidden="1" oldHidden="1">
    <formula>'Table RMHC.1'!$A$5:$B$14</formula>
    <oldFormula>'Table RMHC.1'!$A$5:$B$14</oldFormula>
  </rdn>
  <rdn rId="0" localSheetId="5" customView="1" name="Z_7F93517D_DD5E_4A21_AF51_EEACBC84D478_.wvu.FilterData" hidden="1" oldHidden="1">
    <formula>'Table RMHC.2'!$A$5:$C$94</formula>
    <oldFormula>'Table RMHC.2'!$A$5:$C$94</oldFormula>
  </rdn>
  <rdn rId="0" localSheetId="6" customView="1" name="Z_7F93517D_DD5E_4A21_AF51_EEACBC84D478_.wvu.FilterData" hidden="1" oldHidden="1">
    <formula>'Table RMHC.3'!$A$5:$B$34</formula>
    <oldFormula>'Table RMHC.3'!$A$5:$B$34</oldFormula>
  </rdn>
  <rdn rId="0" localSheetId="7" customView="1" name="Z_7F93517D_DD5E_4A21_AF51_EEACBC84D478_.wvu.FilterData" hidden="1" oldHidden="1">
    <formula>'Table RMHC.4'!$A$5:$C$58</formula>
    <oldFormula>'Table RMHC.4'!$A$5:$C$58</oldFormula>
  </rdn>
  <rdn rId="0" localSheetId="8" customView="1" name="Z_7F93517D_DD5E_4A21_AF51_EEACBC84D478_.wvu.FilterData" hidden="1" oldHidden="1">
    <formula>'Table RMHC.5'!$A$5:$B$22</formula>
    <oldFormula>'Table RMHC.5'!$A$5:$B$22</oldFormula>
  </rdn>
  <rdn rId="0" localSheetId="9" customView="1" name="Z_7F93517D_DD5E_4A21_AF51_EEACBC84D478_.wvu.FilterData" hidden="1" oldHidden="1">
    <formula>'Table RMHC.6'!$A$5:$B$31</formula>
    <oldFormula>'Table RMHC.6'!$A$5:$B$31</oldFormula>
  </rdn>
  <rdn rId="0" localSheetId="10" customView="1" name="Z_7F93517D_DD5E_4A21_AF51_EEACBC84D478_.wvu.FilterData" hidden="1" oldHidden="1">
    <formula>'Table RMHC.7'!$A$5:$C$94</formula>
    <oldFormula>'Table RMHC.7'!$A$5:$C$94</oldFormula>
  </rdn>
  <rdn rId="0" localSheetId="11" customView="1" name="Z_7F93517D_DD5E_4A21_AF51_EEACBC84D478_.wvu.FilterData" hidden="1" oldHidden="1">
    <formula>'Table RMHC.8'!$A$5:$B$22</formula>
    <oldFormula>'Table RMHC.8'!$A$5:$B$22</oldFormula>
  </rdn>
  <rdn rId="0" localSheetId="12" customView="1" name="Z_7F93517D_DD5E_4A21_AF51_EEACBC84D478_.wvu.FilterData" hidden="1" oldHidden="1">
    <formula>'Table RMHC.9'!$A$5:$B$22</formula>
    <oldFormula>'Table RMHC.9'!$A$5:$B$22</oldFormula>
  </rdn>
  <rdn rId="0" localSheetId="13" customView="1" name="Z_7F93517D_DD5E_4A21_AF51_EEACBC84D478_.wvu.FilterData" hidden="1" oldHidden="1">
    <formula>'Table RMHC.10'!$A$5:$B$20</formula>
    <oldFormula>'Table RMHC.10'!$A$5:$B$20</oldFormula>
  </rdn>
  <rdn rId="0" localSheetId="14" customView="1" name="Z_7F93517D_DD5E_4A21_AF51_EEACBC84D478_.wvu.FilterData" hidden="1" oldHidden="1">
    <formula>'Table RMHC.11'!$A$5:$B$13</formula>
    <oldFormula>'Table RMHC.11'!$A$5:$B$13</oldFormula>
  </rdn>
  <rdn rId="0" localSheetId="15" customView="1" name="Z_7F93517D_DD5E_4A21_AF51_EEACBC84D478_.wvu.FilterData" hidden="1" oldHidden="1">
    <formula>'Table RMHC.12'!$A$5:$C$44</formula>
    <oldFormula>'Table RMHC.12'!$A$5:$C$44</oldFormula>
  </rdn>
  <rdn rId="0" localSheetId="16" customView="1" name="Z_7F93517D_DD5E_4A21_AF51_EEACBC84D478_.wvu.FilterData" hidden="1" oldHidden="1">
    <formula>'Table RMHC.13'!$A$5:$C$85</formula>
    <oldFormula>'Table RMHC.13'!$A$5:$C$85</oldFormula>
  </rdn>
  <rdn rId="0" localSheetId="18" customView="1" name="Z_7F93517D_DD5E_4A21_AF51_EEACBC84D478_.wvu.FilterData" hidden="1" oldHidden="1">
    <formula>'Table RMHC.15'!$A$5:$B$38</formula>
    <oldFormula>'Table RMHC.15'!$A$5:$B$38</oldFormula>
  </rdn>
  <rdn rId="0" localSheetId="19" customView="1" name="Z_7F93517D_DD5E_4A21_AF51_EEACBC84D478_.wvu.FilterData" hidden="1" oldHidden="1">
    <formula>'Table RMHC.16'!$A$5:$B$24</formula>
    <oldFormula>'Table RMHC.16'!$A$5:$B$24</oldFormula>
  </rdn>
  <rdn rId="0" localSheetId="20" customView="1" name="Z_7F93517D_DD5E_4A21_AF51_EEACBC84D478_.wvu.FilterData" hidden="1" oldHidden="1">
    <formula>'Table RMHC.17'!$A$5:$B$22</formula>
    <oldFormula>'Table RMHC.17'!$A$5:$B$22</oldFormula>
  </rdn>
  <rdn rId="0" localSheetId="21" customView="1" name="Z_7F93517D_DD5E_4A21_AF51_EEACBC84D478_.wvu.FilterData" hidden="1" oldHidden="1">
    <formula>'Table RMHC.18'!$A$5:$A$46</formula>
    <oldFormula>'Table RMHC.18'!$A$5:$A$46</oldFormula>
  </rdn>
  <rcv guid="{7F93517D-DD5E-4A21-AF51-EEACBC84D478}"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2">
    <oc r="B15" t="inlineStr">
      <is>
        <t>Data on Indigenous status should be interpreted with caution due to the varying quality of Indigenous identification across jurisdictions. Refer to the
data quality statement of the revelevant collection period for detailed information.</t>
      </is>
    </oc>
    <nc r="B15" t="inlineStr">
      <is>
        <t>Data on Indigenous status should be interpreted with caution due to the varying quality of Indigenous identification across jurisdictions. Refer to the
data quality statement of the relevant collection period for detailed information.</t>
      </is>
    </nc>
  </rcc>
  <rcc rId="2" sId="14">
    <oc r="A15" t="inlineStr">
      <is>
        <r>
          <t>Refer to general caveat e for general data information and data quality statements on the </t>
        </r>
        <r>
          <rPr>
            <u/>
            <sz val="7"/>
            <color rgb="FF0000FF"/>
            <rFont val="Arial"/>
          </rPr>
          <t>general information</t>
        </r>
        <r>
          <rPr>
            <sz val="7"/>
            <color rgb="FF000000"/>
            <rFont val="Arial"/>
          </rPr>
          <t> tab.</t>
        </r>
      </is>
    </oc>
    <nc r="A15" t="inlineStr">
      <is>
        <r>
          <t>Refer to general caveat (e) for general data information and data quality statements on the </t>
        </r>
        <r>
          <rPr>
            <u/>
            <sz val="7"/>
            <color rgb="FF0000FF"/>
            <rFont val="Arial"/>
          </rPr>
          <t>general information</t>
        </r>
        <r>
          <rPr>
            <sz val="7"/>
            <color rgb="FF000000"/>
            <rFont val="Arial"/>
          </rPr>
          <t> tab.</t>
        </r>
      </is>
    </nc>
  </rcc>
  <rcc rId="3" sId="19">
    <oc r="A26" t="inlineStr">
      <is>
        <r>
          <t>Refer to general caveat e for general data information and data quality statements on the </t>
        </r>
        <r>
          <rPr>
            <u/>
            <sz val="7"/>
            <color rgb="FF0000FF"/>
            <rFont val="Arial"/>
          </rPr>
          <t>general information</t>
        </r>
        <r>
          <rPr>
            <sz val="7"/>
            <color rgb="FF000000"/>
            <rFont val="Arial"/>
          </rPr>
          <t> tab.</t>
        </r>
      </is>
    </oc>
    <nc r="A26" t="inlineStr">
      <is>
        <r>
          <t>Refer to general caveat (e) for general data information and data quality statements on the </t>
        </r>
        <r>
          <rPr>
            <u/>
            <sz val="7"/>
            <color rgb="FF0000FF"/>
            <rFont val="Arial"/>
          </rPr>
          <t>general information</t>
        </r>
        <r>
          <rPr>
            <sz val="7"/>
            <color rgb="FF000000"/>
            <rFont val="Arial"/>
          </rPr>
          <t> tab.</t>
        </r>
      </is>
    </nc>
  </rcc>
  <rcv guid="{CAD64178-10D4-4B87-B134-F0CF85DF3C6C}" action="delete"/>
  <rdn rId="0" localSheetId="2" customView="1" name="Z_CAD64178_10D4_4B87_B134_F0CF85DF3C6C_.wvu.FilterData" hidden="1" oldHidden="1">
    <formula>'General information'!$A$3:$A$32</formula>
    <oldFormula>'General information'!$A$3:$A$32</oldFormula>
  </rdn>
  <rdn rId="0" localSheetId="3" customView="1" name="Z_CAD64178_10D4_4B87_B134_F0CF85DF3C6C_.wvu.FilterData" hidden="1" oldHidden="1">
    <formula>'Specific information'!$A$3:$B$10</formula>
    <oldFormula>'Specific information'!$A$3:$B$10</oldFormula>
  </rdn>
  <rdn rId="0" localSheetId="4" customView="1" name="Z_CAD64178_10D4_4B87_B134_F0CF85DF3C6C_.wvu.FilterData" hidden="1" oldHidden="1">
    <formula>'Table RMHC.1'!$A$5:$B$14</formula>
    <oldFormula>'Table RMHC.1'!$A$5:$B$14</oldFormula>
  </rdn>
  <rdn rId="0" localSheetId="5" customView="1" name="Z_CAD64178_10D4_4B87_B134_F0CF85DF3C6C_.wvu.FilterData" hidden="1" oldHidden="1">
    <formula>'Table RMHC.2'!$A$5:$C$94</formula>
    <oldFormula>'Table RMHC.2'!$A$5:$C$94</oldFormula>
  </rdn>
  <rdn rId="0" localSheetId="6" customView="1" name="Z_CAD64178_10D4_4B87_B134_F0CF85DF3C6C_.wvu.FilterData" hidden="1" oldHidden="1">
    <formula>'Table RMHC.3'!$A$5:$B$34</formula>
    <oldFormula>'Table RMHC.3'!$A$5:$B$34</oldFormula>
  </rdn>
  <rdn rId="0" localSheetId="7" customView="1" name="Z_CAD64178_10D4_4B87_B134_F0CF85DF3C6C_.wvu.FilterData" hidden="1" oldHidden="1">
    <formula>'Table RMHC.4'!$A$5:$C$58</formula>
    <oldFormula>'Table RMHC.4'!$A$5:$C$58</oldFormula>
  </rdn>
  <rdn rId="0" localSheetId="8" customView="1" name="Z_CAD64178_10D4_4B87_B134_F0CF85DF3C6C_.wvu.FilterData" hidden="1" oldHidden="1">
    <formula>'Table RMHC.5'!$A$5:$B$22</formula>
    <oldFormula>'Table RMHC.5'!$A$5:$B$22</oldFormula>
  </rdn>
  <rdn rId="0" localSheetId="9" customView="1" name="Z_CAD64178_10D4_4B87_B134_F0CF85DF3C6C_.wvu.FilterData" hidden="1" oldHidden="1">
    <formula>'Table RMHC.6'!$A$5:$B$31</formula>
    <oldFormula>'Table RMHC.6'!$A$5:$B$31</oldFormula>
  </rdn>
  <rdn rId="0" localSheetId="10" customView="1" name="Z_CAD64178_10D4_4B87_B134_F0CF85DF3C6C_.wvu.FilterData" hidden="1" oldHidden="1">
    <formula>'Table RMHC.7'!$A$5:$C$94</formula>
    <oldFormula>'Table RMHC.7'!$A$5:$C$94</oldFormula>
  </rdn>
  <rdn rId="0" localSheetId="11" customView="1" name="Z_CAD64178_10D4_4B87_B134_F0CF85DF3C6C_.wvu.FilterData" hidden="1" oldHidden="1">
    <formula>'Table RMHC.8'!$A$5:$B$22</formula>
    <oldFormula>'Table RMHC.8'!$A$5:$B$22</oldFormula>
  </rdn>
  <rdn rId="0" localSheetId="12" customView="1" name="Z_CAD64178_10D4_4B87_B134_F0CF85DF3C6C_.wvu.FilterData" hidden="1" oldHidden="1">
    <formula>'Table RMHC.9'!$A$5:$B$22</formula>
    <oldFormula>'Table RMHC.9'!$A$5:$B$22</oldFormula>
  </rdn>
  <rdn rId="0" localSheetId="13" customView="1" name="Z_CAD64178_10D4_4B87_B134_F0CF85DF3C6C_.wvu.FilterData" hidden="1" oldHidden="1">
    <formula>'Table RMHC.10'!$A$5:$B$20</formula>
    <oldFormula>'Table RMHC.10'!$A$5:$B$20</oldFormula>
  </rdn>
  <rdn rId="0" localSheetId="14" customView="1" name="Z_CAD64178_10D4_4B87_B134_F0CF85DF3C6C_.wvu.FilterData" hidden="1" oldHidden="1">
    <formula>'Table RMHC.11'!$A$5:$B$13</formula>
    <oldFormula>'Table RMHC.11'!$A$5:$B$13</oldFormula>
  </rdn>
  <rdn rId="0" localSheetId="15" customView="1" name="Z_CAD64178_10D4_4B87_B134_F0CF85DF3C6C_.wvu.FilterData" hidden="1" oldHidden="1">
    <formula>'Table RMHC.12'!$A$5:$C$44</formula>
    <oldFormula>'Table RMHC.12'!$A$5:$C$44</oldFormula>
  </rdn>
  <rdn rId="0" localSheetId="16" customView="1" name="Z_CAD64178_10D4_4B87_B134_F0CF85DF3C6C_.wvu.FilterData" hidden="1" oldHidden="1">
    <formula>'Table RMHC.13'!$A$5:$C$85</formula>
    <oldFormula>'Table RMHC.13'!$A$5:$C$85</oldFormula>
  </rdn>
  <rdn rId="0" localSheetId="18" customView="1" name="Z_CAD64178_10D4_4B87_B134_F0CF85DF3C6C_.wvu.FilterData" hidden="1" oldHidden="1">
    <formula>'Table RMHC.15'!$A$5:$B$38</formula>
    <oldFormula>'Table RMHC.15'!$A$5:$B$38</oldFormula>
  </rdn>
  <rdn rId="0" localSheetId="19" customView="1" name="Z_CAD64178_10D4_4B87_B134_F0CF85DF3C6C_.wvu.FilterData" hidden="1" oldHidden="1">
    <formula>'Table RMHC.16'!$A$5:$B$24</formula>
    <oldFormula>'Table RMHC.16'!$A$5:$B$24</oldFormula>
  </rdn>
  <rdn rId="0" localSheetId="20" customView="1" name="Z_CAD64178_10D4_4B87_B134_F0CF85DF3C6C_.wvu.FilterData" hidden="1" oldHidden="1">
    <formula>'Table RMHC.17'!$A$5:$B$22</formula>
    <oldFormula>'Table RMHC.17'!$A$5:$B$22</oldFormula>
  </rdn>
  <rdn rId="0" localSheetId="21" customView="1" name="Z_CAD64178_10D4_4B87_B134_F0CF85DF3C6C_.wvu.FilterData" hidden="1" oldHidden="1">
    <formula>'Table RMHC.18'!$A$5:$A$46</formula>
    <oldFormula>'Table RMHC.18'!$A$5:$A$46</oldFormula>
  </rdn>
  <rcv guid="{CAD64178-10D4-4B87-B134-F0CF85DF3C6C}"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A54BC8E6_3A01_4A0C_859E_854AD91FD21C_.wvu.FilterData" hidden="1" oldHidden="1">
    <formula>'General information'!$A$3:$A$32</formula>
  </rdn>
  <rdn rId="0" localSheetId="3" customView="1" name="Z_A54BC8E6_3A01_4A0C_859E_854AD91FD21C_.wvu.FilterData" hidden="1" oldHidden="1">
    <formula>'Specific information'!$A$3:$B$10</formula>
  </rdn>
  <rdn rId="0" localSheetId="4" customView="1" name="Z_A54BC8E6_3A01_4A0C_859E_854AD91FD21C_.wvu.FilterData" hidden="1" oldHidden="1">
    <formula>'Table RMHC.1'!$A$5:$B$14</formula>
  </rdn>
  <rdn rId="0" localSheetId="5" customView="1" name="Z_A54BC8E6_3A01_4A0C_859E_854AD91FD21C_.wvu.FilterData" hidden="1" oldHidden="1">
    <formula>'Table RMHC.2'!$A$5:$C$94</formula>
  </rdn>
  <rdn rId="0" localSheetId="6" customView="1" name="Z_A54BC8E6_3A01_4A0C_859E_854AD91FD21C_.wvu.FilterData" hidden="1" oldHidden="1">
    <formula>'Table RMHC.3'!$A$5:$B$34</formula>
  </rdn>
  <rdn rId="0" localSheetId="7" customView="1" name="Z_A54BC8E6_3A01_4A0C_859E_854AD91FD21C_.wvu.FilterData" hidden="1" oldHidden="1">
    <formula>'Table RMHC.4'!$A$5:$C$58</formula>
  </rdn>
  <rdn rId="0" localSheetId="8" customView="1" name="Z_A54BC8E6_3A01_4A0C_859E_854AD91FD21C_.wvu.FilterData" hidden="1" oldHidden="1">
    <formula>'Table RMHC.5'!$A$5:$B$22</formula>
  </rdn>
  <rdn rId="0" localSheetId="9" customView="1" name="Z_A54BC8E6_3A01_4A0C_859E_854AD91FD21C_.wvu.FilterData" hidden="1" oldHidden="1">
    <formula>'Table RMHC.6'!$A$5:$B$31</formula>
  </rdn>
  <rdn rId="0" localSheetId="10" customView="1" name="Z_A54BC8E6_3A01_4A0C_859E_854AD91FD21C_.wvu.FilterData" hidden="1" oldHidden="1">
    <formula>'Table RMHC.7'!$A$5:$C$94</formula>
  </rdn>
  <rdn rId="0" localSheetId="11" customView="1" name="Z_A54BC8E6_3A01_4A0C_859E_854AD91FD21C_.wvu.FilterData" hidden="1" oldHidden="1">
    <formula>'Table RMHC.8'!$A$5:$B$22</formula>
  </rdn>
  <rdn rId="0" localSheetId="12" customView="1" name="Z_A54BC8E6_3A01_4A0C_859E_854AD91FD21C_.wvu.FilterData" hidden="1" oldHidden="1">
    <formula>'Table RMHC.9'!$A$5:$B$22</formula>
  </rdn>
  <rdn rId="0" localSheetId="13" customView="1" name="Z_A54BC8E6_3A01_4A0C_859E_854AD91FD21C_.wvu.FilterData" hidden="1" oldHidden="1">
    <formula>'Table RMHC.10'!$A$5:$B$20</formula>
  </rdn>
  <rdn rId="0" localSheetId="14" customView="1" name="Z_A54BC8E6_3A01_4A0C_859E_854AD91FD21C_.wvu.FilterData" hidden="1" oldHidden="1">
    <formula>'Table RMHC.11'!$A$5:$B$13</formula>
  </rdn>
  <rdn rId="0" localSheetId="15" customView="1" name="Z_A54BC8E6_3A01_4A0C_859E_854AD91FD21C_.wvu.FilterData" hidden="1" oldHidden="1">
    <formula>'Table RMHC.12'!$A$5:$C$44</formula>
  </rdn>
  <rdn rId="0" localSheetId="16" customView="1" name="Z_A54BC8E6_3A01_4A0C_859E_854AD91FD21C_.wvu.FilterData" hidden="1" oldHidden="1">
    <formula>'Table RMHC.13'!$A$5:$C$85</formula>
  </rdn>
  <rdn rId="0" localSheetId="18" customView="1" name="Z_A54BC8E6_3A01_4A0C_859E_854AD91FD21C_.wvu.FilterData" hidden="1" oldHidden="1">
    <formula>'Table RMHC.15'!$A$5:$B$38</formula>
  </rdn>
  <rdn rId="0" localSheetId="19" customView="1" name="Z_A54BC8E6_3A01_4A0C_859E_854AD91FD21C_.wvu.FilterData" hidden="1" oldHidden="1">
    <formula>'Table RMHC.16'!$A$5:$B$24</formula>
  </rdn>
  <rdn rId="0" localSheetId="20" customView="1" name="Z_A54BC8E6_3A01_4A0C_859E_854AD91FD21C_.wvu.FilterData" hidden="1" oldHidden="1">
    <formula>'Table RMHC.17'!$A$5:$B$22</formula>
  </rdn>
  <rdn rId="0" localSheetId="21" customView="1" name="Z_A54BC8E6_3A01_4A0C_859E_854AD91FD21C_.wvu.FilterData" hidden="1" oldHidden="1">
    <formula>'Table RMHC.18'!$A$5:$A$46</formula>
  </rdn>
  <rcv guid="{A54BC8E6-3A01-4A0C-859E-854AD91FD21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4" sqref="A9:K9" start="0" length="2147483647">
    <dxf>
      <font>
        <b val="0"/>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4" sqref="B9:K9" start="0" length="2147483647">
    <dxf>
      <font>
        <b/>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7F93517D_DD5E_4A21_AF51_EEACBC84D478_.wvu.FilterData" hidden="1" oldHidden="1">
    <formula>'General information'!$A$3:$A$32</formula>
  </rdn>
  <rdn rId="0" localSheetId="3" customView="1" name="Z_7F93517D_DD5E_4A21_AF51_EEACBC84D478_.wvu.FilterData" hidden="1" oldHidden="1">
    <formula>'Specific information'!$A$3:$B$10</formula>
  </rdn>
  <rdn rId="0" localSheetId="4" customView="1" name="Z_7F93517D_DD5E_4A21_AF51_EEACBC84D478_.wvu.FilterData" hidden="1" oldHidden="1">
    <formula>'Table RMHC.1'!$A$5:$B$14</formula>
  </rdn>
  <rdn rId="0" localSheetId="5" customView="1" name="Z_7F93517D_DD5E_4A21_AF51_EEACBC84D478_.wvu.FilterData" hidden="1" oldHidden="1">
    <formula>'Table RMHC.2'!$A$5:$C$94</formula>
  </rdn>
  <rdn rId="0" localSheetId="6" customView="1" name="Z_7F93517D_DD5E_4A21_AF51_EEACBC84D478_.wvu.FilterData" hidden="1" oldHidden="1">
    <formula>'Table RMHC.3'!$A$5:$B$34</formula>
  </rdn>
  <rdn rId="0" localSheetId="7" customView="1" name="Z_7F93517D_DD5E_4A21_AF51_EEACBC84D478_.wvu.FilterData" hidden="1" oldHidden="1">
    <formula>'Table RMHC.4'!$A$5:$C$58</formula>
  </rdn>
  <rdn rId="0" localSheetId="8" customView="1" name="Z_7F93517D_DD5E_4A21_AF51_EEACBC84D478_.wvu.FilterData" hidden="1" oldHidden="1">
    <formula>'Table RMHC.5'!$A$5:$B$22</formula>
  </rdn>
  <rdn rId="0" localSheetId="9" customView="1" name="Z_7F93517D_DD5E_4A21_AF51_EEACBC84D478_.wvu.FilterData" hidden="1" oldHidden="1">
    <formula>'Table RMHC.6'!$A$5:$B$31</formula>
  </rdn>
  <rdn rId="0" localSheetId="10" customView="1" name="Z_7F93517D_DD5E_4A21_AF51_EEACBC84D478_.wvu.FilterData" hidden="1" oldHidden="1">
    <formula>'Table RMHC.7'!$A$5:$C$94</formula>
  </rdn>
  <rdn rId="0" localSheetId="11" customView="1" name="Z_7F93517D_DD5E_4A21_AF51_EEACBC84D478_.wvu.FilterData" hidden="1" oldHidden="1">
    <formula>'Table RMHC.8'!$A$5:$B$22</formula>
  </rdn>
  <rdn rId="0" localSheetId="12" customView="1" name="Z_7F93517D_DD5E_4A21_AF51_EEACBC84D478_.wvu.FilterData" hidden="1" oldHidden="1">
    <formula>'Table RMHC.9'!$A$5:$B$22</formula>
  </rdn>
  <rdn rId="0" localSheetId="13" customView="1" name="Z_7F93517D_DD5E_4A21_AF51_EEACBC84D478_.wvu.FilterData" hidden="1" oldHidden="1">
    <formula>'Table RMHC.10'!$A$5:$B$20</formula>
  </rdn>
  <rdn rId="0" localSheetId="14" customView="1" name="Z_7F93517D_DD5E_4A21_AF51_EEACBC84D478_.wvu.FilterData" hidden="1" oldHidden="1">
    <formula>'Table RMHC.11'!$A$5:$B$13</formula>
  </rdn>
  <rdn rId="0" localSheetId="15" customView="1" name="Z_7F93517D_DD5E_4A21_AF51_EEACBC84D478_.wvu.FilterData" hidden="1" oldHidden="1">
    <formula>'Table RMHC.12'!$A$5:$C$44</formula>
  </rdn>
  <rdn rId="0" localSheetId="16" customView="1" name="Z_7F93517D_DD5E_4A21_AF51_EEACBC84D478_.wvu.FilterData" hidden="1" oldHidden="1">
    <formula>'Table RMHC.13'!$A$5:$C$85</formula>
  </rdn>
  <rdn rId="0" localSheetId="18" customView="1" name="Z_7F93517D_DD5E_4A21_AF51_EEACBC84D478_.wvu.FilterData" hidden="1" oldHidden="1">
    <formula>'Table RMHC.15'!$A$5:$B$38</formula>
  </rdn>
  <rdn rId="0" localSheetId="19" customView="1" name="Z_7F93517D_DD5E_4A21_AF51_EEACBC84D478_.wvu.FilterData" hidden="1" oldHidden="1">
    <formula>'Table RMHC.16'!$A$5:$B$24</formula>
  </rdn>
  <rdn rId="0" localSheetId="20" customView="1" name="Z_7F93517D_DD5E_4A21_AF51_EEACBC84D478_.wvu.FilterData" hidden="1" oldHidden="1">
    <formula>'Table RMHC.17'!$A$5:$B$22</formula>
  </rdn>
  <rdn rId="0" localSheetId="21" customView="1" name="Z_7F93517D_DD5E_4A21_AF51_EEACBC84D478_.wvu.FilterData" hidden="1" oldHidden="1">
    <formula>'Table RMHC.18'!$A$5:$A$46</formula>
  </rdn>
  <rcv guid="{7F93517D-DD5E-4A21-AF51-EEACBC84D478}"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 sId="19">
    <oc r="A28" t="inlineStr">
      <is>
        <r>
          <rPr>
            <i/>
            <sz val="7"/>
            <color rgb="FF000000"/>
            <rFont val="Arial"/>
          </rPr>
          <t>Note:</t>
        </r>
        <r>
          <rPr>
            <sz val="7"/>
            <color rgb="FF000000"/>
            <rFont val="Arial"/>
          </rPr>
          <t>  Includes only those episodes that formally ended during the reference period, therefore, episodes ending as a result of the end of reference period were excluded. Totals may not match those presented in other tables within this section.</t>
        </r>
      </is>
    </oc>
    <nc r="A28"/>
  </rcc>
  <rrc rId="62" sId="19" ref="A27:XFD27" action="deleteRow">
    <rfmt sheetId="19" xfDxf="1" sqref="A27:XFD27" start="0" length="0">
      <dxf>
        <fill>
          <patternFill patternType="solid">
            <bgColor rgb="FFFFFFFF"/>
          </patternFill>
        </fill>
        <alignment horizontal="left" readingOrder="0"/>
      </dxf>
    </rfmt>
    <rcc rId="0" sId="19" dxf="1">
      <nc r="A27" t="inlineStr">
        <is>
          <r>
            <t>For numbered footnotes, refer to specific caveats 1 and 2 for additional </t>
          </r>
          <r>
            <rPr>
              <u/>
              <sz val="7"/>
              <color rgb="FF0000FF"/>
              <rFont val="Arial"/>
            </rPr>
            <t>state-specific information.</t>
          </r>
        </is>
      </nc>
      <ndxf>
        <font>
          <sz val="7"/>
          <color rgb="FF000000"/>
          <name val="Arial"/>
          <scheme val="none"/>
        </font>
        <alignment wrapText="1" readingOrder="0"/>
      </ndxf>
    </rcc>
    <rfmt sheetId="19" sqref="B27" start="0" length="0">
      <dxf/>
    </rfmt>
    <rfmt sheetId="19" sqref="C27" start="0" length="0">
      <dxf/>
    </rfmt>
    <rfmt sheetId="19" sqref="D27" start="0" length="0">
      <dxf/>
    </rfmt>
    <rfmt sheetId="19" sqref="E27" start="0" length="0">
      <dxf/>
    </rfmt>
    <rfmt sheetId="19" sqref="F27" start="0" length="0">
      <dxf/>
    </rfmt>
    <rfmt sheetId="19" sqref="G27" start="0" length="0">
      <dxf/>
    </rfmt>
    <rfmt sheetId="19" sqref="H27" start="0" length="0">
      <dxf/>
    </rfmt>
  </rrc>
  <rrc rId="63" sId="19" ref="A27:XFD27" action="deleteRow">
    <rfmt sheetId="19" xfDxf="1" sqref="A27:XFD27" start="0" length="0">
      <dxf>
        <fill>
          <patternFill patternType="solid">
            <bgColor rgb="FFFFFFFF"/>
          </patternFill>
        </fill>
        <alignment horizontal="left" readingOrder="0"/>
      </dxf>
    </rfmt>
    <rfmt sheetId="19" sqref="A27" start="0" length="0">
      <dxf>
        <font>
          <sz val="7"/>
          <color rgb="FF000000"/>
          <name val="Arial"/>
          <scheme val="none"/>
        </font>
        <alignment wrapText="1" readingOrder="0"/>
      </dxf>
    </rfmt>
    <rfmt sheetId="19" sqref="B27" start="0" length="0">
      <dxf/>
    </rfmt>
    <rfmt sheetId="19" sqref="C27" start="0" length="0">
      <dxf/>
    </rfmt>
    <rfmt sheetId="19" sqref="D27" start="0" length="0">
      <dxf/>
    </rfmt>
    <rfmt sheetId="19" sqref="E27" start="0" length="0">
      <dxf/>
    </rfmt>
    <rfmt sheetId="19" sqref="F27" start="0" length="0">
      <dxf/>
    </rfmt>
    <rfmt sheetId="19" sqref="G27" start="0" length="0">
      <dxf/>
    </rfmt>
    <rfmt sheetId="19" sqref="H27" start="0" length="0">
      <dxf/>
    </rfmt>
  </rrc>
  <rdn rId="0" localSheetId="2" customView="1" name="Z_2E033BD5_C5AA_40F0_9CEE_22E53F4E6783_.wvu.FilterData" hidden="1" oldHidden="1">
    <formula>'General information'!$A$3:$A$32</formula>
  </rdn>
  <rdn rId="0" localSheetId="3" customView="1" name="Z_2E033BD5_C5AA_40F0_9CEE_22E53F4E6783_.wvu.FilterData" hidden="1" oldHidden="1">
    <formula>'Specific information'!$A$3:$B$10</formula>
  </rdn>
  <rdn rId="0" localSheetId="4" customView="1" name="Z_2E033BD5_C5AA_40F0_9CEE_22E53F4E6783_.wvu.FilterData" hidden="1" oldHidden="1">
    <formula>'Table RMHC.1'!$A$5:$B$14</formula>
  </rdn>
  <rdn rId="0" localSheetId="5" customView="1" name="Z_2E033BD5_C5AA_40F0_9CEE_22E53F4E6783_.wvu.FilterData" hidden="1" oldHidden="1">
    <formula>'Table RMHC.2'!$A$5:$C$94</formula>
  </rdn>
  <rdn rId="0" localSheetId="6" customView="1" name="Z_2E033BD5_C5AA_40F0_9CEE_22E53F4E6783_.wvu.FilterData" hidden="1" oldHidden="1">
    <formula>'Table RMHC.3'!$A$5:$B$34</formula>
  </rdn>
  <rdn rId="0" localSheetId="7" customView="1" name="Z_2E033BD5_C5AA_40F0_9CEE_22E53F4E6783_.wvu.FilterData" hidden="1" oldHidden="1">
    <formula>'Table RMHC.4'!$A$5:$C$58</formula>
  </rdn>
  <rdn rId="0" localSheetId="8" customView="1" name="Z_2E033BD5_C5AA_40F0_9CEE_22E53F4E6783_.wvu.FilterData" hidden="1" oldHidden="1">
    <formula>'Table RMHC.5'!$A$5:$B$22</formula>
  </rdn>
  <rdn rId="0" localSheetId="9" customView="1" name="Z_2E033BD5_C5AA_40F0_9CEE_22E53F4E6783_.wvu.FilterData" hidden="1" oldHidden="1">
    <formula>'Table RMHC.6'!$A$5:$B$31</formula>
  </rdn>
  <rdn rId="0" localSheetId="10" customView="1" name="Z_2E033BD5_C5AA_40F0_9CEE_22E53F4E6783_.wvu.FilterData" hidden="1" oldHidden="1">
    <formula>'Table RMHC.7'!$A$5:$C$94</formula>
  </rdn>
  <rdn rId="0" localSheetId="11" customView="1" name="Z_2E033BD5_C5AA_40F0_9CEE_22E53F4E6783_.wvu.FilterData" hidden="1" oldHidden="1">
    <formula>'Table RMHC.8'!$A$5:$B$22</formula>
  </rdn>
  <rdn rId="0" localSheetId="12" customView="1" name="Z_2E033BD5_C5AA_40F0_9CEE_22E53F4E6783_.wvu.FilterData" hidden="1" oldHidden="1">
    <formula>'Table RMHC.9'!$A$5:$B$22</formula>
  </rdn>
  <rdn rId="0" localSheetId="13" customView="1" name="Z_2E033BD5_C5AA_40F0_9CEE_22E53F4E6783_.wvu.FilterData" hidden="1" oldHidden="1">
    <formula>'Table RMHC.10'!$A$5:$B$20</formula>
  </rdn>
  <rdn rId="0" localSheetId="14" customView="1" name="Z_2E033BD5_C5AA_40F0_9CEE_22E53F4E6783_.wvu.FilterData" hidden="1" oldHidden="1">
    <formula>'Table RMHC.11'!$A$5:$B$13</formula>
  </rdn>
  <rdn rId="0" localSheetId="15" customView="1" name="Z_2E033BD5_C5AA_40F0_9CEE_22E53F4E6783_.wvu.FilterData" hidden="1" oldHidden="1">
    <formula>'Table RMHC.12'!$A$5:$C$44</formula>
  </rdn>
  <rdn rId="0" localSheetId="16" customView="1" name="Z_2E033BD5_C5AA_40F0_9CEE_22E53F4E6783_.wvu.FilterData" hidden="1" oldHidden="1">
    <formula>'Table RMHC.13'!$A$5:$C$85</formula>
  </rdn>
  <rdn rId="0" localSheetId="18" customView="1" name="Z_2E033BD5_C5AA_40F0_9CEE_22E53F4E6783_.wvu.FilterData" hidden="1" oldHidden="1">
    <formula>'Table RMHC.15'!$A$5:$B$38</formula>
  </rdn>
  <rdn rId="0" localSheetId="19" customView="1" name="Z_2E033BD5_C5AA_40F0_9CEE_22E53F4E6783_.wvu.FilterData" hidden="1" oldHidden="1">
    <formula>'Table RMHC.16'!$A$5:$B$24</formula>
  </rdn>
  <rdn rId="0" localSheetId="20" customView="1" name="Z_2E033BD5_C5AA_40F0_9CEE_22E53F4E6783_.wvu.FilterData" hidden="1" oldHidden="1">
    <formula>'Table RMHC.17'!$A$5:$B$22</formula>
  </rdn>
  <rdn rId="0" localSheetId="21" customView="1" name="Z_2E033BD5_C5AA_40F0_9CEE_22E53F4E6783_.wvu.FilterData" hidden="1" oldHidden="1">
    <formula>'Table RMHC.18'!$A$5:$A$46</formula>
  </rdn>
  <rcv guid="{2E033BD5-C5AA-40F0-9CEE-22E53F4E6783}"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0F083435_A69B_4B86_B85C_831ED792827A_.wvu.FilterData" hidden="1" oldHidden="1">
    <formula>'General information'!$A$3:$A$32</formula>
  </rdn>
  <rdn rId="0" localSheetId="3" customView="1" name="Z_0F083435_A69B_4B86_B85C_831ED792827A_.wvu.FilterData" hidden="1" oldHidden="1">
    <formula>'Specific information'!$A$3:$B$10</formula>
  </rdn>
  <rdn rId="0" localSheetId="4" customView="1" name="Z_0F083435_A69B_4B86_B85C_831ED792827A_.wvu.FilterData" hidden="1" oldHidden="1">
    <formula>'Table RMHC.1'!$A$5:$B$14</formula>
  </rdn>
  <rdn rId="0" localSheetId="5" customView="1" name="Z_0F083435_A69B_4B86_B85C_831ED792827A_.wvu.FilterData" hidden="1" oldHidden="1">
    <formula>'Table RMHC.2'!$A$5:$C$94</formula>
  </rdn>
  <rdn rId="0" localSheetId="6" customView="1" name="Z_0F083435_A69B_4B86_B85C_831ED792827A_.wvu.FilterData" hidden="1" oldHidden="1">
    <formula>'Table RMHC.3'!$A$5:$B$34</formula>
  </rdn>
  <rdn rId="0" localSheetId="7" customView="1" name="Z_0F083435_A69B_4B86_B85C_831ED792827A_.wvu.FilterData" hidden="1" oldHidden="1">
    <formula>'Table RMHC.4'!$A$5:$C$58</formula>
  </rdn>
  <rdn rId="0" localSheetId="8" customView="1" name="Z_0F083435_A69B_4B86_B85C_831ED792827A_.wvu.FilterData" hidden="1" oldHidden="1">
    <formula>'Table RMHC.5'!$A$5:$B$22</formula>
  </rdn>
  <rdn rId="0" localSheetId="9" customView="1" name="Z_0F083435_A69B_4B86_B85C_831ED792827A_.wvu.FilterData" hidden="1" oldHidden="1">
    <formula>'Table RMHC.6'!$A$5:$B$31</formula>
  </rdn>
  <rdn rId="0" localSheetId="10" customView="1" name="Z_0F083435_A69B_4B86_B85C_831ED792827A_.wvu.FilterData" hidden="1" oldHidden="1">
    <formula>'Table RMHC.7'!$A$5:$C$94</formula>
  </rdn>
  <rdn rId="0" localSheetId="11" customView="1" name="Z_0F083435_A69B_4B86_B85C_831ED792827A_.wvu.FilterData" hidden="1" oldHidden="1">
    <formula>'Table RMHC.8'!$A$5:$B$22</formula>
  </rdn>
  <rdn rId="0" localSheetId="12" customView="1" name="Z_0F083435_A69B_4B86_B85C_831ED792827A_.wvu.FilterData" hidden="1" oldHidden="1">
    <formula>'Table RMHC.9'!$A$5:$B$22</formula>
  </rdn>
  <rdn rId="0" localSheetId="13" customView="1" name="Z_0F083435_A69B_4B86_B85C_831ED792827A_.wvu.FilterData" hidden="1" oldHidden="1">
    <formula>'Table RMHC.10'!$A$5:$B$20</formula>
  </rdn>
  <rdn rId="0" localSheetId="14" customView="1" name="Z_0F083435_A69B_4B86_B85C_831ED792827A_.wvu.FilterData" hidden="1" oldHidden="1">
    <formula>'Table RMHC.11'!$A$5:$B$13</formula>
  </rdn>
  <rdn rId="0" localSheetId="15" customView="1" name="Z_0F083435_A69B_4B86_B85C_831ED792827A_.wvu.FilterData" hidden="1" oldHidden="1">
    <formula>'Table RMHC.12'!$A$5:$C$44</formula>
  </rdn>
  <rdn rId="0" localSheetId="16" customView="1" name="Z_0F083435_A69B_4B86_B85C_831ED792827A_.wvu.FilterData" hidden="1" oldHidden="1">
    <formula>'Table RMHC.13'!$A$5:$C$85</formula>
  </rdn>
  <rdn rId="0" localSheetId="18" customView="1" name="Z_0F083435_A69B_4B86_B85C_831ED792827A_.wvu.FilterData" hidden="1" oldHidden="1">
    <formula>'Table RMHC.15'!$A$5:$B$38</formula>
  </rdn>
  <rdn rId="0" localSheetId="19" customView="1" name="Z_0F083435_A69B_4B86_B85C_831ED792827A_.wvu.FilterData" hidden="1" oldHidden="1">
    <formula>'Table RMHC.16'!$A$5:$B$24</formula>
  </rdn>
  <rdn rId="0" localSheetId="20" customView="1" name="Z_0F083435_A69B_4B86_B85C_831ED792827A_.wvu.FilterData" hidden="1" oldHidden="1">
    <formula>'Table RMHC.17'!$A$5:$B$22</formula>
  </rdn>
  <rdn rId="0" localSheetId="21" customView="1" name="Z_0F083435_A69B_4B86_B85C_831ED792827A_.wvu.FilterData" hidden="1" oldHidden="1">
    <formula>'Table RMHC.18'!$A$5:$A$46</formula>
  </rdn>
  <rcv guid="{0F083435-A69B-4B86-B85C-831ED792827A}"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F083435-A69B-4B86-B85C-831ED792827A}" action="delete"/>
  <rdn rId="0" localSheetId="2" customView="1" name="Z_0F083435_A69B_4B86_B85C_831ED792827A_.wvu.FilterData" hidden="1" oldHidden="1">
    <formula>'General information'!$A$3:$A$32</formula>
    <oldFormula>'General information'!$A$3:$A$32</oldFormula>
  </rdn>
  <rdn rId="0" localSheetId="3" customView="1" name="Z_0F083435_A69B_4B86_B85C_831ED792827A_.wvu.FilterData" hidden="1" oldHidden="1">
    <formula>'Specific information'!$A$3:$B$10</formula>
    <oldFormula>'Specific information'!$A$3:$B$10</oldFormula>
  </rdn>
  <rdn rId="0" localSheetId="4" customView="1" name="Z_0F083435_A69B_4B86_B85C_831ED792827A_.wvu.FilterData" hidden="1" oldHidden="1">
    <formula>'Table RMHC.1'!$A$5:$B$14</formula>
    <oldFormula>'Table RMHC.1'!$A$5:$B$14</oldFormula>
  </rdn>
  <rdn rId="0" localSheetId="5" customView="1" name="Z_0F083435_A69B_4B86_B85C_831ED792827A_.wvu.FilterData" hidden="1" oldHidden="1">
    <formula>'Table RMHC.2'!$A$5:$C$94</formula>
    <oldFormula>'Table RMHC.2'!$A$5:$C$94</oldFormula>
  </rdn>
  <rdn rId="0" localSheetId="6" customView="1" name="Z_0F083435_A69B_4B86_B85C_831ED792827A_.wvu.FilterData" hidden="1" oldHidden="1">
    <formula>'Table RMHC.3'!$A$5:$B$34</formula>
    <oldFormula>'Table RMHC.3'!$A$5:$B$34</oldFormula>
  </rdn>
  <rdn rId="0" localSheetId="7" customView="1" name="Z_0F083435_A69B_4B86_B85C_831ED792827A_.wvu.FilterData" hidden="1" oldHidden="1">
    <formula>'Table RMHC.4'!$A$5:$C$58</formula>
    <oldFormula>'Table RMHC.4'!$A$5:$C$58</oldFormula>
  </rdn>
  <rdn rId="0" localSheetId="8" customView="1" name="Z_0F083435_A69B_4B86_B85C_831ED792827A_.wvu.FilterData" hidden="1" oldHidden="1">
    <formula>'Table RMHC.5'!$A$5:$B$22</formula>
    <oldFormula>'Table RMHC.5'!$A$5:$B$22</oldFormula>
  </rdn>
  <rdn rId="0" localSheetId="9" customView="1" name="Z_0F083435_A69B_4B86_B85C_831ED792827A_.wvu.FilterData" hidden="1" oldHidden="1">
    <formula>'Table RMHC.6'!$A$5:$B$31</formula>
    <oldFormula>'Table RMHC.6'!$A$5:$B$31</oldFormula>
  </rdn>
  <rdn rId="0" localSheetId="10" customView="1" name="Z_0F083435_A69B_4B86_B85C_831ED792827A_.wvu.FilterData" hidden="1" oldHidden="1">
    <formula>'Table RMHC.7'!$A$5:$C$94</formula>
    <oldFormula>'Table RMHC.7'!$A$5:$C$94</oldFormula>
  </rdn>
  <rdn rId="0" localSheetId="11" customView="1" name="Z_0F083435_A69B_4B86_B85C_831ED792827A_.wvu.FilterData" hidden="1" oldHidden="1">
    <formula>'Table RMHC.8'!$A$5:$B$22</formula>
    <oldFormula>'Table RMHC.8'!$A$5:$B$22</oldFormula>
  </rdn>
  <rdn rId="0" localSheetId="12" customView="1" name="Z_0F083435_A69B_4B86_B85C_831ED792827A_.wvu.FilterData" hidden="1" oldHidden="1">
    <formula>'Table RMHC.9'!$A$5:$B$22</formula>
    <oldFormula>'Table RMHC.9'!$A$5:$B$22</oldFormula>
  </rdn>
  <rdn rId="0" localSheetId="13" customView="1" name="Z_0F083435_A69B_4B86_B85C_831ED792827A_.wvu.FilterData" hidden="1" oldHidden="1">
    <formula>'Table RMHC.10'!$A$5:$B$20</formula>
    <oldFormula>'Table RMHC.10'!$A$5:$B$20</oldFormula>
  </rdn>
  <rdn rId="0" localSheetId="14" customView="1" name="Z_0F083435_A69B_4B86_B85C_831ED792827A_.wvu.FilterData" hidden="1" oldHidden="1">
    <formula>'Table RMHC.11'!$A$5:$B$13</formula>
    <oldFormula>'Table RMHC.11'!$A$5:$B$13</oldFormula>
  </rdn>
  <rdn rId="0" localSheetId="15" customView="1" name="Z_0F083435_A69B_4B86_B85C_831ED792827A_.wvu.FilterData" hidden="1" oldHidden="1">
    <formula>'Table RMHC.12'!$A$5:$C$44</formula>
    <oldFormula>'Table RMHC.12'!$A$5:$C$44</oldFormula>
  </rdn>
  <rdn rId="0" localSheetId="16" customView="1" name="Z_0F083435_A69B_4B86_B85C_831ED792827A_.wvu.FilterData" hidden="1" oldHidden="1">
    <formula>'Table RMHC.13'!$A$5:$C$85</formula>
    <oldFormula>'Table RMHC.13'!$A$5:$C$85</oldFormula>
  </rdn>
  <rdn rId="0" localSheetId="18" customView="1" name="Z_0F083435_A69B_4B86_B85C_831ED792827A_.wvu.FilterData" hidden="1" oldHidden="1">
    <formula>'Table RMHC.15'!$A$5:$B$38</formula>
    <oldFormula>'Table RMHC.15'!$A$5:$B$38</oldFormula>
  </rdn>
  <rdn rId="0" localSheetId="19" customView="1" name="Z_0F083435_A69B_4B86_B85C_831ED792827A_.wvu.FilterData" hidden="1" oldHidden="1">
    <formula>'Table RMHC.16'!$A$5:$B$24</formula>
    <oldFormula>'Table RMHC.16'!$A$5:$B$24</oldFormula>
  </rdn>
  <rdn rId="0" localSheetId="20" customView="1" name="Z_0F083435_A69B_4B86_B85C_831ED792827A_.wvu.FilterData" hidden="1" oldHidden="1">
    <formula>'Table RMHC.17'!$A$5:$B$22</formula>
    <oldFormula>'Table RMHC.17'!$A$5:$B$22</oldFormula>
  </rdn>
  <rdn rId="0" localSheetId="21" customView="1" name="Z_0F083435_A69B_4B86_B85C_831ED792827A_.wvu.FilterData" hidden="1" oldHidden="1">
    <formula>'Table RMHC.18'!$A$5:$A$46</formula>
    <oldFormula>'Table RMHC.18'!$A$5:$A$46</oldFormula>
  </rdn>
  <rcv guid="{0F083435-A69B-4B86-B85C-831ED792827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D83555F8-F4C1-49B3-8AA2-6E71FAE1EA0B}" name="Doyle, Carey" id="-1395599232" dateTime="2019-02-13T14:17:49"/>
</user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46598" TargetMode="External"/><Relationship Id="rId3" Type="http://schemas.openxmlformats.org/officeDocument/2006/relationships/hyperlink" Target="http://meteor.aihw.gov.au/content/index.phtml/itemId/495414" TargetMode="External"/><Relationship Id="rId7" Type="http://schemas.openxmlformats.org/officeDocument/2006/relationships/hyperlink" Target="http://meteor.aihw.gov.au/content/index.phtml/itemId/617728"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residential-mental-health-care-services" TargetMode="External"/><Relationship Id="rId6" Type="http://schemas.openxmlformats.org/officeDocument/2006/relationships/hyperlink" Target="http://meteor.aihw.gov.au/content/index.phtml/itemId/584777" TargetMode="External"/><Relationship Id="rId5" Type="http://schemas.openxmlformats.org/officeDocument/2006/relationships/hyperlink" Target="http://meteor.aihw.gov.au/content/index.phtml/itemId/550625" TargetMode="External"/><Relationship Id="rId10" Type="http://schemas.openxmlformats.org/officeDocument/2006/relationships/hyperlink" Target="http://meteor.aihw.gov.au/content/index.phtml/itemId/698639" TargetMode="External"/><Relationship Id="rId4" Type="http://schemas.openxmlformats.org/officeDocument/2006/relationships/hyperlink" Target="http://meteor.aihw.gov.au/content/index.phtml/itemId/502748" TargetMode="External"/><Relationship Id="rId9" Type="http://schemas.openxmlformats.org/officeDocument/2006/relationships/hyperlink" Target="http://meteor.aihw.gov.au/content/index.phtml/itemId/674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zoomScaleNormal="100" workbookViewId="0"/>
  </sheetViews>
  <sheetFormatPr defaultColWidth="11.42578125" defaultRowHeight="11.1" customHeight="1" x14ac:dyDescent="0.2"/>
  <cols>
    <col min="1" max="1" width="4.7109375" bestFit="1" customWidth="1"/>
    <col min="2" max="2" width="19.7109375" bestFit="1" customWidth="1"/>
    <col min="3" max="3" width="144.7109375" bestFit="1" customWidth="1"/>
  </cols>
  <sheetData>
    <row r="1" spans="1:3" s="82" customFormat="1" ht="57" customHeight="1" x14ac:dyDescent="0.2"/>
    <row r="2" spans="1:3" s="82" customFormat="1" ht="11.1" customHeight="1" x14ac:dyDescent="0.2">
      <c r="A2" s="83"/>
      <c r="B2" s="83"/>
      <c r="C2" s="83"/>
    </row>
    <row r="3" spans="1:3" s="82" customFormat="1" ht="11.1" customHeight="1" x14ac:dyDescent="0.2"/>
    <row r="4" spans="1:3" ht="15" customHeight="1" x14ac:dyDescent="0.2">
      <c r="A4" s="87" t="s">
        <v>0</v>
      </c>
      <c r="B4" s="88"/>
      <c r="C4" s="88"/>
    </row>
    <row r="6" spans="1:3" ht="15" customHeight="1" x14ac:dyDescent="0.2">
      <c r="A6" s="1" t="s">
        <v>1</v>
      </c>
      <c r="B6" s="2" t="s">
        <v>2</v>
      </c>
      <c r="C6" s="3" t="str">
        <f>MID('Table RMHC.1'!A3,FIND(":",'Table RMHC.1'!A3)+2,LEN('Table RMHC.1'!A3))</f>
        <v>Residential mental health care episodes, residents and residential care days, states and territories, 2016–17</v>
      </c>
    </row>
    <row r="7" spans="1:3" ht="15" customHeight="1" x14ac:dyDescent="0.2">
      <c r="A7" s="4" t="s">
        <v>1</v>
      </c>
      <c r="B7" s="5" t="s">
        <v>3</v>
      </c>
      <c r="C7" s="6" t="str">
        <f>MID('Table RMHC.2'!A3,FIND(":",'Table RMHC.2'!A3)+2,LEN('Table RMHC.2'!A3))</f>
        <v>Residential mental health care episodes, residents and residential care days, 2005–06 to 2016–17</v>
      </c>
    </row>
    <row r="8" spans="1:3" ht="15" customHeight="1" x14ac:dyDescent="0.2">
      <c r="A8" s="4" t="s">
        <v>1</v>
      </c>
      <c r="B8" s="5" t="s">
        <v>4</v>
      </c>
      <c r="C8" s="6" t="str">
        <f>MID('Table RMHC.3'!A3,FIND(":",'Table RMHC.3'!A3)+2,LEN('Table RMHC.3'!A3))</f>
        <v>People accessing residential mental health care, by resident demographic characteristics, 2016–17</v>
      </c>
    </row>
    <row r="9" spans="1:3" ht="15" customHeight="1" x14ac:dyDescent="0.2">
      <c r="A9" s="4" t="s">
        <v>1</v>
      </c>
      <c r="B9" s="5" t="s">
        <v>5</v>
      </c>
      <c r="C9" s="6" t="str">
        <f>MID('Table RMHC.4'!A3,FIND(":",'Table RMHC.4'!A3)+2,LEN('Table RMHC.4'!A3))</f>
        <v>Residential mental health care episodes, by sex and age group, states and territories, 2016–17</v>
      </c>
    </row>
    <row r="10" spans="1:3" ht="15" customHeight="1" x14ac:dyDescent="0.2">
      <c r="A10" s="4" t="s">
        <v>1</v>
      </c>
      <c r="B10" s="5" t="s">
        <v>6</v>
      </c>
      <c r="C10" s="6" t="str">
        <f>MID('Table RMHC.5'!A3,FIND(":",'Table RMHC.5'!A3)+2,LEN('Table RMHC.5'!A3))</f>
        <v>Residential mental health care episodes, by Indigenous status, country of birth, remoteness area of usual residence and SEIFA quintiles, states and territories, 2016–17</v>
      </c>
    </row>
    <row r="11" spans="1:3" ht="15" customHeight="1" x14ac:dyDescent="0.2">
      <c r="A11" s="4" t="s">
        <v>1</v>
      </c>
      <c r="B11" s="5" t="s">
        <v>7</v>
      </c>
      <c r="C11" s="6" t="str">
        <f>MID('Table RMHC.6'!A3,FIND(":",'Table RMHC.6'!A3)+2,LEN('Table RMHC.6'!A3))</f>
        <v>Residential mental health care episodes per 10,000 population, by sex and age group, 2005–06 to 2016–17</v>
      </c>
    </row>
    <row r="12" spans="1:3" ht="15" customHeight="1" x14ac:dyDescent="0.2">
      <c r="A12" s="4" t="s">
        <v>1</v>
      </c>
      <c r="B12" s="5" t="s">
        <v>8</v>
      </c>
      <c r="C12" s="6" t="str">
        <f>MID('Table RMHC.7'!A3,FIND(":",'Table RMHC.7'!A3)+2,LEN('Table RMHC.7'!A3))</f>
        <v>Residential mental health care episodes, by resident demographic characteristics, 2005–06 to 2016–17</v>
      </c>
    </row>
    <row r="13" spans="1:3" ht="15" customHeight="1" x14ac:dyDescent="0.2">
      <c r="A13" s="4" t="s">
        <v>1</v>
      </c>
      <c r="B13" s="5" t="s">
        <v>9</v>
      </c>
      <c r="C13" s="6" t="str">
        <f>MID('Table RMHC.8'!A3,FIND(":",'Table RMHC.8'!A3)+2,LEN('Table RMHC.8'!A3))</f>
        <v>Residential mental health care episodes, by length of completed residential stay, states and territories, 2016–17</v>
      </c>
    </row>
    <row r="14" spans="1:3" ht="15" customHeight="1" x14ac:dyDescent="0.2">
      <c r="A14" s="4" t="s">
        <v>1</v>
      </c>
      <c r="B14" s="5" t="s">
        <v>10</v>
      </c>
      <c r="C14" s="6" t="str">
        <f>MID('Table RMHC.9'!A3,FIND(":",'Table RMHC.9'!A3)+2,LEN('Table RMHC.9'!A3))</f>
        <v>Residential mental health care episodes, by length of completed residential stay, 2005–06 to 2016–17</v>
      </c>
    </row>
    <row r="15" spans="1:3" ht="15" customHeight="1" x14ac:dyDescent="0.2">
      <c r="A15" s="4" t="s">
        <v>1</v>
      </c>
      <c r="B15" s="5" t="s">
        <v>11</v>
      </c>
      <c r="C15" s="6" t="str">
        <f>MID('Table RMHC.10'!A3,FIND(":",'Table RMHC.10'!A3)+2,LEN('Table RMHC.10'!A3))</f>
        <v>Residential mental health care episodes, by length of episode, 2005–06 to 2016–17</v>
      </c>
    </row>
    <row r="16" spans="1:3" ht="15" customHeight="1" x14ac:dyDescent="0.2">
      <c r="A16" s="4" t="s">
        <v>1</v>
      </c>
      <c r="B16" s="5" t="s">
        <v>12</v>
      </c>
      <c r="C16" s="6" t="str">
        <f>MID('Table RMHC.11'!A3,FIND(":",'Table RMHC.11'!A3)+2,LEN('Table RMHC.11'!A3))</f>
        <v>Residential mental health care episodes, by mental health legal status, states and territories, 2016–17</v>
      </c>
    </row>
    <row r="17" spans="1:3" ht="15" customHeight="1" x14ac:dyDescent="0.2">
      <c r="A17" s="4" t="s">
        <v>1</v>
      </c>
      <c r="B17" s="5" t="s">
        <v>13</v>
      </c>
      <c r="C17" s="6" t="str">
        <f>MID('Table RMHC.12'!A3,FIND(":",'Table RMHC.12'!A3)+2,LEN('Table RMHC.12'!A3))</f>
        <v>Residential mental health care episodes, by mental health legal status, for five commonly reported principal diagnosis, 2005–06 to 2016–17</v>
      </c>
    </row>
    <row r="18" spans="1:3" ht="15" customHeight="1" x14ac:dyDescent="0.2">
      <c r="A18" s="4" t="s">
        <v>1</v>
      </c>
      <c r="B18" s="5" t="s">
        <v>14</v>
      </c>
      <c r="C18" s="6" t="str">
        <f>MID('Table RMHC.13'!A3,FIND(":",'Table RMHC.13'!A3)+2,LEN('Table RMHC.13'!A3))</f>
        <v>Residential mental health care episodes, by mental health legal status, states and territories, 2005–06 to 2016–17</v>
      </c>
    </row>
    <row r="19" spans="1:3" ht="15" customHeight="1" x14ac:dyDescent="0.2">
      <c r="A19" s="4" t="s">
        <v>1</v>
      </c>
      <c r="B19" s="5" t="s">
        <v>15</v>
      </c>
      <c r="C19" s="6" t="str">
        <f>MID('Table RMHC.14'!A3,FIND(":",'Table RMHC.14'!A3)+2,LEN('Table RMHC.14'!A3))</f>
        <v>Residential mental health care episodes, by principal diagnosis in ICD-10-AM groupings, states and territories, 2016–17</v>
      </c>
    </row>
    <row r="20" spans="1:3" ht="15" customHeight="1" x14ac:dyDescent="0.2">
      <c r="A20" s="4" t="s">
        <v>1</v>
      </c>
      <c r="B20" s="5" t="s">
        <v>16</v>
      </c>
      <c r="C20" s="6" t="str">
        <f>MID('Table RMHC.15'!A3,FIND(":",'Table RMHC.15'!A3)+2,LEN('Table RMHC.15'!A3))</f>
        <v>Residential mental health care episodes, by principal diagnosis in ICD-10-AM groupings, 2016–17</v>
      </c>
    </row>
    <row r="21" spans="1:3" ht="15" customHeight="1" x14ac:dyDescent="0.2">
      <c r="A21" s="4" t="s">
        <v>1</v>
      </c>
      <c r="B21" s="5" t="s">
        <v>17</v>
      </c>
      <c r="C21" s="6" t="str">
        <f>MID('Table RMHC.16'!A3,FIND(":",'Table RMHC.16'!A3)+2,LEN('Table RMHC.16'!A3))</f>
        <v>Residential mental health care episodes, by referral type, 2012–13 to 2016–17</v>
      </c>
    </row>
    <row r="22" spans="1:3" ht="15" customHeight="1" x14ac:dyDescent="0.2">
      <c r="A22" s="4" t="s">
        <v>1</v>
      </c>
      <c r="B22" s="5" t="s">
        <v>18</v>
      </c>
      <c r="C22" s="6" t="str">
        <f>MID('Table RMHC.17'!A3,FIND(":",'Table RMHC.17'!A3)+2,LEN('Table RMHC.17'!A3))</f>
        <v>Residential mental health care episodes, by episode end mode, states and territories, 2016–17</v>
      </c>
    </row>
    <row r="23" spans="1:3" ht="15" customHeight="1" x14ac:dyDescent="0.2">
      <c r="A23" s="4" t="s">
        <v>1</v>
      </c>
      <c r="B23" s="5" t="s">
        <v>19</v>
      </c>
      <c r="C23" s="6" t="str">
        <f>MID('Table RMHC.18'!A3,FIND(":",'Table RMHC.18'!A3)+2,LEN('Table RMHC.18'!A3))</f>
        <v>Mental health organisations reporting to the National Residential Mental Health Care Database, 2016–17</v>
      </c>
    </row>
  </sheetData>
  <customSheetViews>
    <customSheetView guid="{7F93517D-DD5E-4A21-AF51-EEACBC84D478}">
      <pageMargins left="0.01" right="0.01" top="0.5" bottom="0.5" header="0" footer="0"/>
      <pageSetup orientation="portrait" horizontalDpi="300" verticalDpi="300"/>
    </customSheetView>
    <customSheetView guid="{0F083435-A69B-4B86-B85C-831ED792827A}">
      <pageMargins left="0.01" right="0.01" top="0.5" bottom="0.5" header="0" footer="0"/>
      <pageSetup orientation="portrait" horizontalDpi="300" verticalDpi="300"/>
    </customSheetView>
    <customSheetView guid="{CAD64178-10D4-4B87-B134-F0CF85DF3C6C}" topLeftCell="A12">
      <selection activeCell="B15" sqref="B15"/>
      <pageMargins left="0.01" right="0.01" top="0.5" bottom="0.5" header="0" footer="0"/>
      <pageSetup orientation="portrait" horizontalDpi="300" verticalDpi="300"/>
    </customSheetView>
    <customSheetView guid="{A54BC8E6-3A01-4A0C-859E-854AD91FD21C}">
      <pageMargins left="0.01" right="0.01" top="0.5" bottom="0.5" header="0" footer="0"/>
      <pageSetup orientation="portrait" horizontalDpi="300" verticalDpi="300"/>
    </customSheetView>
    <customSheetView guid="{2E033BD5-C5AA-40F0-9CEE-22E53F4E6783}">
      <pageMargins left="0.01" right="0.01" top="0.5" bottom="0.5" header="0" footer="0"/>
      <pageSetup orientation="portrait" horizontalDpi="300" verticalDpi="300"/>
    </customSheetView>
  </customSheetViews>
  <mergeCells count="1">
    <mergeCell ref="A4:C4"/>
  </mergeCells>
  <hyperlinks>
    <hyperlink ref="B6" location="='Table RMHC.1'!A1" display="#='Table RMHC.1'!A1"/>
    <hyperlink ref="B7" location="='Table RMHC.2'!A1" display="#='Table RMHC.2'!A1"/>
    <hyperlink ref="B8" location="='Table RMHC.3'!A1" display="#='Table RMHC.3'!A1"/>
    <hyperlink ref="B9" location="='Table RMHC.4'!A1" display="#='Table RMHC.4'!A1"/>
    <hyperlink ref="B10" location="='Table RMHC.5'!A1" display="#='Table RMHC.5'!A1"/>
    <hyperlink ref="B11" location="='Table RMHC.6'!A1" display="#='Table RMHC.6'!A1"/>
    <hyperlink ref="B12" location="='Table RMHC.7'!A1" display="#='Table RMHC.7'!A1"/>
    <hyperlink ref="B13" location="='Table RMHC.8'!A1" display="#='Table RMHC.8'!A1"/>
    <hyperlink ref="B14" location="='Table RMHC.9'!A1" display="#='Table RMHC.9'!A1"/>
    <hyperlink ref="B15" location="='Table RMHC.10'!A1" display="#='Table RMHC.10'!A1"/>
    <hyperlink ref="B16" location="='Table RMHC.11'!A1" display="#='Table RMHC.11'!A1"/>
    <hyperlink ref="B17" location="='Table RMHC.12'!A1" display="#='Table RMHC.12'!A1"/>
    <hyperlink ref="B18" location="='Table RMHC.13'!A1" display="#='Table RMHC.13'!A1"/>
    <hyperlink ref="B19" location="='Table RMHC.14'!A1" display="#='Table RMHC.14'!A1"/>
    <hyperlink ref="B20" location="='Table RMHC.15'!A1" display="#='Table RMHC.15'!A1"/>
    <hyperlink ref="B21" location="='Table RMHC.16'!A1" display="#='Table RMHC.16'!A1"/>
    <hyperlink ref="B22" location="='Table RMHC.17'!A1" display="#='Table RMHC.17'!A1"/>
    <hyperlink ref="B23" location="='Table RMHC.18'!A1" display="#='Table RMHC.18'!A1"/>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zoomScaleNormal="100" workbookViewId="0">
      <selection sqref="A1:P1"/>
    </sheetView>
  </sheetViews>
  <sheetFormatPr defaultColWidth="11.42578125" defaultRowHeight="11.1" customHeight="1" x14ac:dyDescent="0.2"/>
  <cols>
    <col min="1" max="1" width="26.7109375" bestFit="1" customWidth="1"/>
    <col min="2" max="2" width="33.7109375" bestFit="1" customWidth="1"/>
    <col min="3" max="3" width="29.7109375" bestFit="1" customWidth="1"/>
    <col min="4" max="15" width="10.7109375" bestFit="1" customWidth="1"/>
    <col min="16" max="16" width="20.7109375" bestFit="1" customWidth="1"/>
  </cols>
  <sheetData>
    <row r="1" spans="1:16" ht="15" customHeight="1" x14ac:dyDescent="0.2">
      <c r="A1" s="92" t="s">
        <v>0</v>
      </c>
      <c r="B1" s="88"/>
      <c r="C1" s="88"/>
      <c r="D1" s="88"/>
      <c r="E1" s="88"/>
      <c r="F1" s="88"/>
      <c r="G1" s="88"/>
      <c r="H1" s="88"/>
      <c r="I1" s="88"/>
      <c r="J1" s="88"/>
      <c r="K1" s="88"/>
      <c r="L1" s="88"/>
      <c r="M1" s="88"/>
      <c r="N1" s="88"/>
      <c r="O1" s="88"/>
      <c r="P1" s="88"/>
    </row>
    <row r="2" spans="1:16" ht="15" customHeight="1" x14ac:dyDescent="0.2">
      <c r="A2" s="93" t="s">
        <v>78</v>
      </c>
      <c r="B2" s="88"/>
      <c r="C2" s="88"/>
      <c r="D2" s="88"/>
      <c r="E2" s="88"/>
      <c r="F2" s="88"/>
      <c r="G2" s="88"/>
      <c r="H2" s="88"/>
      <c r="I2" s="88"/>
      <c r="J2" s="88"/>
      <c r="K2" s="88"/>
      <c r="L2" s="88"/>
      <c r="M2" s="88"/>
      <c r="N2" s="88"/>
      <c r="O2" s="88"/>
      <c r="P2" s="88"/>
    </row>
    <row r="3" spans="1:16" ht="15" customHeight="1" x14ac:dyDescent="0.2">
      <c r="A3" s="94" t="s">
        <v>184</v>
      </c>
      <c r="B3" s="88"/>
      <c r="C3" s="88"/>
      <c r="D3" s="88"/>
      <c r="E3" s="88"/>
      <c r="F3" s="88"/>
      <c r="G3" s="88"/>
      <c r="H3" s="88"/>
      <c r="I3" s="88"/>
      <c r="J3" s="88"/>
      <c r="K3" s="88"/>
      <c r="L3" s="88"/>
      <c r="M3" s="88"/>
      <c r="N3" s="88"/>
      <c r="O3" s="88"/>
      <c r="P3" s="88"/>
    </row>
    <row r="5" spans="1:16" ht="36" customHeight="1" x14ac:dyDescent="0.2">
      <c r="A5" s="19" t="s">
        <v>80</v>
      </c>
      <c r="B5" s="19" t="s">
        <v>131</v>
      </c>
      <c r="C5" s="19" t="s">
        <v>132</v>
      </c>
      <c r="D5" s="20" t="s">
        <v>64</v>
      </c>
      <c r="E5" s="20" t="s">
        <v>104</v>
      </c>
      <c r="F5" s="20" t="s">
        <v>105</v>
      </c>
      <c r="G5" s="20" t="s">
        <v>106</v>
      </c>
      <c r="H5" s="20" t="s">
        <v>107</v>
      </c>
      <c r="I5" s="20" t="s">
        <v>108</v>
      </c>
      <c r="J5" s="20" t="s">
        <v>109</v>
      </c>
      <c r="K5" s="20" t="s">
        <v>110</v>
      </c>
      <c r="L5" s="20" t="s">
        <v>71</v>
      </c>
      <c r="M5" s="20" t="s">
        <v>74</v>
      </c>
      <c r="N5" s="20" t="s">
        <v>111</v>
      </c>
      <c r="O5" s="20" t="s">
        <v>112</v>
      </c>
      <c r="P5" s="28" t="s">
        <v>185</v>
      </c>
    </row>
    <row r="6" spans="1:16" ht="12" customHeight="1" x14ac:dyDescent="0.2">
      <c r="A6" s="21" t="s">
        <v>186</v>
      </c>
      <c r="B6" s="30" t="s">
        <v>135</v>
      </c>
      <c r="C6" s="31" t="s">
        <v>136</v>
      </c>
      <c r="D6" s="23">
        <v>9</v>
      </c>
      <c r="E6" s="23">
        <v>0</v>
      </c>
      <c r="F6" s="23">
        <v>0</v>
      </c>
      <c r="G6" s="23">
        <v>0</v>
      </c>
      <c r="H6" s="23">
        <v>0</v>
      </c>
      <c r="I6" s="23">
        <v>0</v>
      </c>
      <c r="J6" s="23">
        <v>0</v>
      </c>
      <c r="K6" s="23">
        <v>0</v>
      </c>
      <c r="L6" s="23">
        <v>0</v>
      </c>
      <c r="M6" s="23">
        <v>0</v>
      </c>
      <c r="N6" s="23">
        <v>0</v>
      </c>
      <c r="O6" s="23">
        <v>0</v>
      </c>
      <c r="P6" s="24">
        <v>0</v>
      </c>
    </row>
    <row r="7" spans="1:16" ht="12" customHeight="1" x14ac:dyDescent="0.2">
      <c r="A7" s="21" t="s">
        <v>186</v>
      </c>
      <c r="B7" s="30" t="s">
        <v>135</v>
      </c>
      <c r="C7" s="31" t="s">
        <v>137</v>
      </c>
      <c r="D7" s="23">
        <v>21</v>
      </c>
      <c r="E7" s="23">
        <v>5</v>
      </c>
      <c r="F7" s="23">
        <v>20</v>
      </c>
      <c r="G7" s="23">
        <v>22</v>
      </c>
      <c r="H7" s="23">
        <v>30</v>
      </c>
      <c r="I7" s="23">
        <v>17</v>
      </c>
      <c r="J7" s="23">
        <v>21</v>
      </c>
      <c r="K7" s="23">
        <v>61</v>
      </c>
      <c r="L7" s="23">
        <v>107</v>
      </c>
      <c r="M7" s="23">
        <v>128</v>
      </c>
      <c r="N7" s="23">
        <v>101</v>
      </c>
      <c r="O7" s="23">
        <v>104</v>
      </c>
      <c r="P7" s="24">
        <v>14.268330000000001</v>
      </c>
    </row>
    <row r="8" spans="1:16" ht="12" customHeight="1" x14ac:dyDescent="0.2">
      <c r="A8" s="21" t="s">
        <v>186</v>
      </c>
      <c r="B8" s="30" t="s">
        <v>135</v>
      </c>
      <c r="C8" s="31" t="s">
        <v>138</v>
      </c>
      <c r="D8" s="23">
        <v>261</v>
      </c>
      <c r="E8" s="23">
        <v>278</v>
      </c>
      <c r="F8" s="23">
        <v>420</v>
      </c>
      <c r="G8" s="23">
        <v>438</v>
      </c>
      <c r="H8" s="23">
        <v>489</v>
      </c>
      <c r="I8" s="23">
        <v>502</v>
      </c>
      <c r="J8" s="23">
        <v>594</v>
      </c>
      <c r="K8" s="23">
        <v>792</v>
      </c>
      <c r="L8" s="23">
        <v>924</v>
      </c>
      <c r="M8" s="23">
        <v>1141</v>
      </c>
      <c r="N8" s="23">
        <v>1154</v>
      </c>
      <c r="O8" s="23">
        <v>1107</v>
      </c>
      <c r="P8" s="24">
        <v>8.73156</v>
      </c>
    </row>
    <row r="9" spans="1:16" ht="12" customHeight="1" x14ac:dyDescent="0.2">
      <c r="A9" s="21" t="s">
        <v>186</v>
      </c>
      <c r="B9" s="30" t="s">
        <v>135</v>
      </c>
      <c r="C9" s="31" t="s">
        <v>139</v>
      </c>
      <c r="D9" s="23">
        <v>693</v>
      </c>
      <c r="E9" s="23">
        <v>756</v>
      </c>
      <c r="F9" s="23">
        <v>921</v>
      </c>
      <c r="G9" s="23">
        <v>905</v>
      </c>
      <c r="H9" s="23">
        <v>1000</v>
      </c>
      <c r="I9" s="23">
        <v>1041</v>
      </c>
      <c r="J9" s="23">
        <v>1362</v>
      </c>
      <c r="K9" s="23">
        <v>1574</v>
      </c>
      <c r="L9" s="23">
        <v>1703</v>
      </c>
      <c r="M9" s="23">
        <v>1715</v>
      </c>
      <c r="N9" s="23">
        <v>1760</v>
      </c>
      <c r="O9" s="23">
        <v>1718</v>
      </c>
      <c r="P9" s="24">
        <v>2.2126399999999999</v>
      </c>
    </row>
    <row r="10" spans="1:16" ht="12" customHeight="1" x14ac:dyDescent="0.2">
      <c r="A10" s="21" t="s">
        <v>186</v>
      </c>
      <c r="B10" s="30" t="s">
        <v>135</v>
      </c>
      <c r="C10" s="31" t="s">
        <v>140</v>
      </c>
      <c r="D10" s="23">
        <v>518</v>
      </c>
      <c r="E10" s="23">
        <v>550</v>
      </c>
      <c r="F10" s="23">
        <v>739</v>
      </c>
      <c r="G10" s="23">
        <v>793</v>
      </c>
      <c r="H10" s="23">
        <v>937</v>
      </c>
      <c r="I10" s="23">
        <v>1157</v>
      </c>
      <c r="J10" s="23">
        <v>1666</v>
      </c>
      <c r="K10" s="23">
        <v>1652</v>
      </c>
      <c r="L10" s="23">
        <v>1772</v>
      </c>
      <c r="M10" s="23">
        <v>2034</v>
      </c>
      <c r="N10" s="23">
        <v>1969</v>
      </c>
      <c r="O10" s="23">
        <v>1695</v>
      </c>
      <c r="P10" s="24">
        <v>0.64446999999999999</v>
      </c>
    </row>
    <row r="11" spans="1:16" ht="12" customHeight="1" x14ac:dyDescent="0.2">
      <c r="A11" s="21" t="s">
        <v>186</v>
      </c>
      <c r="B11" s="30" t="s">
        <v>135</v>
      </c>
      <c r="C11" s="31" t="s">
        <v>141</v>
      </c>
      <c r="D11" s="23">
        <v>342</v>
      </c>
      <c r="E11" s="23">
        <v>387</v>
      </c>
      <c r="F11" s="23">
        <v>500</v>
      </c>
      <c r="G11" s="23">
        <v>588</v>
      </c>
      <c r="H11" s="23">
        <v>740</v>
      </c>
      <c r="I11" s="23">
        <v>810</v>
      </c>
      <c r="J11" s="23">
        <v>1172</v>
      </c>
      <c r="K11" s="23">
        <v>1284</v>
      </c>
      <c r="L11" s="23">
        <v>1438</v>
      </c>
      <c r="M11" s="23">
        <v>1471</v>
      </c>
      <c r="N11" s="23">
        <v>1509</v>
      </c>
      <c r="O11" s="23">
        <v>1496</v>
      </c>
      <c r="P11" s="24">
        <v>3.8942800000000002</v>
      </c>
    </row>
    <row r="12" spans="1:16" ht="12" customHeight="1" x14ac:dyDescent="0.2">
      <c r="A12" s="21" t="s">
        <v>186</v>
      </c>
      <c r="B12" s="30" t="s">
        <v>135</v>
      </c>
      <c r="C12" s="31" t="s">
        <v>142</v>
      </c>
      <c r="D12" s="23">
        <v>446</v>
      </c>
      <c r="E12" s="23">
        <v>542</v>
      </c>
      <c r="F12" s="23">
        <v>602</v>
      </c>
      <c r="G12" s="23">
        <v>749</v>
      </c>
      <c r="H12" s="23">
        <v>763</v>
      </c>
      <c r="I12" s="23">
        <v>690</v>
      </c>
      <c r="J12" s="23">
        <v>911</v>
      </c>
      <c r="K12" s="23">
        <v>1172</v>
      </c>
      <c r="L12" s="23">
        <v>1011</v>
      </c>
      <c r="M12" s="23">
        <v>1313</v>
      </c>
      <c r="N12" s="23">
        <v>1234</v>
      </c>
      <c r="O12" s="23">
        <v>1170</v>
      </c>
      <c r="P12" s="24" t="s">
        <v>121</v>
      </c>
    </row>
    <row r="13" spans="1:16" ht="12" customHeight="1" x14ac:dyDescent="0.2">
      <c r="A13" s="21" t="s">
        <v>186</v>
      </c>
      <c r="B13" s="30" t="s">
        <v>143</v>
      </c>
      <c r="C13" s="31" t="s">
        <v>144</v>
      </c>
      <c r="D13" s="23" t="s">
        <v>100</v>
      </c>
      <c r="E13" s="23" t="s">
        <v>100</v>
      </c>
      <c r="F13" s="23" t="s">
        <v>100</v>
      </c>
      <c r="G13" s="23" t="s">
        <v>100</v>
      </c>
      <c r="H13" s="23" t="s">
        <v>100</v>
      </c>
      <c r="I13" s="23" t="s">
        <v>100</v>
      </c>
      <c r="J13" s="23" t="s">
        <v>100</v>
      </c>
      <c r="K13" s="23" t="s">
        <v>100</v>
      </c>
      <c r="L13" s="23" t="s">
        <v>100</v>
      </c>
      <c r="M13" s="23" t="s">
        <v>100</v>
      </c>
      <c r="N13" s="23" t="s">
        <v>100</v>
      </c>
      <c r="O13" s="23" t="s">
        <v>100</v>
      </c>
      <c r="P13" s="24" t="s">
        <v>100</v>
      </c>
    </row>
    <row r="14" spans="1:16" ht="12" customHeight="1" x14ac:dyDescent="0.2">
      <c r="A14" s="21" t="s">
        <v>186</v>
      </c>
      <c r="B14" s="30" t="s">
        <v>145</v>
      </c>
      <c r="C14" s="31" t="s">
        <v>146</v>
      </c>
      <c r="D14" s="23">
        <v>1409</v>
      </c>
      <c r="E14" s="23">
        <v>1500</v>
      </c>
      <c r="F14" s="23">
        <v>1851</v>
      </c>
      <c r="G14" s="23">
        <v>1870</v>
      </c>
      <c r="H14" s="23">
        <v>2125</v>
      </c>
      <c r="I14" s="23">
        <v>2317</v>
      </c>
      <c r="J14" s="23">
        <v>3048</v>
      </c>
      <c r="K14" s="23">
        <v>3309</v>
      </c>
      <c r="L14" s="23">
        <v>3458</v>
      </c>
      <c r="M14" s="23">
        <v>3863</v>
      </c>
      <c r="N14" s="23">
        <v>3824</v>
      </c>
      <c r="O14" s="23">
        <v>3467</v>
      </c>
      <c r="P14" s="24">
        <v>1.17292</v>
      </c>
    </row>
    <row r="15" spans="1:16" ht="12" customHeight="1" x14ac:dyDescent="0.2">
      <c r="A15" s="21" t="s">
        <v>186</v>
      </c>
      <c r="B15" s="30" t="s">
        <v>145</v>
      </c>
      <c r="C15" s="31" t="s">
        <v>147</v>
      </c>
      <c r="D15" s="23">
        <v>885</v>
      </c>
      <c r="E15" s="23">
        <v>1029</v>
      </c>
      <c r="F15" s="23">
        <v>1371</v>
      </c>
      <c r="G15" s="23">
        <v>1626</v>
      </c>
      <c r="H15" s="23">
        <v>1839</v>
      </c>
      <c r="I15" s="23">
        <v>1916</v>
      </c>
      <c r="J15" s="23">
        <v>2679</v>
      </c>
      <c r="K15" s="23">
        <v>3226</v>
      </c>
      <c r="L15" s="23">
        <v>3495</v>
      </c>
      <c r="M15" s="23">
        <v>3935</v>
      </c>
      <c r="N15" s="23">
        <v>3894</v>
      </c>
      <c r="O15" s="23">
        <v>3815</v>
      </c>
      <c r="P15" s="24">
        <v>4.2815700000000003</v>
      </c>
    </row>
    <row r="16" spans="1:16" ht="12" customHeight="1" x14ac:dyDescent="0.2">
      <c r="A16" s="21" t="s">
        <v>186</v>
      </c>
      <c r="B16" s="30" t="s">
        <v>143</v>
      </c>
      <c r="C16" s="31" t="s">
        <v>144</v>
      </c>
      <c r="D16" s="23" t="s">
        <v>100</v>
      </c>
      <c r="E16" s="23" t="s">
        <v>100</v>
      </c>
      <c r="F16" s="23" t="s">
        <v>100</v>
      </c>
      <c r="G16" s="23" t="s">
        <v>100</v>
      </c>
      <c r="H16" s="23" t="s">
        <v>100</v>
      </c>
      <c r="I16" s="23" t="s">
        <v>100</v>
      </c>
      <c r="J16" s="23" t="s">
        <v>100</v>
      </c>
      <c r="K16" s="23" t="s">
        <v>100</v>
      </c>
      <c r="L16" s="23" t="s">
        <v>100</v>
      </c>
      <c r="M16" s="23" t="s">
        <v>100</v>
      </c>
      <c r="N16" s="23" t="s">
        <v>100</v>
      </c>
      <c r="O16" s="23" t="s">
        <v>100</v>
      </c>
      <c r="P16" s="24" t="s">
        <v>100</v>
      </c>
    </row>
    <row r="17" spans="1:16" ht="12" customHeight="1" x14ac:dyDescent="0.2">
      <c r="A17" s="21" t="s">
        <v>186</v>
      </c>
      <c r="B17" s="30" t="s">
        <v>148</v>
      </c>
      <c r="C17" s="31" t="s">
        <v>149</v>
      </c>
      <c r="D17" s="23">
        <v>64</v>
      </c>
      <c r="E17" s="23">
        <v>60</v>
      </c>
      <c r="F17" s="23">
        <v>87</v>
      </c>
      <c r="G17" s="23">
        <v>81</v>
      </c>
      <c r="H17" s="23">
        <v>121</v>
      </c>
      <c r="I17" s="23">
        <v>121</v>
      </c>
      <c r="J17" s="23">
        <v>230</v>
      </c>
      <c r="K17" s="23">
        <v>228</v>
      </c>
      <c r="L17" s="23">
        <v>275</v>
      </c>
      <c r="M17" s="23">
        <v>355</v>
      </c>
      <c r="N17" s="23">
        <v>391</v>
      </c>
      <c r="O17" s="23">
        <v>370</v>
      </c>
      <c r="P17" s="24">
        <v>12.86693</v>
      </c>
    </row>
    <row r="18" spans="1:16" ht="12" customHeight="1" x14ac:dyDescent="0.2">
      <c r="A18" s="21" t="s">
        <v>186</v>
      </c>
      <c r="B18" s="30" t="s">
        <v>148</v>
      </c>
      <c r="C18" s="31" t="s">
        <v>150</v>
      </c>
      <c r="D18" s="23">
        <v>2096</v>
      </c>
      <c r="E18" s="23">
        <v>2344</v>
      </c>
      <c r="F18" s="23">
        <v>2962</v>
      </c>
      <c r="G18" s="23">
        <v>3260</v>
      </c>
      <c r="H18" s="23">
        <v>3685</v>
      </c>
      <c r="I18" s="23">
        <v>3969</v>
      </c>
      <c r="J18" s="23">
        <v>5275</v>
      </c>
      <c r="K18" s="23">
        <v>6114</v>
      </c>
      <c r="L18" s="23">
        <v>6468</v>
      </c>
      <c r="M18" s="23">
        <v>7157</v>
      </c>
      <c r="N18" s="23">
        <v>7021</v>
      </c>
      <c r="O18" s="23">
        <v>6644</v>
      </c>
      <c r="P18" s="24">
        <v>2.1000700000000001</v>
      </c>
    </row>
    <row r="19" spans="1:16" ht="12" customHeight="1" x14ac:dyDescent="0.2">
      <c r="A19" s="21" t="s">
        <v>186</v>
      </c>
      <c r="B19" s="30" t="s">
        <v>143</v>
      </c>
      <c r="C19" s="31" t="s">
        <v>144</v>
      </c>
      <c r="D19" s="23" t="s">
        <v>100</v>
      </c>
      <c r="E19" s="23" t="s">
        <v>100</v>
      </c>
      <c r="F19" s="23" t="s">
        <v>100</v>
      </c>
      <c r="G19" s="23" t="s">
        <v>100</v>
      </c>
      <c r="H19" s="23" t="s">
        <v>100</v>
      </c>
      <c r="I19" s="23" t="s">
        <v>100</v>
      </c>
      <c r="J19" s="23" t="s">
        <v>100</v>
      </c>
      <c r="K19" s="23" t="s">
        <v>100</v>
      </c>
      <c r="L19" s="23" t="s">
        <v>100</v>
      </c>
      <c r="M19" s="23" t="s">
        <v>100</v>
      </c>
      <c r="N19" s="23" t="s">
        <v>100</v>
      </c>
      <c r="O19" s="23" t="s">
        <v>100</v>
      </c>
      <c r="P19" s="24" t="s">
        <v>100</v>
      </c>
    </row>
    <row r="20" spans="1:16" ht="12" customHeight="1" x14ac:dyDescent="0.2">
      <c r="A20" s="21" t="s">
        <v>186</v>
      </c>
      <c r="B20" s="30" t="s">
        <v>151</v>
      </c>
      <c r="C20" s="31" t="s">
        <v>152</v>
      </c>
      <c r="D20" s="23">
        <v>2020</v>
      </c>
      <c r="E20" s="23">
        <v>2149</v>
      </c>
      <c r="F20" s="23">
        <v>2501</v>
      </c>
      <c r="G20" s="23">
        <v>2787</v>
      </c>
      <c r="H20" s="23">
        <v>3128</v>
      </c>
      <c r="I20" s="23">
        <v>3515</v>
      </c>
      <c r="J20" s="23">
        <v>4779</v>
      </c>
      <c r="K20" s="23">
        <v>5431</v>
      </c>
      <c r="L20" s="23">
        <v>5839</v>
      </c>
      <c r="M20" s="23">
        <v>6598</v>
      </c>
      <c r="N20" s="23">
        <v>6441</v>
      </c>
      <c r="O20" s="23">
        <v>6165</v>
      </c>
      <c r="P20" s="24">
        <v>3.2198699999999998</v>
      </c>
    </row>
    <row r="21" spans="1:16" ht="12" customHeight="1" x14ac:dyDescent="0.2">
      <c r="A21" s="21" t="s">
        <v>186</v>
      </c>
      <c r="B21" s="30" t="s">
        <v>151</v>
      </c>
      <c r="C21" s="31" t="s">
        <v>153</v>
      </c>
      <c r="D21" s="23">
        <v>299</v>
      </c>
      <c r="E21" s="23">
        <v>361</v>
      </c>
      <c r="F21" s="23">
        <v>474</v>
      </c>
      <c r="G21" s="23">
        <v>496</v>
      </c>
      <c r="H21" s="23">
        <v>591</v>
      </c>
      <c r="I21" s="23">
        <v>610</v>
      </c>
      <c r="J21" s="23">
        <v>838</v>
      </c>
      <c r="K21" s="23">
        <v>1011</v>
      </c>
      <c r="L21" s="23">
        <v>1009</v>
      </c>
      <c r="M21" s="23">
        <v>1070</v>
      </c>
      <c r="N21" s="23">
        <v>1109</v>
      </c>
      <c r="O21" s="23">
        <v>981</v>
      </c>
      <c r="P21" s="24">
        <v>-0.75024000000000002</v>
      </c>
    </row>
    <row r="22" spans="1:16" ht="12" customHeight="1" x14ac:dyDescent="0.2">
      <c r="A22" s="21" t="s">
        <v>186</v>
      </c>
      <c r="B22" s="30" t="s">
        <v>143</v>
      </c>
      <c r="C22" s="31" t="s">
        <v>144</v>
      </c>
      <c r="D22" s="23" t="s">
        <v>100</v>
      </c>
      <c r="E22" s="23" t="s">
        <v>100</v>
      </c>
      <c r="F22" s="23" t="s">
        <v>100</v>
      </c>
      <c r="G22" s="23" t="s">
        <v>100</v>
      </c>
      <c r="H22" s="23" t="s">
        <v>100</v>
      </c>
      <c r="I22" s="23" t="s">
        <v>100</v>
      </c>
      <c r="J22" s="23" t="s">
        <v>100</v>
      </c>
      <c r="K22" s="23" t="s">
        <v>100</v>
      </c>
      <c r="L22" s="23" t="s">
        <v>100</v>
      </c>
      <c r="M22" s="23" t="s">
        <v>100</v>
      </c>
      <c r="N22" s="23" t="s">
        <v>100</v>
      </c>
      <c r="O22" s="23" t="s">
        <v>100</v>
      </c>
      <c r="P22" s="24" t="s">
        <v>100</v>
      </c>
    </row>
    <row r="23" spans="1:16" ht="12" customHeight="1" x14ac:dyDescent="0.2">
      <c r="A23" s="21" t="s">
        <v>186</v>
      </c>
      <c r="B23" s="30" t="s">
        <v>154</v>
      </c>
      <c r="C23" s="31" t="s">
        <v>155</v>
      </c>
      <c r="D23" s="23">
        <v>1049</v>
      </c>
      <c r="E23" s="23">
        <v>1238</v>
      </c>
      <c r="F23" s="23">
        <v>1631</v>
      </c>
      <c r="G23" s="23">
        <v>1653</v>
      </c>
      <c r="H23" s="23">
        <v>1909</v>
      </c>
      <c r="I23" s="23">
        <v>2324</v>
      </c>
      <c r="J23" s="23">
        <v>3527</v>
      </c>
      <c r="K23" s="23">
        <v>3513</v>
      </c>
      <c r="L23" s="23">
        <v>4665</v>
      </c>
      <c r="M23" s="23">
        <v>4887</v>
      </c>
      <c r="N23" s="23">
        <v>4739</v>
      </c>
      <c r="O23" s="23">
        <v>4433</v>
      </c>
      <c r="P23" s="24">
        <v>5.9875600000000002</v>
      </c>
    </row>
    <row r="24" spans="1:16" ht="12" customHeight="1" x14ac:dyDescent="0.2">
      <c r="A24" s="21" t="s">
        <v>186</v>
      </c>
      <c r="B24" s="30" t="s">
        <v>154</v>
      </c>
      <c r="C24" s="31" t="s">
        <v>156</v>
      </c>
      <c r="D24" s="23">
        <v>1032</v>
      </c>
      <c r="E24" s="23">
        <v>1086</v>
      </c>
      <c r="F24" s="23">
        <v>1307</v>
      </c>
      <c r="G24" s="23">
        <v>1457</v>
      </c>
      <c r="H24" s="23">
        <v>1661</v>
      </c>
      <c r="I24" s="23">
        <v>1547</v>
      </c>
      <c r="J24" s="23">
        <v>1721</v>
      </c>
      <c r="K24" s="23">
        <v>1704</v>
      </c>
      <c r="L24" s="23">
        <v>1735</v>
      </c>
      <c r="M24" s="23">
        <v>2293</v>
      </c>
      <c r="N24" s="23">
        <v>2293</v>
      </c>
      <c r="O24" s="23">
        <v>2232</v>
      </c>
      <c r="P24" s="24">
        <v>6.98088</v>
      </c>
    </row>
    <row r="25" spans="1:16" ht="12" customHeight="1" x14ac:dyDescent="0.2">
      <c r="A25" s="21" t="s">
        <v>186</v>
      </c>
      <c r="B25" s="30" t="s">
        <v>154</v>
      </c>
      <c r="C25" s="31" t="s">
        <v>157</v>
      </c>
      <c r="D25" s="23">
        <v>134</v>
      </c>
      <c r="E25" s="23">
        <v>153</v>
      </c>
      <c r="F25" s="23">
        <v>206</v>
      </c>
      <c r="G25" s="23">
        <v>254</v>
      </c>
      <c r="H25" s="23">
        <v>237</v>
      </c>
      <c r="I25" s="23">
        <v>242</v>
      </c>
      <c r="J25" s="23">
        <v>265</v>
      </c>
      <c r="K25" s="23">
        <v>267</v>
      </c>
      <c r="L25" s="23">
        <v>302</v>
      </c>
      <c r="M25" s="23">
        <v>358</v>
      </c>
      <c r="N25" s="23">
        <v>343</v>
      </c>
      <c r="O25" s="23">
        <v>302</v>
      </c>
      <c r="P25" s="24">
        <v>3.1273599999999999</v>
      </c>
    </row>
    <row r="26" spans="1:16" ht="12" customHeight="1" x14ac:dyDescent="0.2">
      <c r="A26" s="21" t="s">
        <v>186</v>
      </c>
      <c r="B26" s="30" t="s">
        <v>154</v>
      </c>
      <c r="C26" s="31" t="s">
        <v>158</v>
      </c>
      <c r="D26" s="23">
        <v>19</v>
      </c>
      <c r="E26" s="23">
        <v>5</v>
      </c>
      <c r="F26" s="23">
        <v>10</v>
      </c>
      <c r="G26" s="23">
        <v>13</v>
      </c>
      <c r="H26" s="23">
        <v>24</v>
      </c>
      <c r="I26" s="23">
        <v>46</v>
      </c>
      <c r="J26" s="23">
        <v>67</v>
      </c>
      <c r="K26" s="23">
        <v>35</v>
      </c>
      <c r="L26" s="23">
        <v>60</v>
      </c>
      <c r="M26" s="23">
        <v>70</v>
      </c>
      <c r="N26" s="23">
        <v>114</v>
      </c>
      <c r="O26" s="23">
        <v>73</v>
      </c>
      <c r="P26" s="24">
        <v>20.174880000000002</v>
      </c>
    </row>
    <row r="27" spans="1:16" ht="12" customHeight="1" x14ac:dyDescent="0.2">
      <c r="A27" s="21" t="s">
        <v>186</v>
      </c>
      <c r="B27" s="30" t="s">
        <v>143</v>
      </c>
      <c r="C27" s="31" t="s">
        <v>144</v>
      </c>
      <c r="D27" s="23" t="s">
        <v>100</v>
      </c>
      <c r="E27" s="23" t="s">
        <v>100</v>
      </c>
      <c r="F27" s="23" t="s">
        <v>100</v>
      </c>
      <c r="G27" s="23" t="s">
        <v>100</v>
      </c>
      <c r="H27" s="23" t="s">
        <v>100</v>
      </c>
      <c r="I27" s="23" t="s">
        <v>100</v>
      </c>
      <c r="J27" s="23" t="s">
        <v>100</v>
      </c>
      <c r="K27" s="23" t="s">
        <v>100</v>
      </c>
      <c r="L27" s="23" t="s">
        <v>100</v>
      </c>
      <c r="M27" s="23" t="s">
        <v>100</v>
      </c>
      <c r="N27" s="23" t="s">
        <v>100</v>
      </c>
      <c r="O27" s="23" t="s">
        <v>100</v>
      </c>
      <c r="P27" s="24" t="s">
        <v>100</v>
      </c>
    </row>
    <row r="28" spans="1:16" ht="12" customHeight="1" x14ac:dyDescent="0.2">
      <c r="A28" s="21" t="s">
        <v>186</v>
      </c>
      <c r="B28" s="30" t="s">
        <v>159</v>
      </c>
      <c r="C28" s="31" t="s">
        <v>160</v>
      </c>
      <c r="D28" s="23" t="s">
        <v>187</v>
      </c>
      <c r="E28" s="23" t="s">
        <v>187</v>
      </c>
      <c r="F28" s="23" t="s">
        <v>187</v>
      </c>
      <c r="G28" s="23" t="s">
        <v>187</v>
      </c>
      <c r="H28" s="23" t="s">
        <v>187</v>
      </c>
      <c r="I28" s="23" t="s">
        <v>187</v>
      </c>
      <c r="J28" s="23" t="s">
        <v>187</v>
      </c>
      <c r="K28" s="23" t="s">
        <v>187</v>
      </c>
      <c r="L28" s="23">
        <v>1906</v>
      </c>
      <c r="M28" s="23">
        <v>2248</v>
      </c>
      <c r="N28" s="23">
        <v>2224</v>
      </c>
      <c r="O28" s="23">
        <v>1957</v>
      </c>
      <c r="P28" s="24" t="s">
        <v>93</v>
      </c>
    </row>
    <row r="29" spans="1:16" ht="12" customHeight="1" x14ac:dyDescent="0.2">
      <c r="A29" s="21" t="s">
        <v>186</v>
      </c>
      <c r="B29" s="30" t="s">
        <v>159</v>
      </c>
      <c r="C29" s="31" t="s">
        <v>161</v>
      </c>
      <c r="D29" s="23" t="s">
        <v>187</v>
      </c>
      <c r="E29" s="23" t="s">
        <v>187</v>
      </c>
      <c r="F29" s="23" t="s">
        <v>187</v>
      </c>
      <c r="G29" s="23" t="s">
        <v>187</v>
      </c>
      <c r="H29" s="23" t="s">
        <v>187</v>
      </c>
      <c r="I29" s="23" t="s">
        <v>187</v>
      </c>
      <c r="J29" s="23" t="s">
        <v>187</v>
      </c>
      <c r="K29" s="23" t="s">
        <v>187</v>
      </c>
      <c r="L29" s="23">
        <v>1623</v>
      </c>
      <c r="M29" s="23">
        <v>1761</v>
      </c>
      <c r="N29" s="23">
        <v>1766</v>
      </c>
      <c r="O29" s="23">
        <v>1638</v>
      </c>
      <c r="P29" s="24" t="s">
        <v>93</v>
      </c>
    </row>
    <row r="30" spans="1:16" ht="12" customHeight="1" x14ac:dyDescent="0.2">
      <c r="A30" s="21" t="s">
        <v>186</v>
      </c>
      <c r="B30" s="30" t="s">
        <v>159</v>
      </c>
      <c r="C30" s="31" t="s">
        <v>162</v>
      </c>
      <c r="D30" s="23" t="s">
        <v>187</v>
      </c>
      <c r="E30" s="23" t="s">
        <v>187</v>
      </c>
      <c r="F30" s="23" t="s">
        <v>187</v>
      </c>
      <c r="G30" s="23" t="s">
        <v>187</v>
      </c>
      <c r="H30" s="23" t="s">
        <v>187</v>
      </c>
      <c r="I30" s="23" t="s">
        <v>187</v>
      </c>
      <c r="J30" s="23" t="s">
        <v>187</v>
      </c>
      <c r="K30" s="23" t="s">
        <v>187</v>
      </c>
      <c r="L30" s="23">
        <v>1327</v>
      </c>
      <c r="M30" s="23">
        <v>1416</v>
      </c>
      <c r="N30" s="23">
        <v>1427</v>
      </c>
      <c r="O30" s="23">
        <v>1479</v>
      </c>
      <c r="P30" s="24" t="s">
        <v>93</v>
      </c>
    </row>
    <row r="31" spans="1:16" ht="12" customHeight="1" x14ac:dyDescent="0.2">
      <c r="A31" s="21" t="s">
        <v>186</v>
      </c>
      <c r="B31" s="30" t="s">
        <v>159</v>
      </c>
      <c r="C31" s="31" t="s">
        <v>163</v>
      </c>
      <c r="D31" s="23" t="s">
        <v>187</v>
      </c>
      <c r="E31" s="23" t="s">
        <v>187</v>
      </c>
      <c r="F31" s="23" t="s">
        <v>187</v>
      </c>
      <c r="G31" s="23" t="s">
        <v>187</v>
      </c>
      <c r="H31" s="23" t="s">
        <v>187</v>
      </c>
      <c r="I31" s="23" t="s">
        <v>187</v>
      </c>
      <c r="J31" s="23" t="s">
        <v>187</v>
      </c>
      <c r="K31" s="23" t="s">
        <v>187</v>
      </c>
      <c r="L31" s="23">
        <v>1320</v>
      </c>
      <c r="M31" s="23">
        <v>1434</v>
      </c>
      <c r="N31" s="23">
        <v>1346</v>
      </c>
      <c r="O31" s="23">
        <v>1241</v>
      </c>
      <c r="P31" s="24" t="s">
        <v>93</v>
      </c>
    </row>
    <row r="32" spans="1:16" ht="12" customHeight="1" x14ac:dyDescent="0.2">
      <c r="A32" s="21" t="s">
        <v>186</v>
      </c>
      <c r="B32" s="30" t="s">
        <v>159</v>
      </c>
      <c r="C32" s="31" t="s">
        <v>164</v>
      </c>
      <c r="D32" s="23" t="s">
        <v>187</v>
      </c>
      <c r="E32" s="23" t="s">
        <v>187</v>
      </c>
      <c r="F32" s="23" t="s">
        <v>187</v>
      </c>
      <c r="G32" s="23" t="s">
        <v>187</v>
      </c>
      <c r="H32" s="23" t="s">
        <v>187</v>
      </c>
      <c r="I32" s="23" t="s">
        <v>187</v>
      </c>
      <c r="J32" s="23" t="s">
        <v>187</v>
      </c>
      <c r="K32" s="23" t="s">
        <v>187</v>
      </c>
      <c r="L32" s="23">
        <v>586</v>
      </c>
      <c r="M32" s="23">
        <v>748</v>
      </c>
      <c r="N32" s="23">
        <v>724</v>
      </c>
      <c r="O32" s="23">
        <v>725</v>
      </c>
      <c r="P32" s="24" t="s">
        <v>93</v>
      </c>
    </row>
    <row r="33" spans="1:16" ht="12" customHeight="1" x14ac:dyDescent="0.2">
      <c r="A33" s="21" t="s">
        <v>186</v>
      </c>
      <c r="B33" s="30" t="s">
        <v>143</v>
      </c>
      <c r="C33" s="31" t="s">
        <v>144</v>
      </c>
      <c r="D33" s="23" t="s">
        <v>100</v>
      </c>
      <c r="E33" s="23" t="s">
        <v>100</v>
      </c>
      <c r="F33" s="23" t="s">
        <v>100</v>
      </c>
      <c r="G33" s="23" t="s">
        <v>100</v>
      </c>
      <c r="H33" s="23" t="s">
        <v>100</v>
      </c>
      <c r="I33" s="23" t="s">
        <v>100</v>
      </c>
      <c r="J33" s="23" t="s">
        <v>100</v>
      </c>
      <c r="K33" s="23" t="s">
        <v>100</v>
      </c>
      <c r="L33" s="23" t="s">
        <v>100</v>
      </c>
      <c r="M33" s="23" t="s">
        <v>100</v>
      </c>
      <c r="N33" s="23" t="s">
        <v>100</v>
      </c>
      <c r="O33" s="23" t="s">
        <v>100</v>
      </c>
      <c r="P33" s="24" t="s">
        <v>100</v>
      </c>
    </row>
    <row r="34" spans="1:16" ht="12" customHeight="1" x14ac:dyDescent="0.2">
      <c r="A34" s="21" t="s">
        <v>186</v>
      </c>
      <c r="B34" s="30" t="s">
        <v>90</v>
      </c>
      <c r="C34" s="54" t="s">
        <v>90</v>
      </c>
      <c r="D34" s="41">
        <v>2345</v>
      </c>
      <c r="E34" s="41">
        <v>2531</v>
      </c>
      <c r="F34" s="41">
        <v>3222</v>
      </c>
      <c r="G34" s="41">
        <v>3497</v>
      </c>
      <c r="H34" s="41">
        <v>3964</v>
      </c>
      <c r="I34" s="41">
        <v>4234</v>
      </c>
      <c r="J34" s="41">
        <v>5727</v>
      </c>
      <c r="K34" s="41">
        <v>6535</v>
      </c>
      <c r="L34" s="41">
        <v>6957</v>
      </c>
      <c r="M34" s="41">
        <v>7802</v>
      </c>
      <c r="N34" s="41">
        <v>7727</v>
      </c>
      <c r="O34" s="41">
        <v>7290</v>
      </c>
      <c r="P34" s="55">
        <v>2.7709800000000002</v>
      </c>
    </row>
    <row r="35" spans="1:16" ht="12" customHeight="1" x14ac:dyDescent="0.2">
      <c r="A35" s="21" t="s">
        <v>98</v>
      </c>
      <c r="B35" s="30" t="s">
        <v>143</v>
      </c>
      <c r="C35" s="31" t="s">
        <v>144</v>
      </c>
      <c r="D35" s="23" t="s">
        <v>100</v>
      </c>
      <c r="E35" s="23" t="s">
        <v>100</v>
      </c>
      <c r="F35" s="23" t="s">
        <v>100</v>
      </c>
      <c r="G35" s="23" t="s">
        <v>100</v>
      </c>
      <c r="H35" s="23" t="s">
        <v>100</v>
      </c>
      <c r="I35" s="23" t="s">
        <v>100</v>
      </c>
      <c r="J35" s="23" t="s">
        <v>100</v>
      </c>
      <c r="K35" s="23" t="s">
        <v>100</v>
      </c>
      <c r="L35" s="23" t="s">
        <v>100</v>
      </c>
      <c r="M35" s="23" t="s">
        <v>100</v>
      </c>
      <c r="N35" s="23" t="s">
        <v>100</v>
      </c>
      <c r="O35" s="23" t="s">
        <v>100</v>
      </c>
      <c r="P35" s="24" t="s">
        <v>100</v>
      </c>
    </row>
    <row r="36" spans="1:16" ht="12" customHeight="1" x14ac:dyDescent="0.2">
      <c r="A36" s="21" t="s">
        <v>188</v>
      </c>
      <c r="B36" s="30" t="s">
        <v>135</v>
      </c>
      <c r="C36" s="31" t="s">
        <v>136</v>
      </c>
      <c r="D36" s="24">
        <v>0.39301000000000003</v>
      </c>
      <c r="E36" s="24">
        <v>0</v>
      </c>
      <c r="F36" s="24">
        <v>0</v>
      </c>
      <c r="G36" s="24">
        <v>0</v>
      </c>
      <c r="H36" s="24">
        <v>0</v>
      </c>
      <c r="I36" s="24">
        <v>0</v>
      </c>
      <c r="J36" s="24">
        <v>0</v>
      </c>
      <c r="K36" s="24">
        <v>0</v>
      </c>
      <c r="L36" s="24">
        <v>0</v>
      </c>
      <c r="M36" s="24">
        <v>0</v>
      </c>
      <c r="N36" s="24">
        <v>0</v>
      </c>
      <c r="O36" s="24">
        <v>0</v>
      </c>
      <c r="P36" s="24">
        <v>0</v>
      </c>
    </row>
    <row r="37" spans="1:16" ht="12" customHeight="1" x14ac:dyDescent="0.2">
      <c r="A37" s="21" t="s">
        <v>188</v>
      </c>
      <c r="B37" s="30" t="s">
        <v>135</v>
      </c>
      <c r="C37" s="31" t="s">
        <v>137</v>
      </c>
      <c r="D37" s="24">
        <v>0.91703000000000001</v>
      </c>
      <c r="E37" s="24">
        <v>0.19857</v>
      </c>
      <c r="F37" s="24">
        <v>0.62461</v>
      </c>
      <c r="G37" s="24">
        <v>0.62946999999999997</v>
      </c>
      <c r="H37" s="24">
        <v>0.75777000000000005</v>
      </c>
      <c r="I37" s="24">
        <v>0.40312999999999999</v>
      </c>
      <c r="J37" s="24">
        <v>0.36675000000000002</v>
      </c>
      <c r="K37" s="24">
        <v>0.93344000000000005</v>
      </c>
      <c r="L37" s="24">
        <v>1.5384599999999999</v>
      </c>
      <c r="M37" s="24">
        <v>1.6406000000000001</v>
      </c>
      <c r="N37" s="24">
        <v>1.3070999999999999</v>
      </c>
      <c r="O37" s="24">
        <v>1.4266099999999999</v>
      </c>
      <c r="P37" s="24">
        <v>11.18735</v>
      </c>
    </row>
    <row r="38" spans="1:16" ht="12" customHeight="1" x14ac:dyDescent="0.2">
      <c r="A38" s="21" t="s">
        <v>188</v>
      </c>
      <c r="B38" s="30" t="s">
        <v>135</v>
      </c>
      <c r="C38" s="31" t="s">
        <v>138</v>
      </c>
      <c r="D38" s="24">
        <v>11.39738</v>
      </c>
      <c r="E38" s="24">
        <v>11.040509999999999</v>
      </c>
      <c r="F38" s="24">
        <v>13.1168</v>
      </c>
      <c r="G38" s="24">
        <v>12.53219</v>
      </c>
      <c r="H38" s="24">
        <v>12.351599999999999</v>
      </c>
      <c r="I38" s="24">
        <v>11.904199999999999</v>
      </c>
      <c r="J38" s="24">
        <v>10.37373</v>
      </c>
      <c r="K38" s="24">
        <v>12.11936</v>
      </c>
      <c r="L38" s="24">
        <v>13.285410000000001</v>
      </c>
      <c r="M38" s="24">
        <v>14.624459999999999</v>
      </c>
      <c r="N38" s="24">
        <v>14.93464</v>
      </c>
      <c r="O38" s="24">
        <v>15.18519</v>
      </c>
      <c r="P38" s="24">
        <v>5.7998700000000003</v>
      </c>
    </row>
    <row r="39" spans="1:16" ht="12" customHeight="1" x14ac:dyDescent="0.2">
      <c r="A39" s="21" t="s">
        <v>188</v>
      </c>
      <c r="B39" s="30" t="s">
        <v>135</v>
      </c>
      <c r="C39" s="31" t="s">
        <v>139</v>
      </c>
      <c r="D39" s="24">
        <v>30.26201</v>
      </c>
      <c r="E39" s="24">
        <v>30.02383</v>
      </c>
      <c r="F39" s="24">
        <v>28.763269999999999</v>
      </c>
      <c r="G39" s="24">
        <v>25.894130000000001</v>
      </c>
      <c r="H39" s="24">
        <v>25.258900000000001</v>
      </c>
      <c r="I39" s="24">
        <v>24.6858</v>
      </c>
      <c r="J39" s="24">
        <v>23.786239999999999</v>
      </c>
      <c r="K39" s="24">
        <v>24.08569</v>
      </c>
      <c r="L39" s="24">
        <v>24.485980000000001</v>
      </c>
      <c r="M39" s="24">
        <v>21.981539999999999</v>
      </c>
      <c r="N39" s="24">
        <v>22.777270000000001</v>
      </c>
      <c r="O39" s="24">
        <v>23.56653</v>
      </c>
      <c r="P39" s="24">
        <v>-0.54327999999999999</v>
      </c>
    </row>
    <row r="40" spans="1:16" ht="12" customHeight="1" x14ac:dyDescent="0.2">
      <c r="A40" s="21" t="s">
        <v>188</v>
      </c>
      <c r="B40" s="30" t="s">
        <v>135</v>
      </c>
      <c r="C40" s="31" t="s">
        <v>140</v>
      </c>
      <c r="D40" s="24">
        <v>22.620090000000001</v>
      </c>
      <c r="E40" s="24">
        <v>21.84273</v>
      </c>
      <c r="F40" s="24">
        <v>23.079329999999999</v>
      </c>
      <c r="G40" s="24">
        <v>22.68956</v>
      </c>
      <c r="H40" s="24">
        <v>23.667590000000001</v>
      </c>
      <c r="I40" s="24">
        <v>27.43657</v>
      </c>
      <c r="J40" s="24">
        <v>29.09535</v>
      </c>
      <c r="K40" s="24">
        <v>25.27927</v>
      </c>
      <c r="L40" s="24">
        <v>25.478069999999999</v>
      </c>
      <c r="M40" s="24">
        <v>26.070239999999998</v>
      </c>
      <c r="N40" s="24">
        <v>25.48208</v>
      </c>
      <c r="O40" s="24">
        <v>23.25103</v>
      </c>
      <c r="P40" s="24">
        <v>-2.0691700000000002</v>
      </c>
    </row>
    <row r="41" spans="1:16" ht="12" customHeight="1" x14ac:dyDescent="0.2">
      <c r="A41" s="21" t="s">
        <v>188</v>
      </c>
      <c r="B41" s="30" t="s">
        <v>135</v>
      </c>
      <c r="C41" s="31" t="s">
        <v>141</v>
      </c>
      <c r="D41" s="24">
        <v>14.9345</v>
      </c>
      <c r="E41" s="24">
        <v>15.369339999999999</v>
      </c>
      <c r="F41" s="24">
        <v>15.61524</v>
      </c>
      <c r="G41" s="24">
        <v>16.82403</v>
      </c>
      <c r="H41" s="24">
        <v>18.691590000000001</v>
      </c>
      <c r="I41" s="24">
        <v>19.20797</v>
      </c>
      <c r="J41" s="24">
        <v>20.468039999999998</v>
      </c>
      <c r="K41" s="24">
        <v>19.648050000000001</v>
      </c>
      <c r="L41" s="24">
        <v>20.67577</v>
      </c>
      <c r="M41" s="24">
        <v>18.854140000000001</v>
      </c>
      <c r="N41" s="24">
        <v>19.528919999999999</v>
      </c>
      <c r="O41" s="24">
        <v>20.521260000000002</v>
      </c>
      <c r="P41" s="24">
        <v>1.0930200000000001</v>
      </c>
    </row>
    <row r="42" spans="1:16" ht="12" customHeight="1" x14ac:dyDescent="0.2">
      <c r="A42" s="21" t="s">
        <v>188</v>
      </c>
      <c r="B42" s="30" t="s">
        <v>135</v>
      </c>
      <c r="C42" s="31" t="s">
        <v>142</v>
      </c>
      <c r="D42" s="24">
        <v>19.47598</v>
      </c>
      <c r="E42" s="24">
        <v>21.525020000000001</v>
      </c>
      <c r="F42" s="24">
        <v>18.800750000000001</v>
      </c>
      <c r="G42" s="24">
        <v>21.430620000000001</v>
      </c>
      <c r="H42" s="24">
        <v>19.272539999999999</v>
      </c>
      <c r="I42" s="24">
        <v>16.36234</v>
      </c>
      <c r="J42" s="24">
        <v>15.909879999999999</v>
      </c>
      <c r="K42" s="24">
        <v>17.934200000000001</v>
      </c>
      <c r="L42" s="24">
        <v>14.536300000000001</v>
      </c>
      <c r="M42" s="24">
        <v>16.82902</v>
      </c>
      <c r="N42" s="24">
        <v>15.96998</v>
      </c>
      <c r="O42" s="24">
        <v>16.049379999999999</v>
      </c>
      <c r="P42" s="24">
        <v>-2.7378</v>
      </c>
    </row>
    <row r="43" spans="1:16" ht="12" customHeight="1" x14ac:dyDescent="0.2">
      <c r="A43" s="21" t="s">
        <v>188</v>
      </c>
      <c r="B43" s="30" t="s">
        <v>143</v>
      </c>
      <c r="C43" s="31" t="s">
        <v>144</v>
      </c>
      <c r="D43" s="24" t="s">
        <v>100</v>
      </c>
      <c r="E43" s="24" t="s">
        <v>100</v>
      </c>
      <c r="F43" s="24" t="s">
        <v>100</v>
      </c>
      <c r="G43" s="24" t="s">
        <v>100</v>
      </c>
      <c r="H43" s="24" t="s">
        <v>100</v>
      </c>
      <c r="I43" s="24" t="s">
        <v>100</v>
      </c>
      <c r="J43" s="24" t="s">
        <v>100</v>
      </c>
      <c r="K43" s="24" t="s">
        <v>100</v>
      </c>
      <c r="L43" s="24" t="s">
        <v>100</v>
      </c>
      <c r="M43" s="24" t="s">
        <v>100</v>
      </c>
      <c r="N43" s="24" t="s">
        <v>100</v>
      </c>
      <c r="O43" s="24" t="s">
        <v>100</v>
      </c>
      <c r="P43" s="24" t="s">
        <v>100</v>
      </c>
    </row>
    <row r="44" spans="1:16" ht="12" customHeight="1" x14ac:dyDescent="0.2">
      <c r="A44" s="21" t="s">
        <v>188</v>
      </c>
      <c r="B44" s="30" t="s">
        <v>145</v>
      </c>
      <c r="C44" s="31" t="s">
        <v>146</v>
      </c>
      <c r="D44" s="24">
        <v>61.421100000000003</v>
      </c>
      <c r="E44" s="24">
        <v>59.311979999999998</v>
      </c>
      <c r="F44" s="24">
        <v>57.448790000000002</v>
      </c>
      <c r="G44" s="24">
        <v>53.489699999999999</v>
      </c>
      <c r="H44" s="24">
        <v>53.607469999999999</v>
      </c>
      <c r="I44" s="24">
        <v>54.73659</v>
      </c>
      <c r="J44" s="24">
        <v>53.221580000000003</v>
      </c>
      <c r="K44" s="24">
        <v>50.635039999999996</v>
      </c>
      <c r="L44" s="24">
        <v>49.733930000000001</v>
      </c>
      <c r="M44" s="24">
        <v>49.538339999999998</v>
      </c>
      <c r="N44" s="24">
        <v>49.546509999999998</v>
      </c>
      <c r="O44" s="24">
        <v>47.610550000000003</v>
      </c>
      <c r="P44" s="24">
        <v>-1.5279499999999999</v>
      </c>
    </row>
    <row r="45" spans="1:16" ht="12" customHeight="1" x14ac:dyDescent="0.2">
      <c r="A45" s="21" t="s">
        <v>188</v>
      </c>
      <c r="B45" s="30" t="s">
        <v>145</v>
      </c>
      <c r="C45" s="31" t="s">
        <v>147</v>
      </c>
      <c r="D45" s="24">
        <v>38.578899999999997</v>
      </c>
      <c r="E45" s="24">
        <v>40.688020000000002</v>
      </c>
      <c r="F45" s="24">
        <v>42.551209999999998</v>
      </c>
      <c r="G45" s="24">
        <v>46.510300000000001</v>
      </c>
      <c r="H45" s="24">
        <v>46.392530000000001</v>
      </c>
      <c r="I45" s="24">
        <v>45.26341</v>
      </c>
      <c r="J45" s="24">
        <v>46.778419999999997</v>
      </c>
      <c r="K45" s="24">
        <v>49.364960000000004</v>
      </c>
      <c r="L45" s="24">
        <v>50.266069999999999</v>
      </c>
      <c r="M45" s="24">
        <v>50.461660000000002</v>
      </c>
      <c r="N45" s="24">
        <v>50.453490000000002</v>
      </c>
      <c r="O45" s="24">
        <v>52.389449999999997</v>
      </c>
      <c r="P45" s="24">
        <v>1.4977199999999999</v>
      </c>
    </row>
    <row r="46" spans="1:16" ht="12" customHeight="1" x14ac:dyDescent="0.2">
      <c r="A46" s="21" t="s">
        <v>188</v>
      </c>
      <c r="B46" s="30" t="s">
        <v>143</v>
      </c>
      <c r="C46" s="31" t="s">
        <v>144</v>
      </c>
      <c r="D46" s="24" t="s">
        <v>100</v>
      </c>
      <c r="E46" s="24" t="s">
        <v>100</v>
      </c>
      <c r="F46" s="24" t="s">
        <v>100</v>
      </c>
      <c r="G46" s="24" t="s">
        <v>100</v>
      </c>
      <c r="H46" s="24" t="s">
        <v>100</v>
      </c>
      <c r="I46" s="24" t="s">
        <v>100</v>
      </c>
      <c r="J46" s="24" t="s">
        <v>100</v>
      </c>
      <c r="K46" s="24" t="s">
        <v>100</v>
      </c>
      <c r="L46" s="24" t="s">
        <v>100</v>
      </c>
      <c r="M46" s="24" t="s">
        <v>100</v>
      </c>
      <c r="N46" s="24" t="s">
        <v>100</v>
      </c>
      <c r="O46" s="24" t="s">
        <v>100</v>
      </c>
      <c r="P46" s="24" t="s">
        <v>100</v>
      </c>
    </row>
    <row r="47" spans="1:16" ht="12" customHeight="1" x14ac:dyDescent="0.2">
      <c r="A47" s="21" t="s">
        <v>188</v>
      </c>
      <c r="B47" s="30" t="s">
        <v>148</v>
      </c>
      <c r="C47" s="31" t="s">
        <v>149</v>
      </c>
      <c r="D47" s="24">
        <v>2.9629599999999998</v>
      </c>
      <c r="E47" s="24">
        <v>2.4958399999999998</v>
      </c>
      <c r="F47" s="24">
        <v>2.8533900000000001</v>
      </c>
      <c r="G47" s="24">
        <v>2.42442</v>
      </c>
      <c r="H47" s="24">
        <v>3.1791900000000002</v>
      </c>
      <c r="I47" s="24">
        <v>2.95844</v>
      </c>
      <c r="J47" s="24">
        <v>4.1780200000000001</v>
      </c>
      <c r="K47" s="24">
        <v>3.5950799999999998</v>
      </c>
      <c r="L47" s="24">
        <v>4.0782999999999996</v>
      </c>
      <c r="M47" s="24">
        <v>4.7257699999999998</v>
      </c>
      <c r="N47" s="24">
        <v>5.2752299999999996</v>
      </c>
      <c r="O47" s="24">
        <v>5.2751599999999996</v>
      </c>
      <c r="P47" s="24">
        <v>10.060589999999999</v>
      </c>
    </row>
    <row r="48" spans="1:16" ht="12" customHeight="1" x14ac:dyDescent="0.2">
      <c r="A48" s="21" t="s">
        <v>188</v>
      </c>
      <c r="B48" s="30" t="s">
        <v>148</v>
      </c>
      <c r="C48" s="31" t="s">
        <v>150</v>
      </c>
      <c r="D48" s="24">
        <v>97.037040000000005</v>
      </c>
      <c r="E48" s="24">
        <v>97.504159999999999</v>
      </c>
      <c r="F48" s="24">
        <v>97.146609999999995</v>
      </c>
      <c r="G48" s="24">
        <v>97.575580000000002</v>
      </c>
      <c r="H48" s="24">
        <v>96.820809999999994</v>
      </c>
      <c r="I48" s="24">
        <v>97.041560000000004</v>
      </c>
      <c r="J48" s="24">
        <v>95.821979999999996</v>
      </c>
      <c r="K48" s="24">
        <v>96.404920000000004</v>
      </c>
      <c r="L48" s="24">
        <v>95.921700000000001</v>
      </c>
      <c r="M48" s="24">
        <v>95.274230000000003</v>
      </c>
      <c r="N48" s="24">
        <v>94.724770000000007</v>
      </c>
      <c r="O48" s="24">
        <v>94.72484</v>
      </c>
      <c r="P48" s="24">
        <v>-0.43856000000000001</v>
      </c>
    </row>
    <row r="49" spans="1:16" ht="12" customHeight="1" x14ac:dyDescent="0.2">
      <c r="A49" s="21" t="s">
        <v>188</v>
      </c>
      <c r="B49" s="30" t="s">
        <v>143</v>
      </c>
      <c r="C49" s="31" t="s">
        <v>144</v>
      </c>
      <c r="D49" s="24" t="s">
        <v>100</v>
      </c>
      <c r="E49" s="24" t="s">
        <v>100</v>
      </c>
      <c r="F49" s="24" t="s">
        <v>100</v>
      </c>
      <c r="G49" s="24" t="s">
        <v>100</v>
      </c>
      <c r="H49" s="24" t="s">
        <v>100</v>
      </c>
      <c r="I49" s="24" t="s">
        <v>100</v>
      </c>
      <c r="J49" s="24" t="s">
        <v>100</v>
      </c>
      <c r="K49" s="24" t="s">
        <v>100</v>
      </c>
      <c r="L49" s="24" t="s">
        <v>100</v>
      </c>
      <c r="M49" s="24" t="s">
        <v>100</v>
      </c>
      <c r="N49" s="24" t="s">
        <v>100</v>
      </c>
      <c r="O49" s="24" t="s">
        <v>100</v>
      </c>
      <c r="P49" s="24" t="s">
        <v>100</v>
      </c>
    </row>
    <row r="50" spans="1:16" ht="12" customHeight="1" x14ac:dyDescent="0.2">
      <c r="A50" s="21" t="s">
        <v>188</v>
      </c>
      <c r="B50" s="30" t="s">
        <v>151</v>
      </c>
      <c r="C50" s="31" t="s">
        <v>152</v>
      </c>
      <c r="D50" s="24">
        <v>87.10651</v>
      </c>
      <c r="E50" s="24">
        <v>85.617530000000002</v>
      </c>
      <c r="F50" s="24">
        <v>84.067229999999995</v>
      </c>
      <c r="G50" s="24">
        <v>84.891869999999997</v>
      </c>
      <c r="H50" s="24">
        <v>84.108630000000005</v>
      </c>
      <c r="I50" s="24">
        <v>85.212119999999999</v>
      </c>
      <c r="J50" s="24">
        <v>85.081000000000003</v>
      </c>
      <c r="K50" s="24">
        <v>84.306120000000007</v>
      </c>
      <c r="L50" s="24">
        <v>85.265770000000003</v>
      </c>
      <c r="M50" s="24">
        <v>86.045910000000006</v>
      </c>
      <c r="N50" s="24">
        <v>85.311260000000004</v>
      </c>
      <c r="O50" s="24">
        <v>86.272040000000004</v>
      </c>
      <c r="P50" s="24">
        <v>0.57794000000000001</v>
      </c>
    </row>
    <row r="51" spans="1:16" ht="12" customHeight="1" x14ac:dyDescent="0.2">
      <c r="A51" s="21" t="s">
        <v>188</v>
      </c>
      <c r="B51" s="30" t="s">
        <v>151</v>
      </c>
      <c r="C51" s="31" t="s">
        <v>153</v>
      </c>
      <c r="D51" s="24">
        <v>12.89349</v>
      </c>
      <c r="E51" s="24">
        <v>14.38247</v>
      </c>
      <c r="F51" s="24">
        <v>15.93277</v>
      </c>
      <c r="G51" s="24">
        <v>15.108129999999999</v>
      </c>
      <c r="H51" s="24">
        <v>15.89137</v>
      </c>
      <c r="I51" s="24">
        <v>14.787879999999999</v>
      </c>
      <c r="J51" s="24">
        <v>14.919</v>
      </c>
      <c r="K51" s="24">
        <v>15.69388</v>
      </c>
      <c r="L51" s="24">
        <v>14.73423</v>
      </c>
      <c r="M51" s="24">
        <v>13.954090000000001</v>
      </c>
      <c r="N51" s="24">
        <v>14.688739999999999</v>
      </c>
      <c r="O51" s="24">
        <v>13.727959999999999</v>
      </c>
      <c r="P51" s="24">
        <v>-3.2905600000000002</v>
      </c>
    </row>
    <row r="52" spans="1:16" ht="12" customHeight="1" x14ac:dyDescent="0.2">
      <c r="A52" s="21" t="s">
        <v>188</v>
      </c>
      <c r="B52" s="30" t="s">
        <v>143</v>
      </c>
      <c r="C52" s="31" t="s">
        <v>144</v>
      </c>
      <c r="D52" s="24" t="s">
        <v>100</v>
      </c>
      <c r="E52" s="24" t="s">
        <v>100</v>
      </c>
      <c r="F52" s="24" t="s">
        <v>100</v>
      </c>
      <c r="G52" s="24" t="s">
        <v>100</v>
      </c>
      <c r="H52" s="24" t="s">
        <v>100</v>
      </c>
      <c r="I52" s="24" t="s">
        <v>100</v>
      </c>
      <c r="J52" s="24" t="s">
        <v>100</v>
      </c>
      <c r="K52" s="24" t="s">
        <v>100</v>
      </c>
      <c r="L52" s="24" t="s">
        <v>100</v>
      </c>
      <c r="M52" s="24" t="s">
        <v>100</v>
      </c>
      <c r="N52" s="24" t="s">
        <v>100</v>
      </c>
      <c r="O52" s="24" t="s">
        <v>100</v>
      </c>
      <c r="P52" s="24" t="s">
        <v>100</v>
      </c>
    </row>
    <row r="53" spans="1:16" ht="12" customHeight="1" x14ac:dyDescent="0.2">
      <c r="A53" s="21" t="s">
        <v>188</v>
      </c>
      <c r="B53" s="30" t="s">
        <v>154</v>
      </c>
      <c r="C53" s="31" t="s">
        <v>155</v>
      </c>
      <c r="D53" s="24">
        <v>46.956130000000002</v>
      </c>
      <c r="E53" s="24">
        <v>49.879130000000004</v>
      </c>
      <c r="F53" s="24">
        <v>51.712110000000003</v>
      </c>
      <c r="G53" s="24">
        <v>48.948770000000003</v>
      </c>
      <c r="H53" s="24">
        <v>49.830329999999996</v>
      </c>
      <c r="I53" s="24">
        <v>55.878819999999997</v>
      </c>
      <c r="J53" s="24">
        <v>63.207889999999999</v>
      </c>
      <c r="K53" s="24">
        <v>63.652839999999998</v>
      </c>
      <c r="L53" s="24">
        <v>68.988460000000003</v>
      </c>
      <c r="M53" s="24">
        <v>64.235020000000006</v>
      </c>
      <c r="N53" s="24">
        <v>63.27948</v>
      </c>
      <c r="O53" s="24">
        <v>62.96875</v>
      </c>
      <c r="P53" s="24">
        <v>-0.26977000000000001</v>
      </c>
    </row>
    <row r="54" spans="1:16" ht="12" customHeight="1" x14ac:dyDescent="0.2">
      <c r="A54" s="21" t="s">
        <v>188</v>
      </c>
      <c r="B54" s="30" t="s">
        <v>154</v>
      </c>
      <c r="C54" s="31" t="s">
        <v>156</v>
      </c>
      <c r="D54" s="24">
        <v>46.195169999999997</v>
      </c>
      <c r="E54" s="24">
        <v>43.755040000000001</v>
      </c>
      <c r="F54" s="24">
        <v>41.439439999999998</v>
      </c>
      <c r="G54" s="24">
        <v>43.144799999999996</v>
      </c>
      <c r="H54" s="24">
        <v>43.356830000000002</v>
      </c>
      <c r="I54" s="24">
        <v>37.196440000000003</v>
      </c>
      <c r="J54" s="24">
        <v>30.842289999999998</v>
      </c>
      <c r="K54" s="24">
        <v>30.875160000000001</v>
      </c>
      <c r="L54" s="24">
        <v>25.658090000000001</v>
      </c>
      <c r="M54" s="24">
        <v>30.139330000000001</v>
      </c>
      <c r="N54" s="24">
        <v>30.61824</v>
      </c>
      <c r="O54" s="24">
        <v>31.704550000000001</v>
      </c>
      <c r="P54" s="24">
        <v>0.66490000000000005</v>
      </c>
    </row>
    <row r="55" spans="1:16" ht="12" customHeight="1" x14ac:dyDescent="0.2">
      <c r="A55" s="21" t="s">
        <v>188</v>
      </c>
      <c r="B55" s="30" t="s">
        <v>154</v>
      </c>
      <c r="C55" s="31" t="s">
        <v>157</v>
      </c>
      <c r="D55" s="24">
        <v>5.9982100000000003</v>
      </c>
      <c r="E55" s="24">
        <v>6.1643800000000004</v>
      </c>
      <c r="F55" s="24">
        <v>6.53139</v>
      </c>
      <c r="G55" s="24">
        <v>7.5214699999999999</v>
      </c>
      <c r="H55" s="24">
        <v>6.1863700000000001</v>
      </c>
      <c r="I55" s="24">
        <v>5.8187100000000003</v>
      </c>
      <c r="J55" s="24">
        <v>4.7491000000000003</v>
      </c>
      <c r="K55" s="24">
        <v>4.8378300000000003</v>
      </c>
      <c r="L55" s="24">
        <v>4.4661299999999997</v>
      </c>
      <c r="M55" s="24">
        <v>4.7055699999999998</v>
      </c>
      <c r="N55" s="24">
        <v>4.58005</v>
      </c>
      <c r="O55" s="24">
        <v>4.2897699999999999</v>
      </c>
      <c r="P55" s="24">
        <v>-2.9611000000000001</v>
      </c>
    </row>
    <row r="56" spans="1:16" ht="12" customHeight="1" x14ac:dyDescent="0.2">
      <c r="A56" s="21" t="s">
        <v>188</v>
      </c>
      <c r="B56" s="30" t="s">
        <v>154</v>
      </c>
      <c r="C56" s="31" t="s">
        <v>158</v>
      </c>
      <c r="D56" s="24">
        <v>0.85048999999999997</v>
      </c>
      <c r="E56" s="24">
        <v>0.20144999999999999</v>
      </c>
      <c r="F56" s="24">
        <v>0.31706000000000001</v>
      </c>
      <c r="G56" s="24">
        <v>0.38496000000000002</v>
      </c>
      <c r="H56" s="24">
        <v>0.62646999999999997</v>
      </c>
      <c r="I56" s="24">
        <v>1.1060399999999999</v>
      </c>
      <c r="J56" s="24">
        <v>1.20072</v>
      </c>
      <c r="K56" s="24">
        <v>0.63417000000000001</v>
      </c>
      <c r="L56" s="24">
        <v>0.88731000000000004</v>
      </c>
      <c r="M56" s="24">
        <v>0.92008000000000001</v>
      </c>
      <c r="N56" s="24">
        <v>1.52223</v>
      </c>
      <c r="O56" s="24">
        <v>1.0369299999999999</v>
      </c>
      <c r="P56" s="24">
        <v>13.07996</v>
      </c>
    </row>
    <row r="57" spans="1:16" ht="12" customHeight="1" x14ac:dyDescent="0.2">
      <c r="A57" s="21" t="s">
        <v>188</v>
      </c>
      <c r="B57" s="30" t="s">
        <v>143</v>
      </c>
      <c r="C57" s="31" t="s">
        <v>144</v>
      </c>
      <c r="D57" s="24" t="s">
        <v>100</v>
      </c>
      <c r="E57" s="24" t="s">
        <v>100</v>
      </c>
      <c r="F57" s="24" t="s">
        <v>100</v>
      </c>
      <c r="G57" s="24" t="s">
        <v>100</v>
      </c>
      <c r="H57" s="24" t="s">
        <v>100</v>
      </c>
      <c r="I57" s="24" t="s">
        <v>100</v>
      </c>
      <c r="J57" s="24" t="s">
        <v>100</v>
      </c>
      <c r="K57" s="24" t="s">
        <v>100</v>
      </c>
      <c r="L57" s="24" t="s">
        <v>100</v>
      </c>
      <c r="M57" s="24" t="s">
        <v>100</v>
      </c>
      <c r="N57" s="24" t="s">
        <v>100</v>
      </c>
      <c r="O57" s="24" t="s">
        <v>100</v>
      </c>
      <c r="P57" s="24" t="s">
        <v>100</v>
      </c>
    </row>
    <row r="58" spans="1:16" ht="12" customHeight="1" x14ac:dyDescent="0.2">
      <c r="A58" s="21" t="s">
        <v>188</v>
      </c>
      <c r="B58" s="30" t="s">
        <v>159</v>
      </c>
      <c r="C58" s="31" t="s">
        <v>160</v>
      </c>
      <c r="D58" s="24" t="s">
        <v>187</v>
      </c>
      <c r="E58" s="24" t="s">
        <v>187</v>
      </c>
      <c r="F58" s="24" t="s">
        <v>187</v>
      </c>
      <c r="G58" s="24" t="s">
        <v>187</v>
      </c>
      <c r="H58" s="24" t="s">
        <v>187</v>
      </c>
      <c r="I58" s="24" t="s">
        <v>187</v>
      </c>
      <c r="J58" s="24" t="s">
        <v>187</v>
      </c>
      <c r="K58" s="24" t="s">
        <v>187</v>
      </c>
      <c r="L58" s="24">
        <v>28.18693</v>
      </c>
      <c r="M58" s="24">
        <v>29.551729999999999</v>
      </c>
      <c r="N58" s="24">
        <v>29.704820000000002</v>
      </c>
      <c r="O58" s="24">
        <v>27.798300000000001</v>
      </c>
      <c r="P58" s="24" t="s">
        <v>93</v>
      </c>
    </row>
    <row r="59" spans="1:16" ht="12" customHeight="1" x14ac:dyDescent="0.2">
      <c r="A59" s="21" t="s">
        <v>188</v>
      </c>
      <c r="B59" s="30" t="s">
        <v>159</v>
      </c>
      <c r="C59" s="31" t="s">
        <v>161</v>
      </c>
      <c r="D59" s="24" t="s">
        <v>187</v>
      </c>
      <c r="E59" s="24" t="s">
        <v>187</v>
      </c>
      <c r="F59" s="24" t="s">
        <v>187</v>
      </c>
      <c r="G59" s="24" t="s">
        <v>187</v>
      </c>
      <c r="H59" s="24" t="s">
        <v>187</v>
      </c>
      <c r="I59" s="24" t="s">
        <v>187</v>
      </c>
      <c r="J59" s="24" t="s">
        <v>187</v>
      </c>
      <c r="K59" s="24" t="s">
        <v>187</v>
      </c>
      <c r="L59" s="24">
        <v>24.00177</v>
      </c>
      <c r="M59" s="24">
        <v>23.149730000000002</v>
      </c>
      <c r="N59" s="24">
        <v>23.58755</v>
      </c>
      <c r="O59" s="24">
        <v>23.267050000000001</v>
      </c>
      <c r="P59" s="24" t="s">
        <v>93</v>
      </c>
    </row>
    <row r="60" spans="1:16" ht="12" customHeight="1" x14ac:dyDescent="0.2">
      <c r="A60" s="21" t="s">
        <v>188</v>
      </c>
      <c r="B60" s="30" t="s">
        <v>159</v>
      </c>
      <c r="C60" s="31" t="s">
        <v>162</v>
      </c>
      <c r="D60" s="24" t="s">
        <v>187</v>
      </c>
      <c r="E60" s="24" t="s">
        <v>187</v>
      </c>
      <c r="F60" s="24" t="s">
        <v>187</v>
      </c>
      <c r="G60" s="24" t="s">
        <v>187</v>
      </c>
      <c r="H60" s="24" t="s">
        <v>187</v>
      </c>
      <c r="I60" s="24" t="s">
        <v>187</v>
      </c>
      <c r="J60" s="24" t="s">
        <v>187</v>
      </c>
      <c r="K60" s="24" t="s">
        <v>187</v>
      </c>
      <c r="L60" s="24">
        <v>19.624369999999999</v>
      </c>
      <c r="M60" s="24">
        <v>18.614429999999999</v>
      </c>
      <c r="N60" s="24">
        <v>19.059699999999999</v>
      </c>
      <c r="O60" s="24">
        <v>21.008520000000001</v>
      </c>
      <c r="P60" s="24" t="s">
        <v>93</v>
      </c>
    </row>
    <row r="61" spans="1:16" ht="12" customHeight="1" x14ac:dyDescent="0.2">
      <c r="A61" s="21" t="s">
        <v>188</v>
      </c>
      <c r="B61" s="30" t="s">
        <v>159</v>
      </c>
      <c r="C61" s="31" t="s">
        <v>163</v>
      </c>
      <c r="D61" s="24" t="s">
        <v>187</v>
      </c>
      <c r="E61" s="24" t="s">
        <v>187</v>
      </c>
      <c r="F61" s="24" t="s">
        <v>187</v>
      </c>
      <c r="G61" s="24" t="s">
        <v>187</v>
      </c>
      <c r="H61" s="24" t="s">
        <v>187</v>
      </c>
      <c r="I61" s="24" t="s">
        <v>187</v>
      </c>
      <c r="J61" s="24" t="s">
        <v>187</v>
      </c>
      <c r="K61" s="24" t="s">
        <v>187</v>
      </c>
      <c r="L61" s="24">
        <v>19.520849999999999</v>
      </c>
      <c r="M61" s="24">
        <v>18.85106</v>
      </c>
      <c r="N61" s="24">
        <v>17.977830000000001</v>
      </c>
      <c r="O61" s="24">
        <v>17.627839999999999</v>
      </c>
      <c r="P61" s="24" t="s">
        <v>93</v>
      </c>
    </row>
    <row r="62" spans="1:16" ht="12" customHeight="1" x14ac:dyDescent="0.2">
      <c r="A62" s="21" t="s">
        <v>188</v>
      </c>
      <c r="B62" s="30" t="s">
        <v>159</v>
      </c>
      <c r="C62" s="31" t="s">
        <v>164</v>
      </c>
      <c r="D62" s="24" t="s">
        <v>187</v>
      </c>
      <c r="E62" s="24" t="s">
        <v>187</v>
      </c>
      <c r="F62" s="24" t="s">
        <v>187</v>
      </c>
      <c r="G62" s="24" t="s">
        <v>187</v>
      </c>
      <c r="H62" s="24" t="s">
        <v>187</v>
      </c>
      <c r="I62" s="24" t="s">
        <v>187</v>
      </c>
      <c r="J62" s="24" t="s">
        <v>187</v>
      </c>
      <c r="K62" s="24" t="s">
        <v>187</v>
      </c>
      <c r="L62" s="24">
        <v>8.6660799999999991</v>
      </c>
      <c r="M62" s="24">
        <v>9.8330500000000001</v>
      </c>
      <c r="N62" s="24">
        <v>9.6700900000000001</v>
      </c>
      <c r="O62" s="24">
        <v>10.298299999999999</v>
      </c>
      <c r="P62" s="24" t="s">
        <v>93</v>
      </c>
    </row>
    <row r="63" spans="1:16" ht="12" customHeight="1" x14ac:dyDescent="0.2">
      <c r="A63" s="21" t="s">
        <v>188</v>
      </c>
      <c r="B63" s="30" t="s">
        <v>143</v>
      </c>
      <c r="C63" s="31" t="s">
        <v>144</v>
      </c>
      <c r="D63" s="24" t="s">
        <v>100</v>
      </c>
      <c r="E63" s="24" t="s">
        <v>100</v>
      </c>
      <c r="F63" s="24" t="s">
        <v>100</v>
      </c>
      <c r="G63" s="24" t="s">
        <v>100</v>
      </c>
      <c r="H63" s="24" t="s">
        <v>100</v>
      </c>
      <c r="I63" s="24" t="s">
        <v>100</v>
      </c>
      <c r="J63" s="24" t="s">
        <v>100</v>
      </c>
      <c r="K63" s="24" t="s">
        <v>100</v>
      </c>
      <c r="L63" s="24" t="s">
        <v>100</v>
      </c>
      <c r="M63" s="24" t="s">
        <v>100</v>
      </c>
      <c r="N63" s="24" t="s">
        <v>100</v>
      </c>
      <c r="O63" s="24" t="s">
        <v>100</v>
      </c>
      <c r="P63" s="24" t="s">
        <v>100</v>
      </c>
    </row>
    <row r="64" spans="1:16" ht="12" customHeight="1" x14ac:dyDescent="0.2">
      <c r="A64" s="21" t="s">
        <v>188</v>
      </c>
      <c r="B64" s="30" t="s">
        <v>90</v>
      </c>
      <c r="C64" s="54" t="s">
        <v>90</v>
      </c>
      <c r="D64" s="55">
        <v>100</v>
      </c>
      <c r="E64" s="55">
        <v>100</v>
      </c>
      <c r="F64" s="55">
        <v>100</v>
      </c>
      <c r="G64" s="55">
        <v>100</v>
      </c>
      <c r="H64" s="55">
        <v>100</v>
      </c>
      <c r="I64" s="55">
        <v>100</v>
      </c>
      <c r="J64" s="55">
        <v>100</v>
      </c>
      <c r="K64" s="55">
        <v>100</v>
      </c>
      <c r="L64" s="55">
        <v>100</v>
      </c>
      <c r="M64" s="55">
        <v>100</v>
      </c>
      <c r="N64" s="55">
        <v>100</v>
      </c>
      <c r="O64" s="55">
        <v>100</v>
      </c>
      <c r="P64" s="55">
        <v>0</v>
      </c>
    </row>
    <row r="65" spans="1:16" ht="12" customHeight="1" x14ac:dyDescent="0.2">
      <c r="A65" s="21" t="s">
        <v>98</v>
      </c>
      <c r="B65" s="30" t="s">
        <v>143</v>
      </c>
      <c r="C65" s="31" t="s">
        <v>144</v>
      </c>
      <c r="D65" s="23" t="s">
        <v>100</v>
      </c>
      <c r="E65" s="23" t="s">
        <v>100</v>
      </c>
      <c r="F65" s="23" t="s">
        <v>100</v>
      </c>
      <c r="G65" s="23" t="s">
        <v>100</v>
      </c>
      <c r="H65" s="23" t="s">
        <v>100</v>
      </c>
      <c r="I65" s="23" t="s">
        <v>100</v>
      </c>
      <c r="J65" s="23" t="s">
        <v>100</v>
      </c>
      <c r="K65" s="23" t="s">
        <v>100</v>
      </c>
      <c r="L65" s="23" t="s">
        <v>100</v>
      </c>
      <c r="M65" s="23" t="s">
        <v>100</v>
      </c>
      <c r="N65" s="23" t="s">
        <v>100</v>
      </c>
      <c r="O65" s="23" t="s">
        <v>100</v>
      </c>
      <c r="P65" s="24" t="s">
        <v>100</v>
      </c>
    </row>
    <row r="66" spans="1:16" ht="12" customHeight="1" x14ac:dyDescent="0.2">
      <c r="A66" s="21" t="s">
        <v>119</v>
      </c>
      <c r="B66" s="30" t="s">
        <v>135</v>
      </c>
      <c r="C66" s="31" t="s">
        <v>136</v>
      </c>
      <c r="D66" s="24" t="s">
        <v>121</v>
      </c>
      <c r="E66" s="24">
        <v>0</v>
      </c>
      <c r="F66" s="24">
        <v>0</v>
      </c>
      <c r="G66" s="24">
        <v>0</v>
      </c>
      <c r="H66" s="24">
        <v>0</v>
      </c>
      <c r="I66" s="24">
        <v>0</v>
      </c>
      <c r="J66" s="24">
        <v>0</v>
      </c>
      <c r="K66" s="24">
        <v>0</v>
      </c>
      <c r="L66" s="24">
        <v>0</v>
      </c>
      <c r="M66" s="24">
        <v>0</v>
      </c>
      <c r="N66" s="24">
        <v>0</v>
      </c>
      <c r="O66" s="24">
        <v>0</v>
      </c>
      <c r="P66" s="24">
        <v>0</v>
      </c>
    </row>
    <row r="67" spans="1:16" ht="12" customHeight="1" x14ac:dyDescent="0.2">
      <c r="A67" s="21" t="s">
        <v>119</v>
      </c>
      <c r="B67" s="30" t="s">
        <v>135</v>
      </c>
      <c r="C67" s="31" t="s">
        <v>137</v>
      </c>
      <c r="D67" s="24">
        <v>0.12605</v>
      </c>
      <c r="E67" s="24" t="s">
        <v>121</v>
      </c>
      <c r="F67" s="24">
        <v>0.11817</v>
      </c>
      <c r="G67" s="24">
        <v>0.12973999999999999</v>
      </c>
      <c r="H67" s="24">
        <v>0.17688000000000001</v>
      </c>
      <c r="I67" s="24">
        <v>0.10025000000000001</v>
      </c>
      <c r="J67" s="24">
        <v>0.12354</v>
      </c>
      <c r="K67" s="24">
        <v>0.35810999999999998</v>
      </c>
      <c r="L67" s="24">
        <v>0.62810999999999995</v>
      </c>
      <c r="M67" s="24">
        <v>0.75117999999999996</v>
      </c>
      <c r="N67" s="24">
        <v>0.59113000000000004</v>
      </c>
      <c r="O67" s="24">
        <v>0.60441999999999996</v>
      </c>
      <c r="P67" s="24">
        <v>13.9803</v>
      </c>
    </row>
    <row r="68" spans="1:16" ht="12" customHeight="1" x14ac:dyDescent="0.2">
      <c r="A68" s="21" t="s">
        <v>119</v>
      </c>
      <c r="B68" s="30" t="s">
        <v>135</v>
      </c>
      <c r="C68" s="31" t="s">
        <v>138</v>
      </c>
      <c r="D68" s="24">
        <v>1.3168200000000001</v>
      </c>
      <c r="E68" s="24">
        <v>1.37618</v>
      </c>
      <c r="F68" s="24">
        <v>2.0227200000000001</v>
      </c>
      <c r="G68" s="24">
        <v>2.03654</v>
      </c>
      <c r="H68" s="24">
        <v>2.2251400000000001</v>
      </c>
      <c r="I68" s="24">
        <v>2.28322</v>
      </c>
      <c r="J68" s="24">
        <v>2.6858300000000002</v>
      </c>
      <c r="K68" s="24">
        <v>3.5367099999999998</v>
      </c>
      <c r="L68" s="24">
        <v>4.0781200000000002</v>
      </c>
      <c r="M68" s="24">
        <v>4.9958499999999999</v>
      </c>
      <c r="N68" s="24">
        <v>5.0255799999999997</v>
      </c>
      <c r="O68" s="24">
        <v>4.7821199999999999</v>
      </c>
      <c r="P68" s="24">
        <v>7.8338900000000002</v>
      </c>
    </row>
    <row r="69" spans="1:16" ht="12" customHeight="1" x14ac:dyDescent="0.2">
      <c r="A69" s="21" t="s">
        <v>119</v>
      </c>
      <c r="B69" s="30" t="s">
        <v>135</v>
      </c>
      <c r="C69" s="31" t="s">
        <v>139</v>
      </c>
      <c r="D69" s="24">
        <v>2.4272200000000002</v>
      </c>
      <c r="E69" s="24">
        <v>2.6335099999999998</v>
      </c>
      <c r="F69" s="24">
        <v>3.15733</v>
      </c>
      <c r="G69" s="24">
        <v>3.0083799999999998</v>
      </c>
      <c r="H69" s="24">
        <v>3.2340300000000002</v>
      </c>
      <c r="I69" s="24">
        <v>3.2978200000000002</v>
      </c>
      <c r="J69" s="24">
        <v>4.2055499999999997</v>
      </c>
      <c r="K69" s="24">
        <v>4.7152099999999999</v>
      </c>
      <c r="L69" s="24">
        <v>4.9701000000000004</v>
      </c>
      <c r="M69" s="24">
        <v>4.8940299999999999</v>
      </c>
      <c r="N69" s="24">
        <v>4.9192099999999996</v>
      </c>
      <c r="O69" s="24">
        <v>4.7173499999999997</v>
      </c>
      <c r="P69" s="24" t="s">
        <v>121</v>
      </c>
    </row>
    <row r="70" spans="1:16" ht="12" customHeight="1" x14ac:dyDescent="0.2">
      <c r="A70" s="21" t="s">
        <v>119</v>
      </c>
      <c r="B70" s="30" t="s">
        <v>135</v>
      </c>
      <c r="C70" s="31" t="s">
        <v>140</v>
      </c>
      <c r="D70" s="24">
        <v>1.72037</v>
      </c>
      <c r="E70" s="24">
        <v>1.8079700000000001</v>
      </c>
      <c r="F70" s="24">
        <v>2.4053399999999998</v>
      </c>
      <c r="G70" s="24">
        <v>2.5541800000000001</v>
      </c>
      <c r="H70" s="24">
        <v>2.9961199999999999</v>
      </c>
      <c r="I70" s="24">
        <v>3.6745100000000002</v>
      </c>
      <c r="J70" s="24">
        <v>5.2455100000000003</v>
      </c>
      <c r="K70" s="24">
        <v>5.1544100000000004</v>
      </c>
      <c r="L70" s="24">
        <v>5.5052199999999996</v>
      </c>
      <c r="M70" s="24">
        <v>6.3047399999999998</v>
      </c>
      <c r="N70" s="24">
        <v>6.0901100000000001</v>
      </c>
      <c r="O70" s="24">
        <v>5.2192499999999997</v>
      </c>
      <c r="P70" s="24">
        <v>0.31302000000000002</v>
      </c>
    </row>
    <row r="71" spans="1:16" ht="12" customHeight="1" x14ac:dyDescent="0.2">
      <c r="A71" s="21" t="s">
        <v>119</v>
      </c>
      <c r="B71" s="30" t="s">
        <v>135</v>
      </c>
      <c r="C71" s="31" t="s">
        <v>141</v>
      </c>
      <c r="D71" s="24">
        <v>1.22078</v>
      </c>
      <c r="E71" s="24">
        <v>1.3560000000000001</v>
      </c>
      <c r="F71" s="24">
        <v>1.7193000000000001</v>
      </c>
      <c r="G71" s="24">
        <v>1.9857499999999999</v>
      </c>
      <c r="H71" s="24">
        <v>2.4668100000000002</v>
      </c>
      <c r="I71" s="24">
        <v>2.6775000000000002</v>
      </c>
      <c r="J71" s="24">
        <v>3.8467699999999998</v>
      </c>
      <c r="K71" s="24">
        <v>4.18215</v>
      </c>
      <c r="L71" s="24">
        <v>4.6491400000000001</v>
      </c>
      <c r="M71" s="24">
        <v>4.7213799999999999</v>
      </c>
      <c r="N71" s="24">
        <v>4.80382</v>
      </c>
      <c r="O71" s="24">
        <v>4.7177800000000003</v>
      </c>
      <c r="P71" s="24">
        <v>3.0586700000000002</v>
      </c>
    </row>
    <row r="72" spans="1:16" ht="12" customHeight="1" x14ac:dyDescent="0.2">
      <c r="A72" s="21" t="s">
        <v>119</v>
      </c>
      <c r="B72" s="30" t="s">
        <v>135</v>
      </c>
      <c r="C72" s="31" t="s">
        <v>142</v>
      </c>
      <c r="D72" s="24">
        <v>0.92200000000000004</v>
      </c>
      <c r="E72" s="24">
        <v>1.08992</v>
      </c>
      <c r="F72" s="24">
        <v>1.17683</v>
      </c>
      <c r="G72" s="24">
        <v>1.4233499999999999</v>
      </c>
      <c r="H72" s="24">
        <v>1.41012</v>
      </c>
      <c r="I72" s="24">
        <v>1.2388699999999999</v>
      </c>
      <c r="J72" s="24">
        <v>1.59111</v>
      </c>
      <c r="K72" s="24">
        <v>1.99211</v>
      </c>
      <c r="L72" s="24">
        <v>1.67204</v>
      </c>
      <c r="M72" s="24">
        <v>2.1152000000000002</v>
      </c>
      <c r="N72" s="24">
        <v>1.93703</v>
      </c>
      <c r="O72" s="24">
        <v>1.78769</v>
      </c>
      <c r="P72" s="24">
        <v>-2.6703700000000001</v>
      </c>
    </row>
    <row r="73" spans="1:16" ht="12" customHeight="1" x14ac:dyDescent="0.2">
      <c r="A73" s="21" t="s">
        <v>119</v>
      </c>
      <c r="B73" s="30" t="s">
        <v>143</v>
      </c>
      <c r="C73" s="31" t="s">
        <v>144</v>
      </c>
      <c r="D73" s="24" t="s">
        <v>100</v>
      </c>
      <c r="E73" s="24" t="s">
        <v>100</v>
      </c>
      <c r="F73" s="24" t="s">
        <v>100</v>
      </c>
      <c r="G73" s="24" t="s">
        <v>100</v>
      </c>
      <c r="H73" s="24" t="s">
        <v>100</v>
      </c>
      <c r="I73" s="24" t="s">
        <v>100</v>
      </c>
      <c r="J73" s="24" t="s">
        <v>100</v>
      </c>
      <c r="K73" s="24" t="s">
        <v>100</v>
      </c>
      <c r="L73" s="24" t="s">
        <v>100</v>
      </c>
      <c r="M73" s="24" t="s">
        <v>100</v>
      </c>
      <c r="N73" s="24" t="s">
        <v>100</v>
      </c>
      <c r="O73" s="24" t="s">
        <v>100</v>
      </c>
      <c r="P73" s="24" t="s">
        <v>100</v>
      </c>
    </row>
    <row r="74" spans="1:16" ht="12" customHeight="1" x14ac:dyDescent="0.2">
      <c r="A74" s="21" t="s">
        <v>119</v>
      </c>
      <c r="B74" s="30" t="s">
        <v>145</v>
      </c>
      <c r="C74" s="31" t="s">
        <v>146</v>
      </c>
      <c r="D74" s="24">
        <v>1.39679</v>
      </c>
      <c r="E74" s="24">
        <v>1.46357</v>
      </c>
      <c r="F74" s="24">
        <v>1.7713300000000001</v>
      </c>
      <c r="G74" s="24">
        <v>1.7493399999999999</v>
      </c>
      <c r="H74" s="24">
        <v>1.95204</v>
      </c>
      <c r="I74" s="24">
        <v>2.0996899999999998</v>
      </c>
      <c r="J74" s="24">
        <v>2.7194099999999999</v>
      </c>
      <c r="K74" s="24">
        <v>2.8989799999999999</v>
      </c>
      <c r="L74" s="24">
        <v>2.98305</v>
      </c>
      <c r="M74" s="24">
        <v>3.2856299999999998</v>
      </c>
      <c r="N74" s="24">
        <v>3.2091699999999999</v>
      </c>
      <c r="O74" s="24">
        <v>2.8657699999999999</v>
      </c>
      <c r="P74" s="24">
        <v>-0.28761999999999999</v>
      </c>
    </row>
    <row r="75" spans="1:16" ht="12" customHeight="1" x14ac:dyDescent="0.2">
      <c r="A75" s="21" t="s">
        <v>119</v>
      </c>
      <c r="B75" s="30" t="s">
        <v>145</v>
      </c>
      <c r="C75" s="31" t="s">
        <v>147</v>
      </c>
      <c r="D75" s="24">
        <v>0.86560000000000004</v>
      </c>
      <c r="E75" s="24">
        <v>0.99146000000000001</v>
      </c>
      <c r="F75" s="24">
        <v>1.29752</v>
      </c>
      <c r="G75" s="24">
        <v>1.50753</v>
      </c>
      <c r="H75" s="24">
        <v>1.67492</v>
      </c>
      <c r="I75" s="24">
        <v>1.7203200000000001</v>
      </c>
      <c r="J75" s="24">
        <v>2.3668</v>
      </c>
      <c r="K75" s="24">
        <v>2.7984499999999999</v>
      </c>
      <c r="L75" s="24">
        <v>2.97966</v>
      </c>
      <c r="M75" s="24">
        <v>3.30246</v>
      </c>
      <c r="N75" s="24">
        <v>3.2189800000000002</v>
      </c>
      <c r="O75" s="24">
        <v>3.1047400000000001</v>
      </c>
      <c r="P75" s="24">
        <v>2.6305800000000001</v>
      </c>
    </row>
    <row r="76" spans="1:16" ht="12" customHeight="1" x14ac:dyDescent="0.2">
      <c r="A76" s="21" t="s">
        <v>119</v>
      </c>
      <c r="B76" s="30" t="s">
        <v>143</v>
      </c>
      <c r="C76" s="31" t="s">
        <v>144</v>
      </c>
      <c r="D76" s="24" t="s">
        <v>100</v>
      </c>
      <c r="E76" s="24" t="s">
        <v>100</v>
      </c>
      <c r="F76" s="24" t="s">
        <v>100</v>
      </c>
      <c r="G76" s="24" t="s">
        <v>100</v>
      </c>
      <c r="H76" s="24" t="s">
        <v>100</v>
      </c>
      <c r="I76" s="24" t="s">
        <v>100</v>
      </c>
      <c r="J76" s="24" t="s">
        <v>100</v>
      </c>
      <c r="K76" s="24" t="s">
        <v>100</v>
      </c>
      <c r="L76" s="24" t="s">
        <v>100</v>
      </c>
      <c r="M76" s="24" t="s">
        <v>100</v>
      </c>
      <c r="N76" s="24" t="s">
        <v>100</v>
      </c>
      <c r="O76" s="24" t="s">
        <v>100</v>
      </c>
      <c r="P76" s="24" t="s">
        <v>100</v>
      </c>
    </row>
    <row r="77" spans="1:16" ht="12" customHeight="1" x14ac:dyDescent="0.2">
      <c r="A77" s="21" t="s">
        <v>119</v>
      </c>
      <c r="B77" s="30" t="s">
        <v>148</v>
      </c>
      <c r="C77" s="31" t="s">
        <v>149</v>
      </c>
      <c r="D77" s="24">
        <v>1.3372200000000001</v>
      </c>
      <c r="E77" s="24">
        <v>1.48827</v>
      </c>
      <c r="F77" s="24">
        <v>1.6572800000000001</v>
      </c>
      <c r="G77" s="24">
        <v>1.5181</v>
      </c>
      <c r="H77" s="24">
        <v>2.1707299999999998</v>
      </c>
      <c r="I77" s="24">
        <v>2.1805599999999998</v>
      </c>
      <c r="J77" s="24">
        <v>4.3238799999999999</v>
      </c>
      <c r="K77" s="24">
        <v>4.2012600000000004</v>
      </c>
      <c r="L77" s="24">
        <v>4.8541400000000001</v>
      </c>
      <c r="M77" s="24">
        <v>6.1618399999999998</v>
      </c>
      <c r="N77" s="24">
        <v>6.4470000000000001</v>
      </c>
      <c r="O77" s="24">
        <v>6.0471000000000004</v>
      </c>
      <c r="P77" s="24">
        <v>9.5321800000000003</v>
      </c>
    </row>
    <row r="78" spans="1:16" ht="12" customHeight="1" x14ac:dyDescent="0.2">
      <c r="A78" s="21" t="s">
        <v>119</v>
      </c>
      <c r="B78" s="30" t="s">
        <v>148</v>
      </c>
      <c r="C78" s="31" t="s">
        <v>150</v>
      </c>
      <c r="D78" s="24">
        <v>1.07595</v>
      </c>
      <c r="E78" s="24">
        <v>1.1811199999999999</v>
      </c>
      <c r="F78" s="24">
        <v>1.47929</v>
      </c>
      <c r="G78" s="24">
        <v>1.58443</v>
      </c>
      <c r="H78" s="24">
        <v>1.76528</v>
      </c>
      <c r="I78" s="24">
        <v>1.87761</v>
      </c>
      <c r="J78" s="24">
        <v>2.4716999999999998</v>
      </c>
      <c r="K78" s="24">
        <v>2.8029600000000001</v>
      </c>
      <c r="L78" s="24">
        <v>2.9365899999999998</v>
      </c>
      <c r="M78" s="24">
        <v>3.2025600000000001</v>
      </c>
      <c r="N78" s="24">
        <v>3.10249</v>
      </c>
      <c r="O78" s="24">
        <v>2.8952300000000002</v>
      </c>
      <c r="P78" s="24">
        <v>0.81301000000000001</v>
      </c>
    </row>
    <row r="79" spans="1:16" ht="12" customHeight="1" x14ac:dyDescent="0.2">
      <c r="A79" s="21" t="s">
        <v>119</v>
      </c>
      <c r="B79" s="30" t="s">
        <v>143</v>
      </c>
      <c r="C79" s="31" t="s">
        <v>144</v>
      </c>
      <c r="D79" s="24" t="s">
        <v>100</v>
      </c>
      <c r="E79" s="24" t="s">
        <v>100</v>
      </c>
      <c r="F79" s="24" t="s">
        <v>100</v>
      </c>
      <c r="G79" s="24" t="s">
        <v>100</v>
      </c>
      <c r="H79" s="24" t="s">
        <v>100</v>
      </c>
      <c r="I79" s="24" t="s">
        <v>100</v>
      </c>
      <c r="J79" s="24" t="s">
        <v>100</v>
      </c>
      <c r="K79" s="24" t="s">
        <v>100</v>
      </c>
      <c r="L79" s="24" t="s">
        <v>100</v>
      </c>
      <c r="M79" s="24" t="s">
        <v>100</v>
      </c>
      <c r="N79" s="24" t="s">
        <v>100</v>
      </c>
      <c r="O79" s="24" t="s">
        <v>100</v>
      </c>
      <c r="P79" s="24" t="s">
        <v>100</v>
      </c>
    </row>
    <row r="80" spans="1:16" ht="12" customHeight="1" x14ac:dyDescent="0.2">
      <c r="A80" s="21" t="s">
        <v>119</v>
      </c>
      <c r="B80" s="30" t="s">
        <v>151</v>
      </c>
      <c r="C80" s="31" t="s">
        <v>152</v>
      </c>
      <c r="D80" s="24">
        <v>1.3202700000000001</v>
      </c>
      <c r="E80" s="24">
        <v>1.3936900000000001</v>
      </c>
      <c r="F80" s="24">
        <v>1.6037600000000001</v>
      </c>
      <c r="G80" s="24">
        <v>1.76711</v>
      </c>
      <c r="H80" s="24">
        <v>1.9596499999999999</v>
      </c>
      <c r="I80" s="24">
        <v>2.17638</v>
      </c>
      <c r="J80" s="24">
        <v>2.9279299999999999</v>
      </c>
      <c r="K80" s="24">
        <v>3.2877200000000002</v>
      </c>
      <c r="L80" s="24">
        <v>3.4925899999999999</v>
      </c>
      <c r="M80" s="24">
        <v>3.9033600000000002</v>
      </c>
      <c r="N80" s="24">
        <v>3.7712699999999999</v>
      </c>
      <c r="O80" s="24">
        <v>3.5729899999999999</v>
      </c>
      <c r="P80" s="24">
        <v>2.1019999999999999</v>
      </c>
    </row>
    <row r="81" spans="1:16" ht="12" customHeight="1" x14ac:dyDescent="0.2">
      <c r="A81" s="21" t="s">
        <v>119</v>
      </c>
      <c r="B81" s="30" t="s">
        <v>151</v>
      </c>
      <c r="C81" s="31" t="s">
        <v>153</v>
      </c>
      <c r="D81" s="24">
        <v>0.61307</v>
      </c>
      <c r="E81" s="24">
        <v>0.71745000000000003</v>
      </c>
      <c r="F81" s="24">
        <v>0.90575000000000006</v>
      </c>
      <c r="G81" s="24">
        <v>0.90544000000000002</v>
      </c>
      <c r="H81" s="24">
        <v>1.0314399999999999</v>
      </c>
      <c r="I81" s="24">
        <v>1.03718</v>
      </c>
      <c r="J81" s="24">
        <v>1.39246</v>
      </c>
      <c r="K81" s="24">
        <v>1.62819</v>
      </c>
      <c r="L81" s="24">
        <v>1.5767599999999999</v>
      </c>
      <c r="M81" s="24">
        <v>1.6317200000000001</v>
      </c>
      <c r="N81" s="24">
        <v>1.6526799999999999</v>
      </c>
      <c r="O81" s="24">
        <v>1.42737</v>
      </c>
      <c r="P81" s="24">
        <v>-3.2373599999999998</v>
      </c>
    </row>
    <row r="82" spans="1:16" ht="12" customHeight="1" x14ac:dyDescent="0.2">
      <c r="A82" s="21" t="s">
        <v>119</v>
      </c>
      <c r="B82" s="30" t="s">
        <v>143</v>
      </c>
      <c r="C82" s="31" t="s">
        <v>144</v>
      </c>
      <c r="D82" s="24" t="s">
        <v>100</v>
      </c>
      <c r="E82" s="24" t="s">
        <v>100</v>
      </c>
      <c r="F82" s="24" t="s">
        <v>100</v>
      </c>
      <c r="G82" s="24" t="s">
        <v>100</v>
      </c>
      <c r="H82" s="24" t="s">
        <v>100</v>
      </c>
      <c r="I82" s="24" t="s">
        <v>100</v>
      </c>
      <c r="J82" s="24" t="s">
        <v>100</v>
      </c>
      <c r="K82" s="24" t="s">
        <v>100</v>
      </c>
      <c r="L82" s="24" t="s">
        <v>100</v>
      </c>
      <c r="M82" s="24" t="s">
        <v>100</v>
      </c>
      <c r="N82" s="24" t="s">
        <v>100</v>
      </c>
      <c r="O82" s="24" t="s">
        <v>100</v>
      </c>
      <c r="P82" s="24" t="s">
        <v>100</v>
      </c>
    </row>
    <row r="83" spans="1:16" ht="12" customHeight="1" x14ac:dyDescent="0.2">
      <c r="A83" s="21" t="s">
        <v>119</v>
      </c>
      <c r="B83" s="30" t="s">
        <v>154</v>
      </c>
      <c r="C83" s="31" t="s">
        <v>155</v>
      </c>
      <c r="D83" s="24">
        <v>0.74927999999999995</v>
      </c>
      <c r="E83" s="24">
        <v>0.87126999999999999</v>
      </c>
      <c r="F83" s="24">
        <v>1.1239300000000001</v>
      </c>
      <c r="G83" s="24">
        <v>1.11388</v>
      </c>
      <c r="H83" s="24">
        <v>1.2573099999999999</v>
      </c>
      <c r="I83" s="24">
        <v>1.5048999999999999</v>
      </c>
      <c r="J83" s="24">
        <v>2.2486999999999999</v>
      </c>
      <c r="K83" s="24">
        <v>2.1951800000000001</v>
      </c>
      <c r="L83" s="24">
        <v>2.8574199999999998</v>
      </c>
      <c r="M83" s="24">
        <v>2.9393699999999998</v>
      </c>
      <c r="N83" s="24">
        <v>2.8003999999999998</v>
      </c>
      <c r="O83" s="24">
        <v>2.5725099999999999</v>
      </c>
      <c r="P83" s="24">
        <v>4.0451600000000001</v>
      </c>
    </row>
    <row r="84" spans="1:16" ht="12" customHeight="1" x14ac:dyDescent="0.2">
      <c r="A84" s="21" t="s">
        <v>119</v>
      </c>
      <c r="B84" s="30" t="s">
        <v>154</v>
      </c>
      <c r="C84" s="31" t="s">
        <v>156</v>
      </c>
      <c r="D84" s="24">
        <v>2.7283300000000001</v>
      </c>
      <c r="E84" s="24">
        <v>2.8369900000000001</v>
      </c>
      <c r="F84" s="24">
        <v>3.36849</v>
      </c>
      <c r="G84" s="24">
        <v>3.6978399999999998</v>
      </c>
      <c r="H84" s="24">
        <v>4.1466799999999999</v>
      </c>
      <c r="I84" s="24">
        <v>3.8079100000000001</v>
      </c>
      <c r="J84" s="24">
        <v>4.1863200000000003</v>
      </c>
      <c r="K84" s="24">
        <v>4.0867500000000003</v>
      </c>
      <c r="L84" s="24">
        <v>4.1032099999999998</v>
      </c>
      <c r="M84" s="24">
        <v>5.35534</v>
      </c>
      <c r="N84" s="24">
        <v>5.2917800000000002</v>
      </c>
      <c r="O84" s="24">
        <v>5.0883799999999999</v>
      </c>
      <c r="P84" s="24">
        <v>5.6331899999999999</v>
      </c>
    </row>
    <row r="85" spans="1:16" ht="12" customHeight="1" x14ac:dyDescent="0.2">
      <c r="A85" s="21" t="s">
        <v>119</v>
      </c>
      <c r="B85" s="30" t="s">
        <v>154</v>
      </c>
      <c r="C85" s="31" t="s">
        <v>157</v>
      </c>
      <c r="D85" s="24">
        <v>0.70198000000000005</v>
      </c>
      <c r="E85" s="24">
        <v>0.79393999999999998</v>
      </c>
      <c r="F85" s="24">
        <v>1.05915</v>
      </c>
      <c r="G85" s="24">
        <v>1.2890299999999999</v>
      </c>
      <c r="H85" s="24">
        <v>1.18703</v>
      </c>
      <c r="I85" s="24">
        <v>1.2017199999999999</v>
      </c>
      <c r="J85" s="24">
        <v>1.3077000000000001</v>
      </c>
      <c r="K85" s="24">
        <v>1.3039099999999999</v>
      </c>
      <c r="L85" s="24">
        <v>1.46096</v>
      </c>
      <c r="M85" s="24">
        <v>1.72255</v>
      </c>
      <c r="N85" s="24">
        <v>1.6450100000000001</v>
      </c>
      <c r="O85" s="24">
        <v>1.4456899999999999</v>
      </c>
      <c r="P85" s="24">
        <v>2.61408</v>
      </c>
    </row>
    <row r="86" spans="1:16" ht="12" customHeight="1" x14ac:dyDescent="0.2">
      <c r="A86" s="21" t="s">
        <v>119</v>
      </c>
      <c r="B86" s="30" t="s">
        <v>154</v>
      </c>
      <c r="C86" s="31" t="s">
        <v>158</v>
      </c>
      <c r="D86" s="24">
        <v>0.39152999999999999</v>
      </c>
      <c r="E86" s="24">
        <v>0.10271</v>
      </c>
      <c r="F86" s="24">
        <v>0.20366999999999999</v>
      </c>
      <c r="G86" s="24">
        <v>0.26073000000000002</v>
      </c>
      <c r="H86" s="24">
        <v>0.47402</v>
      </c>
      <c r="I86" s="24">
        <v>0.89759</v>
      </c>
      <c r="J86" s="24">
        <v>1.29352</v>
      </c>
      <c r="K86" s="24">
        <v>0.67054999999999998</v>
      </c>
      <c r="L86" s="24">
        <v>1.1439900000000001</v>
      </c>
      <c r="M86" s="24">
        <v>1.3511500000000001</v>
      </c>
      <c r="N86" s="24">
        <v>2.2354699999999998</v>
      </c>
      <c r="O86" s="24">
        <v>1.45581</v>
      </c>
      <c r="P86" s="24">
        <v>21.386140000000001</v>
      </c>
    </row>
    <row r="87" spans="1:16" ht="12" customHeight="1" x14ac:dyDescent="0.2">
      <c r="A87" s="21" t="s">
        <v>119</v>
      </c>
      <c r="B87" s="30" t="s">
        <v>143</v>
      </c>
      <c r="C87" s="31" t="s">
        <v>144</v>
      </c>
      <c r="D87" s="24" t="s">
        <v>100</v>
      </c>
      <c r="E87" s="24" t="s">
        <v>100</v>
      </c>
      <c r="F87" s="24" t="s">
        <v>100</v>
      </c>
      <c r="G87" s="24" t="s">
        <v>100</v>
      </c>
      <c r="H87" s="24" t="s">
        <v>100</v>
      </c>
      <c r="I87" s="24" t="s">
        <v>100</v>
      </c>
      <c r="J87" s="24" t="s">
        <v>100</v>
      </c>
      <c r="K87" s="24" t="s">
        <v>100</v>
      </c>
      <c r="L87" s="24" t="s">
        <v>100</v>
      </c>
      <c r="M87" s="24" t="s">
        <v>100</v>
      </c>
      <c r="N87" s="24" t="s">
        <v>100</v>
      </c>
      <c r="O87" s="24" t="s">
        <v>100</v>
      </c>
      <c r="P87" s="24" t="s">
        <v>100</v>
      </c>
    </row>
    <row r="88" spans="1:16" ht="12" customHeight="1" x14ac:dyDescent="0.2">
      <c r="A88" s="21" t="s">
        <v>119</v>
      </c>
      <c r="B88" s="30" t="s">
        <v>159</v>
      </c>
      <c r="C88" s="31" t="s">
        <v>160</v>
      </c>
      <c r="D88" s="24" t="s">
        <v>187</v>
      </c>
      <c r="E88" s="24" t="s">
        <v>187</v>
      </c>
      <c r="F88" s="24" t="s">
        <v>187</v>
      </c>
      <c r="G88" s="24" t="s">
        <v>187</v>
      </c>
      <c r="H88" s="24" t="s">
        <v>187</v>
      </c>
      <c r="I88" s="24" t="s">
        <v>187</v>
      </c>
      <c r="J88" s="24" t="s">
        <v>187</v>
      </c>
      <c r="K88" s="24" t="s">
        <v>187</v>
      </c>
      <c r="L88" s="24">
        <v>4.11646</v>
      </c>
      <c r="M88" s="24">
        <v>4.7753500000000004</v>
      </c>
      <c r="N88" s="24">
        <v>4.6807999999999996</v>
      </c>
      <c r="O88" s="24">
        <v>4.0372000000000003</v>
      </c>
      <c r="P88" s="24" t="s">
        <v>93</v>
      </c>
    </row>
    <row r="89" spans="1:16" ht="12" customHeight="1" x14ac:dyDescent="0.2">
      <c r="A89" s="21" t="s">
        <v>119</v>
      </c>
      <c r="B89" s="30" t="s">
        <v>159</v>
      </c>
      <c r="C89" s="31" t="s">
        <v>161</v>
      </c>
      <c r="D89" s="24" t="s">
        <v>187</v>
      </c>
      <c r="E89" s="24" t="s">
        <v>187</v>
      </c>
      <c r="F89" s="24" t="s">
        <v>187</v>
      </c>
      <c r="G89" s="24" t="s">
        <v>187</v>
      </c>
      <c r="H89" s="24" t="s">
        <v>187</v>
      </c>
      <c r="I89" s="24" t="s">
        <v>187</v>
      </c>
      <c r="J89" s="24" t="s">
        <v>187</v>
      </c>
      <c r="K89" s="24" t="s">
        <v>187</v>
      </c>
      <c r="L89" s="24">
        <v>3.5143200000000001</v>
      </c>
      <c r="M89" s="24">
        <v>3.76187</v>
      </c>
      <c r="N89" s="24">
        <v>3.70791</v>
      </c>
      <c r="O89" s="24">
        <v>3.3875099999999998</v>
      </c>
      <c r="P89" s="24" t="s">
        <v>93</v>
      </c>
    </row>
    <row r="90" spans="1:16" ht="12" customHeight="1" x14ac:dyDescent="0.2">
      <c r="A90" s="21" t="s">
        <v>119</v>
      </c>
      <c r="B90" s="30" t="s">
        <v>159</v>
      </c>
      <c r="C90" s="31" t="s">
        <v>162</v>
      </c>
      <c r="D90" s="24" t="s">
        <v>187</v>
      </c>
      <c r="E90" s="24" t="s">
        <v>187</v>
      </c>
      <c r="F90" s="24" t="s">
        <v>187</v>
      </c>
      <c r="G90" s="24" t="s">
        <v>187</v>
      </c>
      <c r="H90" s="24" t="s">
        <v>187</v>
      </c>
      <c r="I90" s="24" t="s">
        <v>187</v>
      </c>
      <c r="J90" s="24" t="s">
        <v>187</v>
      </c>
      <c r="K90" s="24" t="s">
        <v>187</v>
      </c>
      <c r="L90" s="24">
        <v>2.8604699999999998</v>
      </c>
      <c r="M90" s="24">
        <v>3.0086300000000001</v>
      </c>
      <c r="N90" s="24">
        <v>3.0038200000000002</v>
      </c>
      <c r="O90" s="24">
        <v>3.0579700000000001</v>
      </c>
      <c r="P90" s="24" t="s">
        <v>93</v>
      </c>
    </row>
    <row r="91" spans="1:16" ht="12" customHeight="1" x14ac:dyDescent="0.2">
      <c r="A91" s="21" t="s">
        <v>119</v>
      </c>
      <c r="B91" s="30" t="s">
        <v>159</v>
      </c>
      <c r="C91" s="31" t="s">
        <v>163</v>
      </c>
      <c r="D91" s="24" t="s">
        <v>187</v>
      </c>
      <c r="E91" s="24" t="s">
        <v>187</v>
      </c>
      <c r="F91" s="24" t="s">
        <v>187</v>
      </c>
      <c r="G91" s="24" t="s">
        <v>187</v>
      </c>
      <c r="H91" s="24" t="s">
        <v>187</v>
      </c>
      <c r="I91" s="24" t="s">
        <v>187</v>
      </c>
      <c r="J91" s="24" t="s">
        <v>187</v>
      </c>
      <c r="K91" s="24" t="s">
        <v>187</v>
      </c>
      <c r="L91" s="24">
        <v>2.8626100000000001</v>
      </c>
      <c r="M91" s="24">
        <v>3.0594899999999998</v>
      </c>
      <c r="N91" s="24">
        <v>2.8304200000000002</v>
      </c>
      <c r="O91" s="24">
        <v>2.5616300000000001</v>
      </c>
      <c r="P91" s="24" t="s">
        <v>93</v>
      </c>
    </row>
    <row r="92" spans="1:16" ht="12" customHeight="1" x14ac:dyDescent="0.2">
      <c r="A92" s="21" t="s">
        <v>119</v>
      </c>
      <c r="B92" s="30" t="s">
        <v>159</v>
      </c>
      <c r="C92" s="31" t="s">
        <v>164</v>
      </c>
      <c r="D92" s="24" t="s">
        <v>187</v>
      </c>
      <c r="E92" s="24" t="s">
        <v>187</v>
      </c>
      <c r="F92" s="24" t="s">
        <v>187</v>
      </c>
      <c r="G92" s="24" t="s">
        <v>187</v>
      </c>
      <c r="H92" s="24" t="s">
        <v>187</v>
      </c>
      <c r="I92" s="24" t="s">
        <v>187</v>
      </c>
      <c r="J92" s="24" t="s">
        <v>187</v>
      </c>
      <c r="K92" s="24" t="s">
        <v>187</v>
      </c>
      <c r="L92" s="24">
        <v>1.2651300000000001</v>
      </c>
      <c r="M92" s="24">
        <v>1.5902700000000001</v>
      </c>
      <c r="N92" s="24">
        <v>1.5236000000000001</v>
      </c>
      <c r="O92" s="24">
        <v>1.49912</v>
      </c>
      <c r="P92" s="24" t="s">
        <v>93</v>
      </c>
    </row>
    <row r="93" spans="1:16" ht="12" customHeight="1" x14ac:dyDescent="0.2">
      <c r="A93" s="21" t="s">
        <v>119</v>
      </c>
      <c r="B93" s="30" t="s">
        <v>143</v>
      </c>
      <c r="C93" s="31" t="s">
        <v>144</v>
      </c>
      <c r="D93" s="24" t="s">
        <v>100</v>
      </c>
      <c r="E93" s="24" t="s">
        <v>100</v>
      </c>
      <c r="F93" s="24" t="s">
        <v>100</v>
      </c>
      <c r="G93" s="24" t="s">
        <v>100</v>
      </c>
      <c r="H93" s="24" t="s">
        <v>100</v>
      </c>
      <c r="I93" s="24" t="s">
        <v>100</v>
      </c>
      <c r="J93" s="24" t="s">
        <v>100</v>
      </c>
      <c r="K93" s="24" t="s">
        <v>100</v>
      </c>
      <c r="L93" s="24" t="s">
        <v>100</v>
      </c>
      <c r="M93" s="24" t="s">
        <v>100</v>
      </c>
      <c r="N93" s="24" t="s">
        <v>100</v>
      </c>
      <c r="O93" s="24" t="s">
        <v>100</v>
      </c>
      <c r="P93" s="24" t="s">
        <v>100</v>
      </c>
    </row>
    <row r="94" spans="1:16" ht="12" customHeight="1" x14ac:dyDescent="0.2">
      <c r="A94" s="25" t="s">
        <v>119</v>
      </c>
      <c r="B94" s="32" t="s">
        <v>90</v>
      </c>
      <c r="C94" s="33" t="s">
        <v>90</v>
      </c>
      <c r="D94" s="35">
        <v>1.15452</v>
      </c>
      <c r="E94" s="35">
        <v>1.2270000000000001</v>
      </c>
      <c r="F94" s="35">
        <v>1.53311</v>
      </c>
      <c r="G94" s="35">
        <v>1.62836</v>
      </c>
      <c r="H94" s="35">
        <v>1.8128899999999999</v>
      </c>
      <c r="I94" s="35">
        <v>1.9095800000000001</v>
      </c>
      <c r="J94" s="35">
        <v>2.5422400000000001</v>
      </c>
      <c r="K94" s="35">
        <v>2.8484699999999998</v>
      </c>
      <c r="L94" s="35">
        <v>2.98306</v>
      </c>
      <c r="M94" s="35">
        <v>3.2957900000000002</v>
      </c>
      <c r="N94" s="35">
        <v>3.2178599999999999</v>
      </c>
      <c r="O94" s="35">
        <v>2.9894599999999998</v>
      </c>
      <c r="P94" s="35">
        <v>1.21516</v>
      </c>
    </row>
    <row r="96" spans="1:16" ht="9.9499999999999993" customHeight="1" x14ac:dyDescent="0.2">
      <c r="A96" s="90" t="s">
        <v>165</v>
      </c>
      <c r="B96" s="88"/>
      <c r="C96" s="88"/>
      <c r="D96" s="88"/>
      <c r="E96" s="88"/>
      <c r="F96" s="88"/>
      <c r="G96" s="88"/>
      <c r="H96" s="88"/>
      <c r="I96" s="88"/>
      <c r="J96" s="88"/>
      <c r="K96" s="88"/>
      <c r="L96" s="88"/>
      <c r="M96" s="88"/>
      <c r="N96" s="88"/>
      <c r="O96" s="88"/>
      <c r="P96" s="88"/>
    </row>
    <row r="97" spans="1:16" ht="9.9499999999999993" customHeight="1" x14ac:dyDescent="0.2">
      <c r="A97" s="90" t="s">
        <v>129</v>
      </c>
      <c r="B97" s="88"/>
      <c r="C97" s="88"/>
      <c r="D97" s="88"/>
      <c r="E97" s="88"/>
      <c r="F97" s="88"/>
      <c r="G97" s="88"/>
      <c r="H97" s="88"/>
      <c r="I97" s="88"/>
      <c r="J97" s="88"/>
      <c r="K97" s="88"/>
      <c r="L97" s="88"/>
      <c r="M97" s="88"/>
      <c r="N97" s="88"/>
      <c r="O97" s="88"/>
      <c r="P97" s="88"/>
    </row>
  </sheetData>
  <autoFilter ref="A5:C94"/>
  <customSheetViews>
    <customSheetView guid="{7F93517D-DD5E-4A21-AF51-EEACBC84D478}" showAutoFilter="1">
      <selection sqref="A1:P1"/>
      <pageMargins left="0.01" right="0.01" top="0.5" bottom="0.5" header="0" footer="0"/>
      <pageSetup orientation="portrait" horizontalDpi="300" verticalDpi="300"/>
      <autoFilter ref="A5:C94"/>
    </customSheetView>
    <customSheetView guid="{0F083435-A69B-4B86-B85C-831ED792827A}" showAutoFilter="1">
      <selection sqref="A1:P1"/>
      <pageMargins left="0.01" right="0.01" top="0.5" bottom="0.5" header="0" footer="0"/>
      <pageSetup orientation="portrait" horizontalDpi="300" verticalDpi="300"/>
      <autoFilter ref="A5:C94"/>
    </customSheetView>
    <customSheetView guid="{CAD64178-10D4-4B87-B134-F0CF85DF3C6C}" showAutoFilter="1" topLeftCell="A88">
      <selection activeCell="A94" sqref="A94"/>
      <pageMargins left="0.01" right="0.01" top="0.5" bottom="0.5" header="0" footer="0"/>
      <pageSetup orientation="portrait" horizontalDpi="300" verticalDpi="300"/>
      <autoFilter ref="A5:C94"/>
    </customSheetView>
    <customSheetView guid="{A54BC8E6-3A01-4A0C-859E-854AD91FD21C}" showAutoFilter="1" topLeftCell="A88">
      <selection activeCell="A94" sqref="A94"/>
      <pageMargins left="0.01" right="0.01" top="0.5" bottom="0.5" header="0" footer="0"/>
      <pageSetup orientation="portrait" horizontalDpi="300" verticalDpi="300"/>
      <autoFilter ref="A5:C94"/>
    </customSheetView>
    <customSheetView guid="{2E033BD5-C5AA-40F0-9CEE-22E53F4E6783}" showAutoFilter="1">
      <selection sqref="A1:P1"/>
      <pageMargins left="0.01" right="0.01" top="0.5" bottom="0.5" header="0" footer="0"/>
      <pageSetup orientation="portrait" horizontalDpi="300" verticalDpi="300"/>
      <autoFilter ref="A5:C94"/>
    </customSheetView>
  </customSheetViews>
  <mergeCells count="5">
    <mergeCell ref="A1:P1"/>
    <mergeCell ref="A2:P2"/>
    <mergeCell ref="A3:P3"/>
    <mergeCell ref="A96:P96"/>
    <mergeCell ref="A97:P97"/>
  </mergeCells>
  <hyperlinks>
    <hyperlink ref="A2" location="'Table of contents'!A1" display="#'Table of contents'!A1"/>
    <hyperlink ref="A96" location="'General information'!A1" display="#'General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selection sqref="A1:K1"/>
    </sheetView>
  </sheetViews>
  <sheetFormatPr defaultColWidth="11.42578125" defaultRowHeight="11.1" customHeight="1" x14ac:dyDescent="0.2"/>
  <cols>
    <col min="1" max="1" width="8.7109375" bestFit="1" customWidth="1"/>
    <col min="2" max="2" width="35.7109375" bestFit="1" customWidth="1"/>
    <col min="3" max="4" width="10.7109375" bestFit="1" customWidth="1"/>
    <col min="5" max="5" width="7.7109375" bestFit="1" customWidth="1"/>
    <col min="6" max="11" width="10.7109375" bestFit="1" customWidth="1"/>
  </cols>
  <sheetData>
    <row r="1" spans="1:11" ht="15" customHeight="1" x14ac:dyDescent="0.2">
      <c r="A1" s="92" t="s">
        <v>0</v>
      </c>
      <c r="B1" s="88"/>
      <c r="C1" s="88"/>
      <c r="D1" s="88"/>
      <c r="E1" s="88"/>
      <c r="F1" s="88"/>
      <c r="G1" s="88"/>
      <c r="H1" s="88"/>
      <c r="I1" s="88"/>
      <c r="J1" s="88"/>
      <c r="K1" s="88"/>
    </row>
    <row r="2" spans="1:11" ht="15" customHeight="1" x14ac:dyDescent="0.2">
      <c r="A2" s="93" t="s">
        <v>78</v>
      </c>
      <c r="B2" s="88"/>
      <c r="C2" s="88"/>
      <c r="D2" s="88"/>
      <c r="E2" s="88"/>
      <c r="F2" s="88"/>
      <c r="G2" s="88"/>
      <c r="H2" s="88"/>
      <c r="I2" s="88"/>
      <c r="J2" s="88"/>
      <c r="K2" s="88"/>
    </row>
    <row r="3" spans="1:11" ht="15" customHeight="1" x14ac:dyDescent="0.2">
      <c r="A3" s="94" t="s">
        <v>189</v>
      </c>
      <c r="B3" s="88"/>
      <c r="C3" s="88"/>
      <c r="D3" s="88"/>
      <c r="E3" s="88"/>
      <c r="F3" s="88"/>
      <c r="G3" s="88"/>
      <c r="H3" s="88"/>
      <c r="I3" s="88"/>
      <c r="J3" s="88"/>
      <c r="K3" s="88"/>
    </row>
    <row r="4" spans="1:11" ht="10.5" customHeight="1" x14ac:dyDescent="0.2"/>
    <row r="5" spans="1:11" ht="12" customHeight="1" x14ac:dyDescent="0.2">
      <c r="A5" s="19" t="s">
        <v>80</v>
      </c>
      <c r="B5" s="19" t="s">
        <v>190</v>
      </c>
      <c r="C5" s="20" t="s">
        <v>82</v>
      </c>
      <c r="D5" s="20" t="s">
        <v>83</v>
      </c>
      <c r="E5" s="20" t="s">
        <v>84</v>
      </c>
      <c r="F5" s="20" t="s">
        <v>85</v>
      </c>
      <c r="G5" s="20" t="s">
        <v>86</v>
      </c>
      <c r="H5" s="20" t="s">
        <v>87</v>
      </c>
      <c r="I5" s="20" t="s">
        <v>88</v>
      </c>
      <c r="J5" s="20" t="s">
        <v>89</v>
      </c>
      <c r="K5" s="20" t="s">
        <v>90</v>
      </c>
    </row>
    <row r="6" spans="1:11" ht="12" customHeight="1" x14ac:dyDescent="0.2">
      <c r="A6" s="56" t="s">
        <v>91</v>
      </c>
      <c r="B6" s="57" t="s">
        <v>191</v>
      </c>
      <c r="C6" s="23">
        <v>46</v>
      </c>
      <c r="D6" s="23">
        <v>1580</v>
      </c>
      <c r="E6" s="23" t="s">
        <v>93</v>
      </c>
      <c r="F6" s="23">
        <v>296</v>
      </c>
      <c r="G6" s="23">
        <v>848</v>
      </c>
      <c r="H6" s="23">
        <v>595</v>
      </c>
      <c r="I6" s="23">
        <v>0</v>
      </c>
      <c r="J6" s="23">
        <v>17</v>
      </c>
      <c r="K6" s="23">
        <v>3382</v>
      </c>
    </row>
    <row r="7" spans="1:11" ht="12" customHeight="1" x14ac:dyDescent="0.2">
      <c r="A7" s="56" t="s">
        <v>91</v>
      </c>
      <c r="B7" s="57" t="s">
        <v>192</v>
      </c>
      <c r="C7" s="23">
        <v>11</v>
      </c>
      <c r="D7" s="23">
        <v>1695</v>
      </c>
      <c r="E7" s="23" t="s">
        <v>93</v>
      </c>
      <c r="F7" s="23">
        <v>34</v>
      </c>
      <c r="G7" s="23">
        <v>155</v>
      </c>
      <c r="H7" s="23">
        <v>63</v>
      </c>
      <c r="I7" s="23">
        <v>0</v>
      </c>
      <c r="J7" s="23">
        <v>20</v>
      </c>
      <c r="K7" s="23">
        <v>1978</v>
      </c>
    </row>
    <row r="8" spans="1:11" ht="12" customHeight="1" x14ac:dyDescent="0.2">
      <c r="A8" s="56" t="s">
        <v>91</v>
      </c>
      <c r="B8" s="57" t="s">
        <v>193</v>
      </c>
      <c r="C8" s="23">
        <v>29</v>
      </c>
      <c r="D8" s="23">
        <v>359</v>
      </c>
      <c r="E8" s="23" t="s">
        <v>93</v>
      </c>
      <c r="F8" s="23">
        <v>2</v>
      </c>
      <c r="G8" s="23">
        <v>37</v>
      </c>
      <c r="H8" s="23">
        <v>84</v>
      </c>
      <c r="I8" s="23">
        <v>0</v>
      </c>
      <c r="J8" s="23">
        <v>43</v>
      </c>
      <c r="K8" s="23">
        <v>554</v>
      </c>
    </row>
    <row r="9" spans="1:11" ht="12" customHeight="1" x14ac:dyDescent="0.2">
      <c r="A9" s="56" t="s">
        <v>91</v>
      </c>
      <c r="B9" s="57" t="s">
        <v>194</v>
      </c>
      <c r="C9" s="23">
        <v>10</v>
      </c>
      <c r="D9" s="23">
        <v>95</v>
      </c>
      <c r="E9" s="23" t="s">
        <v>93</v>
      </c>
      <c r="F9" s="23">
        <v>1</v>
      </c>
      <c r="G9" s="23">
        <v>35</v>
      </c>
      <c r="H9" s="23">
        <v>36</v>
      </c>
      <c r="I9" s="23">
        <v>0</v>
      </c>
      <c r="J9" s="23">
        <v>9</v>
      </c>
      <c r="K9" s="23">
        <v>186</v>
      </c>
    </row>
    <row r="10" spans="1:11" ht="12" customHeight="1" x14ac:dyDescent="0.2">
      <c r="A10" s="56" t="s">
        <v>91</v>
      </c>
      <c r="B10" s="57" t="s">
        <v>195</v>
      </c>
      <c r="C10" s="23">
        <v>8</v>
      </c>
      <c r="D10" s="23">
        <v>87</v>
      </c>
      <c r="E10" s="23" t="s">
        <v>93</v>
      </c>
      <c r="F10" s="23">
        <v>0</v>
      </c>
      <c r="G10" s="23">
        <v>31</v>
      </c>
      <c r="H10" s="23">
        <v>13</v>
      </c>
      <c r="I10" s="23">
        <v>0</v>
      </c>
      <c r="J10" s="23">
        <v>3</v>
      </c>
      <c r="K10" s="23">
        <v>142</v>
      </c>
    </row>
    <row r="11" spans="1:11" ht="12" customHeight="1" x14ac:dyDescent="0.2">
      <c r="A11" s="56" t="s">
        <v>91</v>
      </c>
      <c r="B11" s="57" t="s">
        <v>196</v>
      </c>
      <c r="C11" s="23">
        <v>31</v>
      </c>
      <c r="D11" s="23">
        <v>82</v>
      </c>
      <c r="E11" s="23" t="s">
        <v>93</v>
      </c>
      <c r="F11" s="23">
        <v>0</v>
      </c>
      <c r="G11" s="23">
        <v>14</v>
      </c>
      <c r="H11" s="23">
        <v>26</v>
      </c>
      <c r="I11" s="23">
        <v>41</v>
      </c>
      <c r="J11" s="23">
        <v>4</v>
      </c>
      <c r="K11" s="23">
        <v>198</v>
      </c>
    </row>
    <row r="12" spans="1:11" ht="12" customHeight="1" x14ac:dyDescent="0.2">
      <c r="A12" s="56" t="s">
        <v>91</v>
      </c>
      <c r="B12" s="57" t="s">
        <v>197</v>
      </c>
      <c r="C12" s="23">
        <v>19</v>
      </c>
      <c r="D12" s="23">
        <v>1</v>
      </c>
      <c r="E12" s="23" t="s">
        <v>93</v>
      </c>
      <c r="F12" s="23">
        <v>0</v>
      </c>
      <c r="G12" s="23">
        <v>0</v>
      </c>
      <c r="H12" s="23">
        <v>1</v>
      </c>
      <c r="I12" s="23">
        <v>0</v>
      </c>
      <c r="J12" s="23">
        <v>0</v>
      </c>
      <c r="K12" s="23">
        <v>21</v>
      </c>
    </row>
    <row r="13" spans="1:11" ht="12" customHeight="1" x14ac:dyDescent="0.2">
      <c r="A13" s="56" t="s">
        <v>91</v>
      </c>
      <c r="B13" s="58" t="s">
        <v>90</v>
      </c>
      <c r="C13" s="41">
        <v>154</v>
      </c>
      <c r="D13" s="41">
        <v>3899</v>
      </c>
      <c r="E13" s="41" t="s">
        <v>93</v>
      </c>
      <c r="F13" s="41">
        <v>333</v>
      </c>
      <c r="G13" s="41">
        <v>1120</v>
      </c>
      <c r="H13" s="41">
        <v>818</v>
      </c>
      <c r="I13" s="41">
        <v>41</v>
      </c>
      <c r="J13" s="41">
        <v>96</v>
      </c>
      <c r="K13" s="41">
        <v>6461</v>
      </c>
    </row>
    <row r="14" spans="1:11" ht="12" customHeight="1" x14ac:dyDescent="0.2">
      <c r="A14" s="56" t="s">
        <v>198</v>
      </c>
      <c r="B14" s="57" t="s">
        <v>199</v>
      </c>
      <c r="C14" s="23" t="s">
        <v>100</v>
      </c>
      <c r="D14" s="23" t="s">
        <v>100</v>
      </c>
      <c r="E14" s="23" t="s">
        <v>100</v>
      </c>
      <c r="F14" s="23" t="s">
        <v>100</v>
      </c>
      <c r="G14" s="23" t="s">
        <v>100</v>
      </c>
      <c r="H14" s="23" t="s">
        <v>100</v>
      </c>
      <c r="I14" s="23" t="s">
        <v>100</v>
      </c>
      <c r="J14" s="23" t="s">
        <v>100</v>
      </c>
      <c r="K14" s="23" t="s">
        <v>100</v>
      </c>
    </row>
    <row r="15" spans="1:11" ht="12" customHeight="1" x14ac:dyDescent="0.2">
      <c r="A15" s="56" t="s">
        <v>133</v>
      </c>
      <c r="B15" s="57" t="s">
        <v>191</v>
      </c>
      <c r="C15" s="24">
        <v>29.87013</v>
      </c>
      <c r="D15" s="24">
        <v>40.523209999999999</v>
      </c>
      <c r="E15" s="24" t="s">
        <v>93</v>
      </c>
      <c r="F15" s="24">
        <v>88.888890000000004</v>
      </c>
      <c r="G15" s="24">
        <v>75.714290000000005</v>
      </c>
      <c r="H15" s="24">
        <v>72.738389999999995</v>
      </c>
      <c r="I15" s="24">
        <v>0</v>
      </c>
      <c r="J15" s="24">
        <v>17.70833</v>
      </c>
      <c r="K15" s="24">
        <v>52.344839999999998</v>
      </c>
    </row>
    <row r="16" spans="1:11" ht="12" customHeight="1" x14ac:dyDescent="0.2">
      <c r="A16" s="56" t="s">
        <v>133</v>
      </c>
      <c r="B16" s="57" t="s">
        <v>192</v>
      </c>
      <c r="C16" s="24">
        <v>7.1428599999999998</v>
      </c>
      <c r="D16" s="24">
        <v>43.47269</v>
      </c>
      <c r="E16" s="24" t="s">
        <v>93</v>
      </c>
      <c r="F16" s="24">
        <v>10.21021</v>
      </c>
      <c r="G16" s="24">
        <v>13.83929</v>
      </c>
      <c r="H16" s="24">
        <v>7.7017100000000003</v>
      </c>
      <c r="I16" s="24">
        <v>0</v>
      </c>
      <c r="J16" s="24">
        <v>20.83333</v>
      </c>
      <c r="K16" s="24">
        <v>30.614460000000001</v>
      </c>
    </row>
    <row r="17" spans="1:11" ht="12" customHeight="1" x14ac:dyDescent="0.2">
      <c r="A17" s="56" t="s">
        <v>133</v>
      </c>
      <c r="B17" s="57" t="s">
        <v>193</v>
      </c>
      <c r="C17" s="24">
        <v>18.83117</v>
      </c>
      <c r="D17" s="24">
        <v>9.20749</v>
      </c>
      <c r="E17" s="24" t="s">
        <v>93</v>
      </c>
      <c r="F17" s="24">
        <v>0.60060000000000002</v>
      </c>
      <c r="G17" s="24">
        <v>3.3035700000000001</v>
      </c>
      <c r="H17" s="24">
        <v>10.26895</v>
      </c>
      <c r="I17" s="24">
        <v>0</v>
      </c>
      <c r="J17" s="24">
        <v>44.791670000000003</v>
      </c>
      <c r="K17" s="24">
        <v>8.5745199999999997</v>
      </c>
    </row>
    <row r="18" spans="1:11" ht="12" customHeight="1" x14ac:dyDescent="0.2">
      <c r="A18" s="56" t="s">
        <v>133</v>
      </c>
      <c r="B18" s="57" t="s">
        <v>194</v>
      </c>
      <c r="C18" s="24">
        <v>6.4935099999999997</v>
      </c>
      <c r="D18" s="24">
        <v>2.4365199999999998</v>
      </c>
      <c r="E18" s="24" t="s">
        <v>93</v>
      </c>
      <c r="F18" s="24">
        <v>0.30030000000000001</v>
      </c>
      <c r="G18" s="24">
        <v>3.125</v>
      </c>
      <c r="H18" s="24">
        <v>4.4009799999999997</v>
      </c>
      <c r="I18" s="24">
        <v>0</v>
      </c>
      <c r="J18" s="24">
        <v>9.375</v>
      </c>
      <c r="K18" s="24">
        <v>2.8788100000000001</v>
      </c>
    </row>
    <row r="19" spans="1:11" ht="12" customHeight="1" x14ac:dyDescent="0.2">
      <c r="A19" s="56" t="s">
        <v>133</v>
      </c>
      <c r="B19" s="57" t="s">
        <v>195</v>
      </c>
      <c r="C19" s="24">
        <v>5.1948100000000004</v>
      </c>
      <c r="D19" s="24">
        <v>2.2313399999999999</v>
      </c>
      <c r="E19" s="24" t="s">
        <v>93</v>
      </c>
      <c r="F19" s="24">
        <v>0</v>
      </c>
      <c r="G19" s="24">
        <v>2.7678600000000002</v>
      </c>
      <c r="H19" s="24">
        <v>1.58924</v>
      </c>
      <c r="I19" s="24">
        <v>0</v>
      </c>
      <c r="J19" s="24">
        <v>3.125</v>
      </c>
      <c r="K19" s="24">
        <v>2.1978</v>
      </c>
    </row>
    <row r="20" spans="1:11" ht="12" customHeight="1" x14ac:dyDescent="0.2">
      <c r="A20" s="56" t="s">
        <v>133</v>
      </c>
      <c r="B20" s="57" t="s">
        <v>196</v>
      </c>
      <c r="C20" s="24">
        <v>20.12987</v>
      </c>
      <c r="D20" s="24">
        <v>2.1031</v>
      </c>
      <c r="E20" s="24" t="s">
        <v>93</v>
      </c>
      <c r="F20" s="24">
        <v>0</v>
      </c>
      <c r="G20" s="24">
        <v>1.25</v>
      </c>
      <c r="H20" s="24">
        <v>3.17848</v>
      </c>
      <c r="I20" s="24">
        <v>100</v>
      </c>
      <c r="J20" s="24">
        <v>4.1666699999999999</v>
      </c>
      <c r="K20" s="24">
        <v>3.06454</v>
      </c>
    </row>
    <row r="21" spans="1:11" ht="12" customHeight="1" x14ac:dyDescent="0.2">
      <c r="A21" s="56" t="s">
        <v>133</v>
      </c>
      <c r="B21" s="57" t="s">
        <v>197</v>
      </c>
      <c r="C21" s="24">
        <v>12.33766</v>
      </c>
      <c r="D21" s="24" t="s">
        <v>121</v>
      </c>
      <c r="E21" s="24" t="s">
        <v>93</v>
      </c>
      <c r="F21" s="24">
        <v>0</v>
      </c>
      <c r="G21" s="24">
        <v>0</v>
      </c>
      <c r="H21" s="24">
        <v>0.12225</v>
      </c>
      <c r="I21" s="24">
        <v>0</v>
      </c>
      <c r="J21" s="24">
        <v>0</v>
      </c>
      <c r="K21" s="24">
        <v>0.32502999999999999</v>
      </c>
    </row>
    <row r="22" spans="1:11" ht="12" customHeight="1" x14ac:dyDescent="0.2">
      <c r="A22" s="59" t="s">
        <v>133</v>
      </c>
      <c r="B22" s="60" t="s">
        <v>90</v>
      </c>
      <c r="C22" s="35">
        <v>100</v>
      </c>
      <c r="D22" s="35">
        <v>100</v>
      </c>
      <c r="E22" s="35" t="s">
        <v>93</v>
      </c>
      <c r="F22" s="35">
        <v>100</v>
      </c>
      <c r="G22" s="35">
        <v>100</v>
      </c>
      <c r="H22" s="35">
        <v>100</v>
      </c>
      <c r="I22" s="35">
        <v>100</v>
      </c>
      <c r="J22" s="35">
        <v>100</v>
      </c>
      <c r="K22" s="35">
        <v>100</v>
      </c>
    </row>
    <row r="23" spans="1:11" ht="12" customHeight="1" x14ac:dyDescent="0.2"/>
    <row r="24" spans="1:11" ht="12" customHeight="1" x14ac:dyDescent="0.2">
      <c r="A24" s="90" t="s">
        <v>200</v>
      </c>
      <c r="B24" s="88"/>
      <c r="C24" s="88"/>
      <c r="D24" s="88"/>
      <c r="E24" s="88"/>
      <c r="F24" s="88"/>
      <c r="G24" s="88"/>
      <c r="H24" s="88"/>
      <c r="I24" s="88"/>
      <c r="J24" s="88"/>
      <c r="K24" s="88"/>
    </row>
    <row r="25" spans="1:11" ht="12" customHeight="1" x14ac:dyDescent="0.2">
      <c r="A25" s="90" t="s">
        <v>176</v>
      </c>
      <c r="B25" s="88"/>
      <c r="C25" s="88"/>
      <c r="D25" s="88"/>
      <c r="E25" s="88"/>
      <c r="F25" s="88"/>
      <c r="G25" s="88"/>
      <c r="H25" s="88"/>
      <c r="I25" s="88"/>
      <c r="J25" s="88"/>
      <c r="K25" s="88"/>
    </row>
    <row r="26" spans="1:11" ht="12" customHeight="1" x14ac:dyDescent="0.2">
      <c r="A26" s="90" t="s">
        <v>201</v>
      </c>
      <c r="B26" s="88"/>
      <c r="C26" s="88"/>
      <c r="D26" s="88"/>
      <c r="E26" s="88"/>
      <c r="F26" s="88"/>
      <c r="G26" s="88"/>
      <c r="H26" s="88"/>
      <c r="I26" s="88"/>
      <c r="J26" s="88"/>
      <c r="K26" s="88"/>
    </row>
    <row r="27" spans="1:11" ht="12" customHeight="1" x14ac:dyDescent="0.2">
      <c r="A27" s="90" t="s">
        <v>129</v>
      </c>
      <c r="B27" s="88"/>
      <c r="C27" s="88"/>
      <c r="D27" s="88"/>
      <c r="E27" s="88"/>
      <c r="F27" s="88"/>
      <c r="G27" s="88"/>
      <c r="H27" s="88"/>
      <c r="I27" s="88"/>
      <c r="J27" s="88"/>
      <c r="K27" s="88"/>
    </row>
    <row r="28" spans="1:11" ht="15" customHeight="1" x14ac:dyDescent="0.2"/>
  </sheetData>
  <autoFilter ref="A5:B22"/>
  <customSheetViews>
    <customSheetView guid="{7F93517D-DD5E-4A21-AF51-EEACBC84D478}" showAutoFilter="1">
      <selection sqref="A1:K1"/>
      <pageMargins left="0.01" right="0.01" top="0.5" bottom="0.5" header="0" footer="0"/>
      <pageSetup orientation="portrait" horizontalDpi="300" verticalDpi="300"/>
      <autoFilter ref="A5:B22"/>
    </customSheetView>
    <customSheetView guid="{0F083435-A69B-4B86-B85C-831ED792827A}" showAutoFilter="1">
      <selection sqref="A1:K1"/>
      <pageMargins left="0.01" right="0.01" top="0.5" bottom="0.5" header="0" footer="0"/>
      <pageSetup orientation="portrait" horizontalDpi="300" verticalDpi="300"/>
      <autoFilter ref="A5:B22"/>
    </customSheetView>
    <customSheetView guid="{CAD64178-10D4-4B87-B134-F0CF85DF3C6C}" showAutoFilter="1" topLeftCell="A14">
      <selection activeCell="B15" sqref="B15"/>
      <pageMargins left="0.01" right="0.01" top="0.5" bottom="0.5" header="0" footer="0"/>
      <pageSetup orientation="portrait" horizontalDpi="300" verticalDpi="300"/>
      <autoFilter ref="A5:B22"/>
    </customSheetView>
    <customSheetView guid="{A54BC8E6-3A01-4A0C-859E-854AD91FD21C}" showAutoFilter="1" topLeftCell="A14">
      <selection activeCell="B15" sqref="B15"/>
      <pageMargins left="0.01" right="0.01" top="0.5" bottom="0.5" header="0" footer="0"/>
      <pageSetup orientation="portrait" horizontalDpi="300" verticalDpi="300"/>
      <autoFilter ref="A5:B22"/>
    </customSheetView>
    <customSheetView guid="{2E033BD5-C5AA-40F0-9CEE-22E53F4E6783}" showAutoFilter="1">
      <selection sqref="A1:K1"/>
      <pageMargins left="0.01" right="0.01" top="0.5" bottom="0.5" header="0" footer="0"/>
      <pageSetup orientation="portrait" horizontalDpi="300" verticalDpi="300"/>
      <autoFilter ref="A5:B22"/>
    </customSheetView>
  </customSheetViews>
  <mergeCells count="7">
    <mergeCell ref="A26:K26"/>
    <mergeCell ref="A27:K27"/>
    <mergeCell ref="A1:K1"/>
    <mergeCell ref="A2:K2"/>
    <mergeCell ref="A3:K3"/>
    <mergeCell ref="A24:K24"/>
    <mergeCell ref="A25:K25"/>
  </mergeCells>
  <hyperlinks>
    <hyperlink ref="A2" location="'Table of contents'!A1" display="#'Table of contents'!A1"/>
    <hyperlink ref="A24" location="'General information'!A1" display="#'General information'!A1"/>
    <hyperlink ref="A25"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workbookViewId="0">
      <selection sqref="A1:O1"/>
    </sheetView>
  </sheetViews>
  <sheetFormatPr defaultColWidth="11.42578125" defaultRowHeight="11.1" customHeight="1" x14ac:dyDescent="0.2"/>
  <cols>
    <col min="1" max="1" width="8.7109375" bestFit="1" customWidth="1"/>
    <col min="2" max="2" width="35.7109375" bestFit="1" customWidth="1"/>
    <col min="3" max="14" width="10.7109375" bestFit="1" customWidth="1"/>
    <col min="15" max="15" width="20.7109375" bestFit="1" customWidth="1"/>
  </cols>
  <sheetData>
    <row r="1" spans="1:15" ht="15" customHeight="1" x14ac:dyDescent="0.2">
      <c r="A1" s="92" t="s">
        <v>0</v>
      </c>
      <c r="B1" s="88"/>
      <c r="C1" s="88"/>
      <c r="D1" s="88"/>
      <c r="E1" s="88"/>
      <c r="F1" s="88"/>
      <c r="G1" s="88"/>
      <c r="H1" s="88"/>
      <c r="I1" s="88"/>
      <c r="J1" s="88"/>
      <c r="K1" s="88"/>
      <c r="L1" s="88"/>
      <c r="M1" s="88"/>
      <c r="N1" s="88"/>
      <c r="O1" s="88"/>
    </row>
    <row r="2" spans="1:15" ht="15" customHeight="1" x14ac:dyDescent="0.2">
      <c r="A2" s="93" t="s">
        <v>78</v>
      </c>
      <c r="B2" s="88"/>
      <c r="C2" s="88"/>
      <c r="D2" s="88"/>
      <c r="E2" s="88"/>
      <c r="F2" s="88"/>
      <c r="G2" s="88"/>
      <c r="H2" s="88"/>
      <c r="I2" s="88"/>
      <c r="J2" s="88"/>
      <c r="K2" s="88"/>
      <c r="L2" s="88"/>
      <c r="M2" s="88"/>
      <c r="N2" s="88"/>
      <c r="O2" s="88"/>
    </row>
    <row r="3" spans="1:15" ht="15" customHeight="1" x14ac:dyDescent="0.2">
      <c r="A3" s="94" t="s">
        <v>202</v>
      </c>
      <c r="B3" s="88"/>
      <c r="C3" s="88"/>
      <c r="D3" s="88"/>
      <c r="E3" s="88"/>
      <c r="F3" s="88"/>
      <c r="G3" s="88"/>
      <c r="H3" s="88"/>
      <c r="I3" s="88"/>
      <c r="J3" s="88"/>
      <c r="K3" s="88"/>
      <c r="L3" s="88"/>
      <c r="M3" s="88"/>
      <c r="N3" s="88"/>
      <c r="O3" s="88"/>
    </row>
    <row r="4" spans="1:15" ht="10.5" customHeight="1" x14ac:dyDescent="0.2"/>
    <row r="5" spans="1:15" ht="36" customHeight="1" x14ac:dyDescent="0.2">
      <c r="A5" s="19" t="s">
        <v>80</v>
      </c>
      <c r="B5" s="19" t="s">
        <v>190</v>
      </c>
      <c r="C5" s="20" t="s">
        <v>64</v>
      </c>
      <c r="D5" s="20" t="s">
        <v>104</v>
      </c>
      <c r="E5" s="20" t="s">
        <v>105</v>
      </c>
      <c r="F5" s="20" t="s">
        <v>106</v>
      </c>
      <c r="G5" s="20" t="s">
        <v>107</v>
      </c>
      <c r="H5" s="20" t="s">
        <v>108</v>
      </c>
      <c r="I5" s="20" t="s">
        <v>109</v>
      </c>
      <c r="J5" s="20" t="s">
        <v>110</v>
      </c>
      <c r="K5" s="20" t="s">
        <v>71</v>
      </c>
      <c r="L5" s="20" t="s">
        <v>74</v>
      </c>
      <c r="M5" s="20" t="s">
        <v>111</v>
      </c>
      <c r="N5" s="20" t="s">
        <v>112</v>
      </c>
      <c r="O5" s="28" t="s">
        <v>185</v>
      </c>
    </row>
    <row r="6" spans="1:15" ht="12" customHeight="1" x14ac:dyDescent="0.2">
      <c r="A6" s="56" t="s">
        <v>91</v>
      </c>
      <c r="B6" s="57" t="s">
        <v>191</v>
      </c>
      <c r="C6" s="23">
        <v>772</v>
      </c>
      <c r="D6" s="23">
        <v>827</v>
      </c>
      <c r="E6" s="23">
        <v>1234</v>
      </c>
      <c r="F6" s="23">
        <v>1445</v>
      </c>
      <c r="G6" s="23">
        <v>1715</v>
      </c>
      <c r="H6" s="23">
        <v>1722</v>
      </c>
      <c r="I6" s="23">
        <v>2661</v>
      </c>
      <c r="J6" s="23">
        <v>3391</v>
      </c>
      <c r="K6" s="23">
        <v>3517</v>
      </c>
      <c r="L6" s="23">
        <v>3987</v>
      </c>
      <c r="M6" s="23">
        <v>3754</v>
      </c>
      <c r="N6" s="23">
        <v>3382</v>
      </c>
      <c r="O6" s="24">
        <v>-6.6420000000000007E-2</v>
      </c>
    </row>
    <row r="7" spans="1:15" ht="12" customHeight="1" x14ac:dyDescent="0.2">
      <c r="A7" s="56" t="s">
        <v>91</v>
      </c>
      <c r="B7" s="57" t="s">
        <v>192</v>
      </c>
      <c r="C7" s="23">
        <v>216</v>
      </c>
      <c r="D7" s="23">
        <v>233</v>
      </c>
      <c r="E7" s="23">
        <v>528</v>
      </c>
      <c r="F7" s="23">
        <v>590</v>
      </c>
      <c r="G7" s="23">
        <v>693</v>
      </c>
      <c r="H7" s="23">
        <v>862</v>
      </c>
      <c r="I7" s="23">
        <v>1295</v>
      </c>
      <c r="J7" s="23">
        <v>1400</v>
      </c>
      <c r="K7" s="23">
        <v>1664</v>
      </c>
      <c r="L7" s="23">
        <v>1879</v>
      </c>
      <c r="M7" s="23">
        <v>1973</v>
      </c>
      <c r="N7" s="23">
        <v>1978</v>
      </c>
      <c r="O7" s="24">
        <v>9.0246200000000005</v>
      </c>
    </row>
    <row r="8" spans="1:15" ht="12" customHeight="1" x14ac:dyDescent="0.2">
      <c r="A8" s="56" t="s">
        <v>91</v>
      </c>
      <c r="B8" s="57" t="s">
        <v>193</v>
      </c>
      <c r="C8" s="23">
        <v>295</v>
      </c>
      <c r="D8" s="23">
        <v>307</v>
      </c>
      <c r="E8" s="23">
        <v>336</v>
      </c>
      <c r="F8" s="23">
        <v>369</v>
      </c>
      <c r="G8" s="23">
        <v>410</v>
      </c>
      <c r="H8" s="23">
        <v>399</v>
      </c>
      <c r="I8" s="23">
        <v>474</v>
      </c>
      <c r="J8" s="23">
        <v>486</v>
      </c>
      <c r="K8" s="23">
        <v>494</v>
      </c>
      <c r="L8" s="23">
        <v>575</v>
      </c>
      <c r="M8" s="23">
        <v>599</v>
      </c>
      <c r="N8" s="23">
        <v>554</v>
      </c>
      <c r="O8" s="24">
        <v>3.3280799999999999</v>
      </c>
    </row>
    <row r="9" spans="1:15" ht="12" customHeight="1" x14ac:dyDescent="0.2">
      <c r="A9" s="56" t="s">
        <v>91</v>
      </c>
      <c r="B9" s="57" t="s">
        <v>194</v>
      </c>
      <c r="C9" s="23">
        <v>146</v>
      </c>
      <c r="D9" s="23">
        <v>192</v>
      </c>
      <c r="E9" s="23">
        <v>163</v>
      </c>
      <c r="F9" s="23">
        <v>181</v>
      </c>
      <c r="G9" s="23">
        <v>141</v>
      </c>
      <c r="H9" s="23">
        <v>159</v>
      </c>
      <c r="I9" s="23">
        <v>132</v>
      </c>
      <c r="J9" s="23">
        <v>140</v>
      </c>
      <c r="K9" s="23">
        <v>141</v>
      </c>
      <c r="L9" s="23">
        <v>153</v>
      </c>
      <c r="M9" s="23">
        <v>197</v>
      </c>
      <c r="N9" s="23">
        <v>186</v>
      </c>
      <c r="O9" s="24">
        <v>7.3609200000000001</v>
      </c>
    </row>
    <row r="10" spans="1:15" ht="12" customHeight="1" x14ac:dyDescent="0.2">
      <c r="A10" s="56" t="s">
        <v>91</v>
      </c>
      <c r="B10" s="57" t="s">
        <v>195</v>
      </c>
      <c r="C10" s="23">
        <v>137</v>
      </c>
      <c r="D10" s="23">
        <v>158</v>
      </c>
      <c r="E10" s="23">
        <v>127</v>
      </c>
      <c r="F10" s="23">
        <v>173</v>
      </c>
      <c r="G10" s="23">
        <v>150</v>
      </c>
      <c r="H10" s="23">
        <v>135</v>
      </c>
      <c r="I10" s="23">
        <v>149</v>
      </c>
      <c r="J10" s="23">
        <v>136</v>
      </c>
      <c r="K10" s="23">
        <v>121</v>
      </c>
      <c r="L10" s="23">
        <v>142</v>
      </c>
      <c r="M10" s="23">
        <v>174</v>
      </c>
      <c r="N10" s="23">
        <v>142</v>
      </c>
      <c r="O10" s="24">
        <v>1.0851500000000001</v>
      </c>
    </row>
    <row r="11" spans="1:15" ht="12" customHeight="1" x14ac:dyDescent="0.2">
      <c r="A11" s="56" t="s">
        <v>91</v>
      </c>
      <c r="B11" s="57" t="s">
        <v>196</v>
      </c>
      <c r="C11" s="23">
        <v>147</v>
      </c>
      <c r="D11" s="23">
        <v>103</v>
      </c>
      <c r="E11" s="23">
        <v>92</v>
      </c>
      <c r="F11" s="23">
        <v>157</v>
      </c>
      <c r="G11" s="23">
        <v>146</v>
      </c>
      <c r="H11" s="23">
        <v>154</v>
      </c>
      <c r="I11" s="23">
        <v>127</v>
      </c>
      <c r="J11" s="23">
        <v>128</v>
      </c>
      <c r="K11" s="23">
        <v>157</v>
      </c>
      <c r="L11" s="23">
        <v>128</v>
      </c>
      <c r="M11" s="23">
        <v>153</v>
      </c>
      <c r="N11" s="23">
        <v>198</v>
      </c>
      <c r="O11" s="24">
        <v>11.52284</v>
      </c>
    </row>
    <row r="12" spans="1:15" ht="12" customHeight="1" x14ac:dyDescent="0.2">
      <c r="A12" s="56" t="s">
        <v>91</v>
      </c>
      <c r="B12" s="57" t="s">
        <v>197</v>
      </c>
      <c r="C12" s="23">
        <v>24</v>
      </c>
      <c r="D12" s="23">
        <v>18</v>
      </c>
      <c r="E12" s="23">
        <v>24</v>
      </c>
      <c r="F12" s="23">
        <v>39</v>
      </c>
      <c r="G12" s="23">
        <v>24</v>
      </c>
      <c r="H12" s="23">
        <v>12</v>
      </c>
      <c r="I12" s="23">
        <v>12</v>
      </c>
      <c r="J12" s="23">
        <v>14</v>
      </c>
      <c r="K12" s="23">
        <v>12</v>
      </c>
      <c r="L12" s="23">
        <v>10</v>
      </c>
      <c r="M12" s="23">
        <v>8</v>
      </c>
      <c r="N12" s="23">
        <v>21</v>
      </c>
      <c r="O12" s="24">
        <v>10.668189999999999</v>
      </c>
    </row>
    <row r="13" spans="1:15" ht="12" customHeight="1" x14ac:dyDescent="0.2">
      <c r="A13" s="56" t="s">
        <v>91</v>
      </c>
      <c r="B13" s="58" t="s">
        <v>90</v>
      </c>
      <c r="C13" s="41">
        <v>1737</v>
      </c>
      <c r="D13" s="41">
        <v>1838</v>
      </c>
      <c r="E13" s="41">
        <v>2504</v>
      </c>
      <c r="F13" s="41">
        <v>2954</v>
      </c>
      <c r="G13" s="41">
        <v>3279</v>
      </c>
      <c r="H13" s="41">
        <v>3443</v>
      </c>
      <c r="I13" s="41">
        <v>4850</v>
      </c>
      <c r="J13" s="41">
        <v>5695</v>
      </c>
      <c r="K13" s="41">
        <v>6106</v>
      </c>
      <c r="L13" s="41">
        <v>6874</v>
      </c>
      <c r="M13" s="41">
        <v>6858</v>
      </c>
      <c r="N13" s="41">
        <v>6461</v>
      </c>
      <c r="O13" s="55">
        <v>3.2051799999999999</v>
      </c>
    </row>
    <row r="14" spans="1:15" ht="12" customHeight="1" x14ac:dyDescent="0.2">
      <c r="A14" s="56" t="s">
        <v>198</v>
      </c>
      <c r="B14" s="57" t="s">
        <v>199</v>
      </c>
      <c r="C14" s="23" t="s">
        <v>100</v>
      </c>
      <c r="D14" s="23" t="s">
        <v>100</v>
      </c>
      <c r="E14" s="23" t="s">
        <v>100</v>
      </c>
      <c r="F14" s="23" t="s">
        <v>100</v>
      </c>
      <c r="G14" s="23" t="s">
        <v>100</v>
      </c>
      <c r="H14" s="23" t="s">
        <v>100</v>
      </c>
      <c r="I14" s="23" t="s">
        <v>100</v>
      </c>
      <c r="J14" s="23" t="s">
        <v>100</v>
      </c>
      <c r="K14" s="23" t="s">
        <v>100</v>
      </c>
      <c r="L14" s="23" t="s">
        <v>100</v>
      </c>
      <c r="M14" s="23" t="s">
        <v>100</v>
      </c>
      <c r="N14" s="23" t="s">
        <v>100</v>
      </c>
      <c r="O14" s="24" t="s">
        <v>100</v>
      </c>
    </row>
    <row r="15" spans="1:15" ht="12" customHeight="1" x14ac:dyDescent="0.2">
      <c r="A15" s="56" t="s">
        <v>133</v>
      </c>
      <c r="B15" s="57" t="s">
        <v>191</v>
      </c>
      <c r="C15" s="24">
        <v>44.44444</v>
      </c>
      <c r="D15" s="24">
        <v>44.99456</v>
      </c>
      <c r="E15" s="24">
        <v>49.281149999999997</v>
      </c>
      <c r="F15" s="24">
        <v>48.916719999999998</v>
      </c>
      <c r="G15" s="24">
        <v>52.302529999999997</v>
      </c>
      <c r="H15" s="24">
        <v>50.014519999999997</v>
      </c>
      <c r="I15" s="24">
        <v>54.86598</v>
      </c>
      <c r="J15" s="24">
        <v>59.543460000000003</v>
      </c>
      <c r="K15" s="24">
        <v>57.599080000000001</v>
      </c>
      <c r="L15" s="24">
        <v>58.001159999999999</v>
      </c>
      <c r="M15" s="24">
        <v>54.738990000000001</v>
      </c>
      <c r="N15" s="24">
        <v>52.344839999999998</v>
      </c>
      <c r="O15" s="24">
        <v>-3.17</v>
      </c>
    </row>
    <row r="16" spans="1:15" ht="12" customHeight="1" x14ac:dyDescent="0.2">
      <c r="A16" s="56" t="s">
        <v>133</v>
      </c>
      <c r="B16" s="57" t="s">
        <v>192</v>
      </c>
      <c r="C16" s="24">
        <v>12.435230000000001</v>
      </c>
      <c r="D16" s="24">
        <v>12.676819999999999</v>
      </c>
      <c r="E16" s="24">
        <v>21.086259999999999</v>
      </c>
      <c r="F16" s="24">
        <v>19.972919999999998</v>
      </c>
      <c r="G16" s="24">
        <v>21.13449</v>
      </c>
      <c r="H16" s="24">
        <v>25.03631</v>
      </c>
      <c r="I16" s="24">
        <v>26.701029999999999</v>
      </c>
      <c r="J16" s="24">
        <v>24.58297</v>
      </c>
      <c r="K16" s="24">
        <v>27.25188</v>
      </c>
      <c r="L16" s="24">
        <v>27.334890000000001</v>
      </c>
      <c r="M16" s="24">
        <v>28.76932</v>
      </c>
      <c r="N16" s="24">
        <v>30.614460000000001</v>
      </c>
      <c r="O16" s="24">
        <v>5.6387</v>
      </c>
    </row>
    <row r="17" spans="1:15" ht="12" customHeight="1" x14ac:dyDescent="0.2">
      <c r="A17" s="56" t="s">
        <v>133</v>
      </c>
      <c r="B17" s="57" t="s">
        <v>193</v>
      </c>
      <c r="C17" s="24">
        <v>16.9833</v>
      </c>
      <c r="D17" s="24">
        <v>16.702940000000002</v>
      </c>
      <c r="E17" s="24">
        <v>13.418530000000001</v>
      </c>
      <c r="F17" s="24">
        <v>12.491540000000001</v>
      </c>
      <c r="G17" s="24">
        <v>12.50381</v>
      </c>
      <c r="H17" s="24">
        <v>11.58873</v>
      </c>
      <c r="I17" s="24">
        <v>9.7731999999999992</v>
      </c>
      <c r="J17" s="24">
        <v>8.5337999999999994</v>
      </c>
      <c r="K17" s="24">
        <v>8.0904000000000007</v>
      </c>
      <c r="L17" s="24">
        <v>8.3648500000000006</v>
      </c>
      <c r="M17" s="24">
        <v>8.7343200000000003</v>
      </c>
      <c r="N17" s="24">
        <v>8.5745199999999997</v>
      </c>
      <c r="O17" s="24">
        <v>0.11908000000000001</v>
      </c>
    </row>
    <row r="18" spans="1:15" ht="12" customHeight="1" x14ac:dyDescent="0.2">
      <c r="A18" s="56" t="s">
        <v>133</v>
      </c>
      <c r="B18" s="57" t="s">
        <v>194</v>
      </c>
      <c r="C18" s="24">
        <v>8.4053000000000004</v>
      </c>
      <c r="D18" s="24">
        <v>10.44614</v>
      </c>
      <c r="E18" s="24">
        <v>6.5095799999999997</v>
      </c>
      <c r="F18" s="24">
        <v>6.1272900000000003</v>
      </c>
      <c r="G18" s="24">
        <v>4.30009</v>
      </c>
      <c r="H18" s="24">
        <v>4.6180700000000003</v>
      </c>
      <c r="I18" s="24">
        <v>2.7216499999999999</v>
      </c>
      <c r="J18" s="24">
        <v>2.4582999999999999</v>
      </c>
      <c r="K18" s="24">
        <v>2.3092000000000001</v>
      </c>
      <c r="L18" s="24">
        <v>2.2257799999999999</v>
      </c>
      <c r="M18" s="24">
        <v>2.87256</v>
      </c>
      <c r="N18" s="24">
        <v>2.8788100000000001</v>
      </c>
      <c r="O18" s="24">
        <v>4.0266799999999998</v>
      </c>
    </row>
    <row r="19" spans="1:15" ht="12" customHeight="1" x14ac:dyDescent="0.2">
      <c r="A19" s="56" t="s">
        <v>133</v>
      </c>
      <c r="B19" s="57" t="s">
        <v>195</v>
      </c>
      <c r="C19" s="24">
        <v>7.8871599999999997</v>
      </c>
      <c r="D19" s="24">
        <v>8.5962999999999994</v>
      </c>
      <c r="E19" s="24">
        <v>5.0718800000000002</v>
      </c>
      <c r="F19" s="24">
        <v>5.8564699999999998</v>
      </c>
      <c r="G19" s="24">
        <v>4.5745699999999996</v>
      </c>
      <c r="H19" s="24">
        <v>3.9209999999999998</v>
      </c>
      <c r="I19" s="24">
        <v>3.0721599999999998</v>
      </c>
      <c r="J19" s="24">
        <v>2.3880599999999998</v>
      </c>
      <c r="K19" s="24">
        <v>1.98166</v>
      </c>
      <c r="L19" s="24">
        <v>2.06576</v>
      </c>
      <c r="M19" s="24">
        <v>2.5371800000000002</v>
      </c>
      <c r="N19" s="24">
        <v>2.1978</v>
      </c>
      <c r="O19" s="24">
        <v>-2.0541900000000002</v>
      </c>
    </row>
    <row r="20" spans="1:15" ht="12" customHeight="1" x14ac:dyDescent="0.2">
      <c r="A20" s="56" t="s">
        <v>133</v>
      </c>
      <c r="B20" s="57" t="s">
        <v>196</v>
      </c>
      <c r="C20" s="24">
        <v>8.4628700000000006</v>
      </c>
      <c r="D20" s="24">
        <v>5.6039199999999996</v>
      </c>
      <c r="E20" s="24">
        <v>3.6741199999999998</v>
      </c>
      <c r="F20" s="24">
        <v>5.3148299999999997</v>
      </c>
      <c r="G20" s="24">
        <v>4.4525800000000002</v>
      </c>
      <c r="H20" s="24">
        <v>4.4728399999999997</v>
      </c>
      <c r="I20" s="24">
        <v>2.61856</v>
      </c>
      <c r="J20" s="24">
        <v>2.2475900000000002</v>
      </c>
      <c r="K20" s="24">
        <v>2.57124</v>
      </c>
      <c r="L20" s="24">
        <v>1.86209</v>
      </c>
      <c r="M20" s="24">
        <v>2.2309700000000001</v>
      </c>
      <c r="N20" s="24">
        <v>3.06454</v>
      </c>
      <c r="O20" s="24">
        <v>8.0593400000000006</v>
      </c>
    </row>
    <row r="21" spans="1:15" ht="12" customHeight="1" x14ac:dyDescent="0.2">
      <c r="A21" s="56" t="s">
        <v>133</v>
      </c>
      <c r="B21" s="57" t="s">
        <v>197</v>
      </c>
      <c r="C21" s="24">
        <v>1.3816900000000001</v>
      </c>
      <c r="D21" s="24">
        <v>0.97933000000000003</v>
      </c>
      <c r="E21" s="24">
        <v>0.95847000000000004</v>
      </c>
      <c r="F21" s="24">
        <v>1.3202400000000001</v>
      </c>
      <c r="G21" s="24">
        <v>0.73192999999999997</v>
      </c>
      <c r="H21" s="24">
        <v>0.34853000000000001</v>
      </c>
      <c r="I21" s="24">
        <v>0.24742</v>
      </c>
      <c r="J21" s="24">
        <v>0.24582999999999999</v>
      </c>
      <c r="K21" s="24">
        <v>0.19653000000000001</v>
      </c>
      <c r="L21" s="24">
        <v>0.14548</v>
      </c>
      <c r="M21" s="24">
        <v>0.11665</v>
      </c>
      <c r="N21" s="24">
        <v>0.32502999999999999</v>
      </c>
      <c r="O21" s="24">
        <v>7.2312399999999997</v>
      </c>
    </row>
    <row r="22" spans="1:15" ht="12" customHeight="1" x14ac:dyDescent="0.2">
      <c r="A22" s="59" t="s">
        <v>133</v>
      </c>
      <c r="B22" s="60" t="s">
        <v>90</v>
      </c>
      <c r="C22" s="35">
        <v>100</v>
      </c>
      <c r="D22" s="35">
        <v>100</v>
      </c>
      <c r="E22" s="35">
        <v>100</v>
      </c>
      <c r="F22" s="35">
        <v>100</v>
      </c>
      <c r="G22" s="35">
        <v>100</v>
      </c>
      <c r="H22" s="35">
        <v>100</v>
      </c>
      <c r="I22" s="35">
        <v>100</v>
      </c>
      <c r="J22" s="35">
        <v>100</v>
      </c>
      <c r="K22" s="35">
        <v>100</v>
      </c>
      <c r="L22" s="35">
        <v>100</v>
      </c>
      <c r="M22" s="35">
        <v>100</v>
      </c>
      <c r="N22" s="35">
        <v>100</v>
      </c>
      <c r="O22" s="35" t="s">
        <v>93</v>
      </c>
    </row>
    <row r="23" spans="1:15" ht="12" customHeight="1" x14ac:dyDescent="0.2"/>
    <row r="24" spans="1:15" ht="12" customHeight="1" x14ac:dyDescent="0.2">
      <c r="A24" s="90" t="s">
        <v>200</v>
      </c>
      <c r="B24" s="88"/>
      <c r="C24" s="88"/>
      <c r="D24" s="88"/>
      <c r="E24" s="88"/>
      <c r="F24" s="88"/>
      <c r="G24" s="88"/>
      <c r="H24" s="88"/>
      <c r="I24" s="88"/>
      <c r="J24" s="88"/>
      <c r="K24" s="88"/>
      <c r="L24" s="88"/>
      <c r="M24" s="88"/>
      <c r="N24" s="88"/>
      <c r="O24" s="88"/>
    </row>
    <row r="25" spans="1:15" ht="12" customHeight="1" x14ac:dyDescent="0.2">
      <c r="A25" s="90" t="s">
        <v>201</v>
      </c>
      <c r="B25" s="88"/>
      <c r="C25" s="88"/>
      <c r="D25" s="88"/>
      <c r="E25" s="88"/>
      <c r="F25" s="88"/>
      <c r="G25" s="88"/>
      <c r="H25" s="88"/>
      <c r="I25" s="88"/>
      <c r="J25" s="88"/>
      <c r="K25" s="88"/>
      <c r="L25" s="88"/>
      <c r="M25" s="88"/>
      <c r="N25" s="88"/>
      <c r="O25" s="88"/>
    </row>
    <row r="26" spans="1:15" ht="12" customHeight="1" x14ac:dyDescent="0.2">
      <c r="A26" s="90" t="s">
        <v>129</v>
      </c>
      <c r="B26" s="88"/>
      <c r="C26" s="88"/>
      <c r="D26" s="88"/>
      <c r="E26" s="88"/>
      <c r="F26" s="88"/>
      <c r="G26" s="88"/>
      <c r="H26" s="88"/>
      <c r="I26" s="88"/>
      <c r="J26" s="88"/>
      <c r="K26" s="88"/>
      <c r="L26" s="88"/>
      <c r="M26" s="88"/>
      <c r="N26" s="88"/>
      <c r="O26" s="88"/>
    </row>
    <row r="27" spans="1:15" ht="12" customHeight="1" x14ac:dyDescent="0.2"/>
  </sheetData>
  <autoFilter ref="A5:B22"/>
  <customSheetViews>
    <customSheetView guid="{7F93517D-DD5E-4A21-AF51-EEACBC84D478}" showAutoFilter="1">
      <selection sqref="A1:O1"/>
      <pageMargins left="0.01" right="0.01" top="0.5" bottom="0.5" header="0" footer="0"/>
      <pageSetup orientation="portrait" horizontalDpi="300" verticalDpi="300"/>
      <autoFilter ref="A5:B22"/>
    </customSheetView>
    <customSheetView guid="{0F083435-A69B-4B86-B85C-831ED792827A}" showAutoFilter="1">
      <selection sqref="A1:O1"/>
      <pageMargins left="0.01" right="0.01" top="0.5" bottom="0.5" header="0" footer="0"/>
      <pageSetup orientation="portrait" horizontalDpi="300" verticalDpi="300"/>
      <autoFilter ref="A5:B22"/>
    </customSheetView>
    <customSheetView guid="{CAD64178-10D4-4B87-B134-F0CF85DF3C6C}" showAutoFilter="1" topLeftCell="A10">
      <selection activeCell="A3" sqref="A3:O3"/>
      <pageMargins left="0.01" right="0.01" top="0.5" bottom="0.5" header="0" footer="0"/>
      <pageSetup orientation="portrait" horizontalDpi="300" verticalDpi="300"/>
      <autoFilter ref="A5:B22"/>
    </customSheetView>
    <customSheetView guid="{A54BC8E6-3A01-4A0C-859E-854AD91FD21C}" showAutoFilter="1" topLeftCell="A10">
      <selection activeCell="A3" sqref="A3:O3"/>
      <pageMargins left="0.01" right="0.01" top="0.5" bottom="0.5" header="0" footer="0"/>
      <pageSetup orientation="portrait" horizontalDpi="300" verticalDpi="300"/>
      <autoFilter ref="A5:B22"/>
    </customSheetView>
    <customSheetView guid="{2E033BD5-C5AA-40F0-9CEE-22E53F4E6783}" showAutoFilter="1">
      <selection sqref="A1:O1"/>
      <pageMargins left="0.01" right="0.01" top="0.5" bottom="0.5" header="0" footer="0"/>
      <pageSetup orientation="portrait" horizontalDpi="300" verticalDpi="300"/>
      <autoFilter ref="A5:B22"/>
    </customSheetView>
  </customSheetViews>
  <mergeCells count="6">
    <mergeCell ref="A26:O26"/>
    <mergeCell ref="A1:O1"/>
    <mergeCell ref="A2:O2"/>
    <mergeCell ref="A3:O3"/>
    <mergeCell ref="A24:O24"/>
    <mergeCell ref="A25:O25"/>
  </mergeCells>
  <hyperlinks>
    <hyperlink ref="A2" location="'Table of contents'!A1" display="#'Table of contents'!A1"/>
    <hyperlink ref="A24" location="'General information'!A1" display="#'General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Normal="100" workbookViewId="0">
      <selection sqref="A1:O1"/>
    </sheetView>
  </sheetViews>
  <sheetFormatPr defaultColWidth="11.42578125" defaultRowHeight="11.1" customHeight="1" x14ac:dyDescent="0.2"/>
  <cols>
    <col min="1" max="1" width="8.7109375" bestFit="1" customWidth="1"/>
    <col min="2" max="2" width="18.7109375" bestFit="1" customWidth="1"/>
    <col min="3" max="14" width="11.7109375" bestFit="1" customWidth="1"/>
    <col min="15" max="15" width="20.7109375" bestFit="1" customWidth="1"/>
  </cols>
  <sheetData>
    <row r="1" spans="1:15" ht="15" customHeight="1" x14ac:dyDescent="0.2">
      <c r="A1" s="92" t="s">
        <v>0</v>
      </c>
      <c r="B1" s="88"/>
      <c r="C1" s="88"/>
      <c r="D1" s="88"/>
      <c r="E1" s="88"/>
      <c r="F1" s="88"/>
      <c r="G1" s="88"/>
      <c r="H1" s="88"/>
      <c r="I1" s="88"/>
      <c r="J1" s="88"/>
      <c r="K1" s="88"/>
      <c r="L1" s="88"/>
      <c r="M1" s="88"/>
      <c r="N1" s="88"/>
      <c r="O1" s="88"/>
    </row>
    <row r="2" spans="1:15" ht="15" customHeight="1" x14ac:dyDescent="0.2">
      <c r="A2" s="93" t="s">
        <v>78</v>
      </c>
      <c r="B2" s="88"/>
      <c r="C2" s="88"/>
      <c r="D2" s="88"/>
      <c r="E2" s="88"/>
      <c r="F2" s="88"/>
      <c r="G2" s="88"/>
      <c r="H2" s="88"/>
      <c r="I2" s="88"/>
      <c r="J2" s="88"/>
      <c r="K2" s="88"/>
      <c r="L2" s="88"/>
      <c r="M2" s="88"/>
      <c r="N2" s="88"/>
      <c r="O2" s="88"/>
    </row>
    <row r="3" spans="1:15" ht="15" customHeight="1" x14ac:dyDescent="0.2">
      <c r="A3" s="94" t="s">
        <v>203</v>
      </c>
      <c r="B3" s="88"/>
      <c r="C3" s="88"/>
      <c r="D3" s="88"/>
      <c r="E3" s="88"/>
      <c r="F3" s="88"/>
      <c r="G3" s="88"/>
      <c r="H3" s="88"/>
      <c r="I3" s="88"/>
      <c r="J3" s="88"/>
      <c r="K3" s="88"/>
      <c r="L3" s="88"/>
      <c r="M3" s="88"/>
      <c r="N3" s="88"/>
      <c r="O3" s="88"/>
    </row>
    <row r="5" spans="1:15" ht="36" customHeight="1" x14ac:dyDescent="0.2">
      <c r="A5" s="19" t="s">
        <v>80</v>
      </c>
      <c r="B5" s="19" t="s">
        <v>204</v>
      </c>
      <c r="C5" s="20" t="s">
        <v>64</v>
      </c>
      <c r="D5" s="20" t="s">
        <v>104</v>
      </c>
      <c r="E5" s="20" t="s">
        <v>105</v>
      </c>
      <c r="F5" s="20" t="s">
        <v>106</v>
      </c>
      <c r="G5" s="20" t="s">
        <v>107</v>
      </c>
      <c r="H5" s="20" t="s">
        <v>108</v>
      </c>
      <c r="I5" s="20" t="s">
        <v>109</v>
      </c>
      <c r="J5" s="20" t="s">
        <v>110</v>
      </c>
      <c r="K5" s="20" t="s">
        <v>71</v>
      </c>
      <c r="L5" s="20" t="s">
        <v>74</v>
      </c>
      <c r="M5" s="20" t="s">
        <v>111</v>
      </c>
      <c r="N5" s="20" t="s">
        <v>112</v>
      </c>
      <c r="O5" s="28" t="s">
        <v>185</v>
      </c>
    </row>
    <row r="6" spans="1:15" ht="12" customHeight="1" x14ac:dyDescent="0.2">
      <c r="A6" s="56" t="s">
        <v>91</v>
      </c>
      <c r="B6" s="57" t="s">
        <v>191</v>
      </c>
      <c r="C6" s="23">
        <v>881</v>
      </c>
      <c r="D6" s="23">
        <v>930</v>
      </c>
      <c r="E6" s="23">
        <v>1364</v>
      </c>
      <c r="F6" s="23">
        <v>1637</v>
      </c>
      <c r="G6" s="23">
        <v>1863</v>
      </c>
      <c r="H6" s="23">
        <v>1937</v>
      </c>
      <c r="I6" s="23">
        <v>2936</v>
      </c>
      <c r="J6" s="23">
        <v>3670</v>
      </c>
      <c r="K6" s="23">
        <v>3828</v>
      </c>
      <c r="L6" s="23">
        <v>4333</v>
      </c>
      <c r="M6" s="23">
        <v>4137</v>
      </c>
      <c r="N6" s="23">
        <v>3747</v>
      </c>
      <c r="O6" s="24">
        <v>0.52044999999999997</v>
      </c>
    </row>
    <row r="7" spans="1:15" ht="12" customHeight="1" x14ac:dyDescent="0.2">
      <c r="A7" s="56" t="s">
        <v>91</v>
      </c>
      <c r="B7" s="57" t="s">
        <v>192</v>
      </c>
      <c r="C7" s="23">
        <v>264</v>
      </c>
      <c r="D7" s="23">
        <v>311</v>
      </c>
      <c r="E7" s="23">
        <v>602</v>
      </c>
      <c r="F7" s="23">
        <v>657</v>
      </c>
      <c r="G7" s="23">
        <v>759</v>
      </c>
      <c r="H7" s="23">
        <v>920</v>
      </c>
      <c r="I7" s="23">
        <v>1327</v>
      </c>
      <c r="J7" s="23">
        <v>1466</v>
      </c>
      <c r="K7" s="23">
        <v>1713</v>
      </c>
      <c r="L7" s="23">
        <v>1936</v>
      </c>
      <c r="M7" s="23">
        <v>2025</v>
      </c>
      <c r="N7" s="23">
        <v>2018</v>
      </c>
      <c r="O7" s="24">
        <v>8.3170400000000004</v>
      </c>
    </row>
    <row r="8" spans="1:15" ht="12" customHeight="1" x14ac:dyDescent="0.2">
      <c r="A8" s="56" t="s">
        <v>91</v>
      </c>
      <c r="B8" s="57" t="s">
        <v>193</v>
      </c>
      <c r="C8" s="23">
        <v>420</v>
      </c>
      <c r="D8" s="23">
        <v>468</v>
      </c>
      <c r="E8" s="23">
        <v>468</v>
      </c>
      <c r="F8" s="23">
        <v>457</v>
      </c>
      <c r="G8" s="23">
        <v>554</v>
      </c>
      <c r="H8" s="23">
        <v>546</v>
      </c>
      <c r="I8" s="23">
        <v>588</v>
      </c>
      <c r="J8" s="23">
        <v>601</v>
      </c>
      <c r="K8" s="23">
        <v>647</v>
      </c>
      <c r="L8" s="23">
        <v>706</v>
      </c>
      <c r="M8" s="23">
        <v>747</v>
      </c>
      <c r="N8" s="23">
        <v>705</v>
      </c>
      <c r="O8" s="24">
        <v>4.0707399999999998</v>
      </c>
    </row>
    <row r="9" spans="1:15" ht="12" customHeight="1" x14ac:dyDescent="0.2">
      <c r="A9" s="56" t="s">
        <v>91</v>
      </c>
      <c r="B9" s="57" t="s">
        <v>194</v>
      </c>
      <c r="C9" s="23">
        <v>301</v>
      </c>
      <c r="D9" s="23">
        <v>319</v>
      </c>
      <c r="E9" s="23">
        <v>298</v>
      </c>
      <c r="F9" s="23">
        <v>277</v>
      </c>
      <c r="G9" s="23">
        <v>287</v>
      </c>
      <c r="H9" s="23">
        <v>265</v>
      </c>
      <c r="I9" s="23">
        <v>297</v>
      </c>
      <c r="J9" s="23">
        <v>258</v>
      </c>
      <c r="K9" s="23">
        <v>272</v>
      </c>
      <c r="L9" s="23">
        <v>276</v>
      </c>
      <c r="M9" s="23">
        <v>295</v>
      </c>
      <c r="N9" s="23">
        <v>340</v>
      </c>
      <c r="O9" s="24">
        <v>7.1432500000000001</v>
      </c>
    </row>
    <row r="10" spans="1:15" ht="12" customHeight="1" x14ac:dyDescent="0.2">
      <c r="A10" s="56" t="s">
        <v>91</v>
      </c>
      <c r="B10" s="57" t="s">
        <v>205</v>
      </c>
      <c r="C10" s="23">
        <v>148</v>
      </c>
      <c r="D10" s="23">
        <v>142</v>
      </c>
      <c r="E10" s="23">
        <v>136</v>
      </c>
      <c r="F10" s="23">
        <v>143</v>
      </c>
      <c r="G10" s="23">
        <v>147</v>
      </c>
      <c r="H10" s="23">
        <v>157</v>
      </c>
      <c r="I10" s="23">
        <v>167</v>
      </c>
      <c r="J10" s="23">
        <v>157</v>
      </c>
      <c r="K10" s="23">
        <v>159</v>
      </c>
      <c r="L10" s="23">
        <v>183</v>
      </c>
      <c r="M10" s="23">
        <v>173</v>
      </c>
      <c r="N10" s="23">
        <v>187</v>
      </c>
      <c r="O10" s="24">
        <v>4.4685300000000003</v>
      </c>
    </row>
    <row r="11" spans="1:15" ht="12" customHeight="1" x14ac:dyDescent="0.2">
      <c r="A11" s="56" t="s">
        <v>91</v>
      </c>
      <c r="B11" s="57" t="s">
        <v>206</v>
      </c>
      <c r="C11" s="23">
        <v>331</v>
      </c>
      <c r="D11" s="23">
        <v>361</v>
      </c>
      <c r="E11" s="23">
        <v>353</v>
      </c>
      <c r="F11" s="23">
        <v>326</v>
      </c>
      <c r="G11" s="23">
        <v>354</v>
      </c>
      <c r="H11" s="23">
        <v>409</v>
      </c>
      <c r="I11" s="23">
        <v>412</v>
      </c>
      <c r="J11" s="23">
        <v>383</v>
      </c>
      <c r="K11" s="23">
        <v>338</v>
      </c>
      <c r="L11" s="23">
        <v>368</v>
      </c>
      <c r="M11" s="23">
        <v>350</v>
      </c>
      <c r="N11" s="23">
        <v>293</v>
      </c>
      <c r="O11" s="24">
        <v>-6.4772600000000002</v>
      </c>
    </row>
    <row r="12" spans="1:15" ht="12" customHeight="1" x14ac:dyDescent="0.2">
      <c r="A12" s="56" t="s">
        <v>91</v>
      </c>
      <c r="B12" s="58" t="s">
        <v>90</v>
      </c>
      <c r="C12" s="41">
        <v>2345</v>
      </c>
      <c r="D12" s="41">
        <v>2531</v>
      </c>
      <c r="E12" s="41">
        <v>3221</v>
      </c>
      <c r="F12" s="41">
        <v>3497</v>
      </c>
      <c r="G12" s="41">
        <v>3964</v>
      </c>
      <c r="H12" s="41">
        <v>4234</v>
      </c>
      <c r="I12" s="41">
        <v>5727</v>
      </c>
      <c r="J12" s="41">
        <v>6535</v>
      </c>
      <c r="K12" s="41">
        <v>6957</v>
      </c>
      <c r="L12" s="41">
        <v>7802</v>
      </c>
      <c r="M12" s="41">
        <v>7727</v>
      </c>
      <c r="N12" s="41">
        <v>7290</v>
      </c>
      <c r="O12" s="55">
        <v>2.7709800000000002</v>
      </c>
    </row>
    <row r="13" spans="1:15" ht="12" customHeight="1" x14ac:dyDescent="0.2">
      <c r="A13" s="56" t="s">
        <v>198</v>
      </c>
      <c r="B13" s="57" t="s">
        <v>199</v>
      </c>
      <c r="C13" s="23" t="s">
        <v>100</v>
      </c>
      <c r="D13" s="23" t="s">
        <v>100</v>
      </c>
      <c r="E13" s="23" t="s">
        <v>100</v>
      </c>
      <c r="F13" s="23" t="s">
        <v>100</v>
      </c>
      <c r="G13" s="23" t="s">
        <v>100</v>
      </c>
      <c r="H13" s="23" t="s">
        <v>100</v>
      </c>
      <c r="I13" s="23" t="s">
        <v>100</v>
      </c>
      <c r="J13" s="23" t="s">
        <v>100</v>
      </c>
      <c r="K13" s="23" t="s">
        <v>100</v>
      </c>
      <c r="L13" s="23" t="s">
        <v>100</v>
      </c>
      <c r="M13" s="23" t="s">
        <v>100</v>
      </c>
      <c r="N13" s="23" t="s">
        <v>100</v>
      </c>
      <c r="O13" s="24" t="s">
        <v>100</v>
      </c>
    </row>
    <row r="14" spans="1:15" ht="12" customHeight="1" x14ac:dyDescent="0.2">
      <c r="A14" s="56" t="s">
        <v>133</v>
      </c>
      <c r="B14" s="57" t="s">
        <v>191</v>
      </c>
      <c r="C14" s="24">
        <v>37.569299999999998</v>
      </c>
      <c r="D14" s="24">
        <v>36.744370000000004</v>
      </c>
      <c r="E14" s="24">
        <v>42.347099999999998</v>
      </c>
      <c r="F14" s="24">
        <v>46.811549999999997</v>
      </c>
      <c r="G14" s="24">
        <v>46.997979999999998</v>
      </c>
      <c r="H14" s="24">
        <v>45.748699999999999</v>
      </c>
      <c r="I14" s="24">
        <v>51.265929999999997</v>
      </c>
      <c r="J14" s="24">
        <v>56.159140000000001</v>
      </c>
      <c r="K14" s="24">
        <v>55.023719999999997</v>
      </c>
      <c r="L14" s="24">
        <v>55.537039999999998</v>
      </c>
      <c r="M14" s="24">
        <v>53.539540000000002</v>
      </c>
      <c r="N14" s="24">
        <v>51.399180000000001</v>
      </c>
      <c r="O14" s="24">
        <v>-2.1898499999999999</v>
      </c>
    </row>
    <row r="15" spans="1:15" ht="12" customHeight="1" x14ac:dyDescent="0.2">
      <c r="A15" s="56" t="s">
        <v>133</v>
      </c>
      <c r="B15" s="57" t="s">
        <v>192</v>
      </c>
      <c r="C15" s="24">
        <v>11.257999999999999</v>
      </c>
      <c r="D15" s="24">
        <v>12.28763</v>
      </c>
      <c r="E15" s="24">
        <v>18.68985</v>
      </c>
      <c r="F15" s="24">
        <v>18.78753</v>
      </c>
      <c r="G15" s="24">
        <v>19.14733</v>
      </c>
      <c r="H15" s="24">
        <v>21.728860000000001</v>
      </c>
      <c r="I15" s="24">
        <v>23.170940000000002</v>
      </c>
      <c r="J15" s="24">
        <v>22.433050000000001</v>
      </c>
      <c r="K15" s="24">
        <v>24.622679999999999</v>
      </c>
      <c r="L15" s="24">
        <v>24.814150000000001</v>
      </c>
      <c r="M15" s="24">
        <v>26.206810000000001</v>
      </c>
      <c r="N15" s="24">
        <v>27.681760000000001</v>
      </c>
      <c r="O15" s="24">
        <v>5.3965300000000003</v>
      </c>
    </row>
    <row r="16" spans="1:15" ht="12" customHeight="1" x14ac:dyDescent="0.2">
      <c r="A16" s="56" t="s">
        <v>133</v>
      </c>
      <c r="B16" s="57" t="s">
        <v>193</v>
      </c>
      <c r="C16" s="24">
        <v>17.910450000000001</v>
      </c>
      <c r="D16" s="24">
        <v>18.49072</v>
      </c>
      <c r="E16" s="24">
        <v>14.52965</v>
      </c>
      <c r="F16" s="24">
        <v>13.068339999999999</v>
      </c>
      <c r="G16" s="24">
        <v>13.97578</v>
      </c>
      <c r="H16" s="24">
        <v>12.89561</v>
      </c>
      <c r="I16" s="24">
        <v>10.267160000000001</v>
      </c>
      <c r="J16" s="24">
        <v>9.1966300000000007</v>
      </c>
      <c r="K16" s="24">
        <v>9.2999899999999993</v>
      </c>
      <c r="L16" s="24">
        <v>9.0489599999999992</v>
      </c>
      <c r="M16" s="24">
        <v>9.6674000000000007</v>
      </c>
      <c r="N16" s="24">
        <v>9.6707800000000006</v>
      </c>
      <c r="O16" s="24">
        <v>1.2647200000000001</v>
      </c>
    </row>
    <row r="17" spans="1:15" ht="12" customHeight="1" x14ac:dyDescent="0.2">
      <c r="A17" s="56" t="s">
        <v>133</v>
      </c>
      <c r="B17" s="57" t="s">
        <v>194</v>
      </c>
      <c r="C17" s="24">
        <v>12.83582</v>
      </c>
      <c r="D17" s="24">
        <v>12.60371</v>
      </c>
      <c r="E17" s="24">
        <v>9.2517899999999997</v>
      </c>
      <c r="F17" s="24">
        <v>7.9210799999999999</v>
      </c>
      <c r="G17" s="24">
        <v>7.2401600000000004</v>
      </c>
      <c r="H17" s="24">
        <v>6.2588600000000003</v>
      </c>
      <c r="I17" s="24">
        <v>5.1859599999999997</v>
      </c>
      <c r="J17" s="24">
        <v>3.9479700000000002</v>
      </c>
      <c r="K17" s="24">
        <v>3.9097300000000001</v>
      </c>
      <c r="L17" s="24">
        <v>3.53755</v>
      </c>
      <c r="M17" s="24">
        <v>3.81778</v>
      </c>
      <c r="N17" s="24">
        <v>4.6639200000000001</v>
      </c>
      <c r="O17" s="24">
        <v>4.2543800000000003</v>
      </c>
    </row>
    <row r="18" spans="1:15" ht="12" customHeight="1" x14ac:dyDescent="0.2">
      <c r="A18" s="56" t="s">
        <v>133</v>
      </c>
      <c r="B18" s="57" t="s">
        <v>205</v>
      </c>
      <c r="C18" s="24">
        <v>6.3113000000000001</v>
      </c>
      <c r="D18" s="24">
        <v>5.61043</v>
      </c>
      <c r="E18" s="24">
        <v>4.2222900000000001</v>
      </c>
      <c r="F18" s="24">
        <v>4.0892200000000001</v>
      </c>
      <c r="G18" s="24">
        <v>3.70838</v>
      </c>
      <c r="H18" s="24">
        <v>3.7080799999999998</v>
      </c>
      <c r="I18" s="24">
        <v>2.91601</v>
      </c>
      <c r="J18" s="24">
        <v>2.40245</v>
      </c>
      <c r="K18" s="24">
        <v>2.2854700000000001</v>
      </c>
      <c r="L18" s="24">
        <v>2.3455499999999998</v>
      </c>
      <c r="M18" s="24">
        <v>2.2389000000000001</v>
      </c>
      <c r="N18" s="24">
        <v>2.5651600000000001</v>
      </c>
      <c r="O18" s="24">
        <v>1.65178</v>
      </c>
    </row>
    <row r="19" spans="1:15" ht="12" customHeight="1" x14ac:dyDescent="0.2">
      <c r="A19" s="56" t="s">
        <v>133</v>
      </c>
      <c r="B19" s="57" t="s">
        <v>206</v>
      </c>
      <c r="C19" s="24">
        <v>14.11514</v>
      </c>
      <c r="D19" s="24">
        <v>14.26314</v>
      </c>
      <c r="E19" s="24">
        <v>10.95933</v>
      </c>
      <c r="F19" s="24">
        <v>9.3222799999999992</v>
      </c>
      <c r="G19" s="24">
        <v>8.9303699999999999</v>
      </c>
      <c r="H19" s="24">
        <v>9.6599000000000004</v>
      </c>
      <c r="I19" s="24">
        <v>7.1939900000000003</v>
      </c>
      <c r="J19" s="24">
        <v>5.8607500000000003</v>
      </c>
      <c r="K19" s="24">
        <v>4.8584199999999997</v>
      </c>
      <c r="L19" s="24">
        <v>4.7167399999999997</v>
      </c>
      <c r="M19" s="24">
        <v>4.5295699999999997</v>
      </c>
      <c r="N19" s="24">
        <v>4.0191999999999997</v>
      </c>
      <c r="O19" s="24">
        <v>-8.9988799999999998</v>
      </c>
    </row>
    <row r="20" spans="1:15" ht="12" customHeight="1" x14ac:dyDescent="0.2">
      <c r="A20" s="59" t="s">
        <v>133</v>
      </c>
      <c r="B20" s="60" t="s">
        <v>90</v>
      </c>
      <c r="C20" s="35">
        <v>100</v>
      </c>
      <c r="D20" s="35">
        <v>100</v>
      </c>
      <c r="E20" s="35">
        <v>100</v>
      </c>
      <c r="F20" s="35">
        <v>100</v>
      </c>
      <c r="G20" s="35">
        <v>100</v>
      </c>
      <c r="H20" s="35">
        <v>100</v>
      </c>
      <c r="I20" s="35">
        <v>100</v>
      </c>
      <c r="J20" s="35">
        <v>100</v>
      </c>
      <c r="K20" s="35">
        <v>100</v>
      </c>
      <c r="L20" s="35">
        <v>100</v>
      </c>
      <c r="M20" s="35">
        <v>100</v>
      </c>
      <c r="N20" s="35">
        <v>100</v>
      </c>
      <c r="O20" s="35" t="s">
        <v>93</v>
      </c>
    </row>
    <row r="22" spans="1:15" ht="9.9499999999999993" customHeight="1" x14ac:dyDescent="0.2">
      <c r="A22" s="90" t="s">
        <v>200</v>
      </c>
      <c r="B22" s="88"/>
      <c r="C22" s="88"/>
      <c r="D22" s="88"/>
      <c r="E22" s="88"/>
      <c r="F22" s="88"/>
      <c r="G22" s="88"/>
      <c r="H22" s="88"/>
      <c r="I22" s="88"/>
      <c r="J22" s="88"/>
      <c r="K22" s="88"/>
      <c r="L22" s="88"/>
      <c r="M22" s="88"/>
      <c r="N22" s="88"/>
      <c r="O22" s="88"/>
    </row>
    <row r="23" spans="1:15" ht="9.9499999999999993" customHeight="1" x14ac:dyDescent="0.2">
      <c r="A23" s="90" t="s">
        <v>207</v>
      </c>
      <c r="B23" s="88"/>
      <c r="C23" s="88"/>
      <c r="D23" s="88"/>
      <c r="E23" s="88"/>
      <c r="F23" s="88"/>
      <c r="G23" s="88"/>
      <c r="H23" s="88"/>
      <c r="I23" s="88"/>
      <c r="J23" s="88"/>
      <c r="K23" s="88"/>
      <c r="L23" s="88"/>
      <c r="M23" s="88"/>
      <c r="N23" s="88"/>
      <c r="O23" s="88"/>
    </row>
    <row r="24" spans="1:15" ht="9.9499999999999993" customHeight="1" x14ac:dyDescent="0.2">
      <c r="A24" s="90" t="s">
        <v>129</v>
      </c>
      <c r="B24" s="88"/>
      <c r="C24" s="88"/>
      <c r="D24" s="88"/>
      <c r="E24" s="88"/>
      <c r="F24" s="88"/>
      <c r="G24" s="88"/>
      <c r="H24" s="88"/>
      <c r="I24" s="88"/>
      <c r="J24" s="88"/>
      <c r="K24" s="88"/>
      <c r="L24" s="88"/>
      <c r="M24" s="88"/>
      <c r="N24" s="88"/>
      <c r="O24" s="88"/>
    </row>
  </sheetData>
  <autoFilter ref="A5:B20"/>
  <customSheetViews>
    <customSheetView guid="{7F93517D-DD5E-4A21-AF51-EEACBC84D478}" showAutoFilter="1">
      <selection sqref="A1:O1"/>
      <pageMargins left="0.01" right="0.01" top="0.5" bottom="0.5" header="0" footer="0"/>
      <pageSetup orientation="portrait" horizontalDpi="300" verticalDpi="300"/>
      <autoFilter ref="A5:B20"/>
    </customSheetView>
    <customSheetView guid="{0F083435-A69B-4B86-B85C-831ED792827A}" showAutoFilter="1">
      <selection sqref="A1:O1"/>
      <pageMargins left="0.01" right="0.01" top="0.5" bottom="0.5" header="0" footer="0"/>
      <pageSetup orientation="portrait" horizontalDpi="300" verticalDpi="300"/>
      <autoFilter ref="A5:B20"/>
    </customSheetView>
    <customSheetView guid="{CAD64178-10D4-4B87-B134-F0CF85DF3C6C}" showAutoFilter="1">
      <selection activeCell="B15" sqref="B15"/>
      <pageMargins left="0.01" right="0.01" top="0.5" bottom="0.5" header="0" footer="0"/>
      <pageSetup orientation="portrait" horizontalDpi="300" verticalDpi="300"/>
      <autoFilter ref="A5:B20"/>
    </customSheetView>
    <customSheetView guid="{A54BC8E6-3A01-4A0C-859E-854AD91FD21C}" showAutoFilter="1">
      <selection activeCell="B15" sqref="B15"/>
      <pageMargins left="0.01" right="0.01" top="0.5" bottom="0.5" header="0" footer="0"/>
      <pageSetup orientation="portrait" horizontalDpi="300" verticalDpi="300"/>
      <autoFilter ref="A5:B20"/>
    </customSheetView>
    <customSheetView guid="{2E033BD5-C5AA-40F0-9CEE-22E53F4E6783}" showAutoFilter="1">
      <selection sqref="A1:O1"/>
      <pageMargins left="0.01" right="0.01" top="0.5" bottom="0.5" header="0" footer="0"/>
      <pageSetup orientation="portrait" horizontalDpi="300" verticalDpi="300"/>
      <autoFilter ref="A5:B20"/>
    </customSheetView>
  </customSheetViews>
  <mergeCells count="6">
    <mergeCell ref="A24:O24"/>
    <mergeCell ref="A1:O1"/>
    <mergeCell ref="A2:O2"/>
    <mergeCell ref="A3:O3"/>
    <mergeCell ref="A22:O22"/>
    <mergeCell ref="A23:O23"/>
  </mergeCells>
  <hyperlinks>
    <hyperlink ref="A2" location="'Table of contents'!A1" display="#'Table of contents'!A1"/>
    <hyperlink ref="A22" location="'General information'!A1" display="#'General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sqref="A1:K1"/>
    </sheetView>
  </sheetViews>
  <sheetFormatPr defaultColWidth="11.42578125" defaultRowHeight="11.1" customHeight="1" x14ac:dyDescent="0.2"/>
  <cols>
    <col min="1" max="1" width="8.7109375" bestFit="1" customWidth="1"/>
    <col min="2" max="2" width="25.7109375" bestFit="1" customWidth="1"/>
    <col min="3" max="4" width="10.7109375" bestFit="1" customWidth="1"/>
    <col min="5" max="5" width="7.7109375" bestFit="1" customWidth="1"/>
    <col min="6" max="11" width="10.7109375" bestFit="1" customWidth="1"/>
  </cols>
  <sheetData>
    <row r="1" spans="1:11" ht="15" customHeight="1" x14ac:dyDescent="0.2">
      <c r="A1" s="92" t="s">
        <v>0</v>
      </c>
      <c r="B1" s="88"/>
      <c r="C1" s="88"/>
      <c r="D1" s="88"/>
      <c r="E1" s="88"/>
      <c r="F1" s="88"/>
      <c r="G1" s="88"/>
      <c r="H1" s="88"/>
      <c r="I1" s="88"/>
      <c r="J1" s="88"/>
      <c r="K1" s="88"/>
    </row>
    <row r="2" spans="1:11" ht="15" customHeight="1" x14ac:dyDescent="0.2">
      <c r="A2" s="93" t="s">
        <v>78</v>
      </c>
      <c r="B2" s="88"/>
      <c r="C2" s="88"/>
      <c r="D2" s="88"/>
      <c r="E2" s="88"/>
      <c r="F2" s="88"/>
      <c r="G2" s="88"/>
      <c r="H2" s="88"/>
      <c r="I2" s="88"/>
      <c r="J2" s="88"/>
      <c r="K2" s="88"/>
    </row>
    <row r="3" spans="1:11" ht="15" customHeight="1" x14ac:dyDescent="0.2">
      <c r="A3" s="94" t="s">
        <v>208</v>
      </c>
      <c r="B3" s="88"/>
      <c r="C3" s="88"/>
      <c r="D3" s="88"/>
      <c r="E3" s="88"/>
      <c r="F3" s="88"/>
      <c r="G3" s="88"/>
      <c r="H3" s="88"/>
      <c r="I3" s="88"/>
      <c r="J3" s="88"/>
      <c r="K3" s="88"/>
    </row>
    <row r="4" spans="1:11" ht="10.5" customHeight="1" x14ac:dyDescent="0.2"/>
    <row r="5" spans="1:11" ht="12" customHeight="1" x14ac:dyDescent="0.2">
      <c r="A5" s="19" t="s">
        <v>80</v>
      </c>
      <c r="B5" s="19" t="s">
        <v>209</v>
      </c>
      <c r="C5" s="20" t="s">
        <v>82</v>
      </c>
      <c r="D5" s="20" t="s">
        <v>210</v>
      </c>
      <c r="E5" s="20" t="s">
        <v>84</v>
      </c>
      <c r="F5" s="20" t="s">
        <v>85</v>
      </c>
      <c r="G5" s="20" t="s">
        <v>86</v>
      </c>
      <c r="H5" s="20" t="s">
        <v>87</v>
      </c>
      <c r="I5" s="20" t="s">
        <v>88</v>
      </c>
      <c r="J5" s="20" t="s">
        <v>89</v>
      </c>
      <c r="K5" s="20" t="s">
        <v>90</v>
      </c>
    </row>
    <row r="6" spans="1:11" ht="12" customHeight="1" x14ac:dyDescent="0.2">
      <c r="A6" s="56" t="s">
        <v>91</v>
      </c>
      <c r="B6" s="61" t="s">
        <v>211</v>
      </c>
      <c r="C6" s="23">
        <v>39</v>
      </c>
      <c r="D6" s="23">
        <v>822</v>
      </c>
      <c r="E6" s="23" t="s">
        <v>93</v>
      </c>
      <c r="F6" s="23">
        <v>0</v>
      </c>
      <c r="G6" s="23">
        <v>317</v>
      </c>
      <c r="H6" s="23">
        <v>150</v>
      </c>
      <c r="I6" s="23">
        <v>20</v>
      </c>
      <c r="J6" s="23">
        <v>11</v>
      </c>
      <c r="K6" s="23">
        <v>1359</v>
      </c>
    </row>
    <row r="7" spans="1:11" ht="12" customHeight="1" x14ac:dyDescent="0.2">
      <c r="A7" s="56" t="s">
        <v>91</v>
      </c>
      <c r="B7" s="61" t="s">
        <v>212</v>
      </c>
      <c r="C7" s="23">
        <v>175</v>
      </c>
      <c r="D7" s="23">
        <v>3538</v>
      </c>
      <c r="E7" s="23" t="s">
        <v>93</v>
      </c>
      <c r="F7" s="23">
        <v>341</v>
      </c>
      <c r="G7" s="23">
        <v>895</v>
      </c>
      <c r="H7" s="23">
        <v>719</v>
      </c>
      <c r="I7" s="23">
        <v>21</v>
      </c>
      <c r="J7" s="23">
        <v>114</v>
      </c>
      <c r="K7" s="23">
        <v>5803</v>
      </c>
    </row>
    <row r="8" spans="1:11" ht="12" customHeight="1" x14ac:dyDescent="0.2">
      <c r="A8" s="56" t="s">
        <v>91</v>
      </c>
      <c r="B8" s="61" t="s">
        <v>213</v>
      </c>
      <c r="C8" s="23">
        <v>0</v>
      </c>
      <c r="D8" s="23">
        <v>0</v>
      </c>
      <c r="E8" s="23" t="s">
        <v>93</v>
      </c>
      <c r="F8" s="23">
        <v>0</v>
      </c>
      <c r="G8" s="23">
        <v>0</v>
      </c>
      <c r="H8" s="23">
        <v>128</v>
      </c>
      <c r="I8" s="23">
        <v>0</v>
      </c>
      <c r="J8" s="23">
        <v>0</v>
      </c>
      <c r="K8" s="23">
        <v>128</v>
      </c>
    </row>
    <row r="9" spans="1:11" ht="12" customHeight="1" x14ac:dyDescent="0.2">
      <c r="A9" s="84" t="s">
        <v>91</v>
      </c>
      <c r="B9" s="85" t="s">
        <v>90</v>
      </c>
      <c r="C9" s="86">
        <v>214</v>
      </c>
      <c r="D9" s="86">
        <v>4360</v>
      </c>
      <c r="E9" s="86" t="s">
        <v>93</v>
      </c>
      <c r="F9" s="86">
        <v>341</v>
      </c>
      <c r="G9" s="86">
        <v>1212</v>
      </c>
      <c r="H9" s="86">
        <v>997</v>
      </c>
      <c r="I9" s="86">
        <v>41</v>
      </c>
      <c r="J9" s="86">
        <v>125</v>
      </c>
      <c r="K9" s="86">
        <v>7290</v>
      </c>
    </row>
    <row r="10" spans="1:11" ht="12" customHeight="1" x14ac:dyDescent="0.2">
      <c r="A10" s="56" t="s">
        <v>198</v>
      </c>
      <c r="B10" s="61" t="s">
        <v>214</v>
      </c>
      <c r="C10" s="23" t="s">
        <v>100</v>
      </c>
      <c r="D10" s="23" t="s">
        <v>100</v>
      </c>
      <c r="E10" s="23" t="s">
        <v>100</v>
      </c>
      <c r="F10" s="23" t="s">
        <v>100</v>
      </c>
      <c r="G10" s="23" t="s">
        <v>100</v>
      </c>
      <c r="H10" s="23" t="s">
        <v>100</v>
      </c>
      <c r="I10" s="23" t="s">
        <v>100</v>
      </c>
      <c r="J10" s="23" t="s">
        <v>100</v>
      </c>
      <c r="K10" s="23" t="s">
        <v>100</v>
      </c>
    </row>
    <row r="11" spans="1:11" ht="12" customHeight="1" x14ac:dyDescent="0.2">
      <c r="A11" s="56" t="s">
        <v>133</v>
      </c>
      <c r="B11" s="61" t="s">
        <v>211</v>
      </c>
      <c r="C11" s="24">
        <v>18.224299999999999</v>
      </c>
      <c r="D11" s="24">
        <v>18.853210000000001</v>
      </c>
      <c r="E11" s="24" t="s">
        <v>93</v>
      </c>
      <c r="F11" s="24">
        <v>0</v>
      </c>
      <c r="G11" s="24">
        <v>26.15512</v>
      </c>
      <c r="H11" s="24">
        <v>17.261220000000002</v>
      </c>
      <c r="I11" s="24">
        <v>48.78049</v>
      </c>
      <c r="J11" s="24">
        <v>8.8000000000000007</v>
      </c>
      <c r="K11" s="24">
        <v>18.975149999999999</v>
      </c>
    </row>
    <row r="12" spans="1:11" ht="12" customHeight="1" x14ac:dyDescent="0.2">
      <c r="A12" s="56" t="s">
        <v>133</v>
      </c>
      <c r="B12" s="61" t="s">
        <v>212</v>
      </c>
      <c r="C12" s="24">
        <v>81.775700000000001</v>
      </c>
      <c r="D12" s="24">
        <v>81.146789999999996</v>
      </c>
      <c r="E12" s="24" t="s">
        <v>93</v>
      </c>
      <c r="F12" s="24">
        <v>100</v>
      </c>
      <c r="G12" s="24">
        <v>73.844880000000003</v>
      </c>
      <c r="H12" s="24">
        <v>82.738780000000006</v>
      </c>
      <c r="I12" s="24">
        <v>51.21951</v>
      </c>
      <c r="J12" s="24">
        <v>91.2</v>
      </c>
      <c r="K12" s="24">
        <v>81.024850000000001</v>
      </c>
    </row>
    <row r="13" spans="1:11" ht="12" customHeight="1" x14ac:dyDescent="0.2">
      <c r="A13" s="59" t="s">
        <v>133</v>
      </c>
      <c r="B13" s="63" t="s">
        <v>90</v>
      </c>
      <c r="C13" s="35">
        <v>100</v>
      </c>
      <c r="D13" s="35">
        <v>100</v>
      </c>
      <c r="E13" s="35" t="s">
        <v>93</v>
      </c>
      <c r="F13" s="35">
        <v>100</v>
      </c>
      <c r="G13" s="35">
        <v>100</v>
      </c>
      <c r="H13" s="35">
        <v>100</v>
      </c>
      <c r="I13" s="35">
        <v>100</v>
      </c>
      <c r="J13" s="35">
        <v>100</v>
      </c>
      <c r="K13" s="35">
        <v>100</v>
      </c>
    </row>
    <row r="14" spans="1:11" ht="12" customHeight="1" x14ac:dyDescent="0.2"/>
    <row r="15" spans="1:11" ht="12" customHeight="1" x14ac:dyDescent="0.2">
      <c r="A15" s="90" t="s">
        <v>381</v>
      </c>
      <c r="B15" s="88"/>
      <c r="C15" s="88"/>
      <c r="D15" s="88"/>
      <c r="E15" s="88"/>
      <c r="F15" s="88"/>
      <c r="G15" s="88"/>
      <c r="H15" s="88"/>
      <c r="I15" s="88"/>
      <c r="J15" s="88"/>
      <c r="K15" s="88"/>
    </row>
    <row r="16" spans="1:11" ht="12" customHeight="1" x14ac:dyDescent="0.2">
      <c r="A16" s="90" t="s">
        <v>176</v>
      </c>
      <c r="B16" s="88"/>
      <c r="C16" s="88"/>
      <c r="D16" s="88"/>
      <c r="E16" s="88"/>
      <c r="F16" s="88"/>
      <c r="G16" s="88"/>
      <c r="H16" s="88"/>
      <c r="I16" s="88"/>
      <c r="J16" s="88"/>
      <c r="K16" s="88"/>
    </row>
    <row r="17" spans="1:11" ht="12" customHeight="1" x14ac:dyDescent="0.2">
      <c r="A17" s="90" t="s">
        <v>215</v>
      </c>
      <c r="B17" s="88"/>
      <c r="C17" s="88"/>
      <c r="D17" s="88"/>
      <c r="E17" s="88"/>
      <c r="F17" s="88"/>
      <c r="G17" s="88"/>
      <c r="H17" s="88"/>
      <c r="I17" s="88"/>
      <c r="J17" s="88"/>
      <c r="K17" s="88"/>
    </row>
    <row r="18" spans="1:11" ht="12" customHeight="1" x14ac:dyDescent="0.2">
      <c r="A18" s="90" t="s">
        <v>129</v>
      </c>
      <c r="B18" s="88"/>
      <c r="C18" s="88"/>
      <c r="D18" s="88"/>
      <c r="E18" s="88"/>
      <c r="F18" s="88"/>
      <c r="G18" s="88"/>
      <c r="H18" s="88"/>
      <c r="I18" s="88"/>
      <c r="J18" s="88"/>
      <c r="K18" s="88"/>
    </row>
    <row r="19" spans="1:11" ht="12" customHeight="1" x14ac:dyDescent="0.2"/>
  </sheetData>
  <autoFilter ref="A5:B13"/>
  <customSheetViews>
    <customSheetView guid="{7F93517D-DD5E-4A21-AF51-EEACBC84D478}" showAutoFilter="1">
      <selection sqref="A1:K1"/>
      <pageMargins left="0.01" right="0.01" top="0.5" bottom="0.5" header="0" footer="0"/>
      <pageSetup orientation="portrait" horizontalDpi="300" verticalDpi="300"/>
      <autoFilter ref="A5:B13"/>
    </customSheetView>
    <customSheetView guid="{0F083435-A69B-4B86-B85C-831ED792827A}" showAutoFilter="1">
      <selection sqref="A1:K1"/>
      <pageMargins left="0.01" right="0.01" top="0.5" bottom="0.5" header="0" footer="0"/>
      <pageSetup orientation="portrait" horizontalDpi="300" verticalDpi="300"/>
      <autoFilter ref="A5:B13"/>
    </customSheetView>
    <customSheetView guid="{CAD64178-10D4-4B87-B134-F0CF85DF3C6C}" showAutoFilter="1" topLeftCell="A7">
      <selection activeCell="F5" sqref="A5:K24"/>
      <pageMargins left="0.01" right="0.01" top="0.5" bottom="0.5" header="0" footer="0"/>
      <pageSetup orientation="portrait" horizontalDpi="300" verticalDpi="300"/>
      <autoFilter ref="A5:B13"/>
    </customSheetView>
    <customSheetView guid="{A54BC8E6-3A01-4A0C-859E-854AD91FD21C}" showAutoFilter="1" topLeftCell="A7">
      <selection activeCell="F5" sqref="A5:K24"/>
      <pageMargins left="0.01" right="0.01" top="0.5" bottom="0.5" header="0" footer="0"/>
      <pageSetup orientation="portrait" horizontalDpi="300" verticalDpi="300"/>
      <autoFilter ref="A5:B13"/>
    </customSheetView>
    <customSheetView guid="{2E033BD5-C5AA-40F0-9CEE-22E53F4E6783}" showAutoFilter="1">
      <selection sqref="A1:K1"/>
      <pageMargins left="0.01" right="0.01" top="0.5" bottom="0.5" header="0" footer="0"/>
      <pageSetup orientation="portrait" horizontalDpi="300" verticalDpi="300"/>
      <autoFilter ref="A5:B13"/>
    </customSheetView>
  </customSheetViews>
  <mergeCells count="7">
    <mergeCell ref="A17:K17"/>
    <mergeCell ref="A18:K18"/>
    <mergeCell ref="A1:K1"/>
    <mergeCell ref="A2:K2"/>
    <mergeCell ref="A3:K3"/>
    <mergeCell ref="A15:K15"/>
    <mergeCell ref="A16:K16"/>
  </mergeCells>
  <hyperlinks>
    <hyperlink ref="A2" location="'Table of contents'!A1" display="#'Table of contents'!A1"/>
    <hyperlink ref="A15" location="'General information'!A1" display="#'General information'!A1"/>
    <hyperlink ref="A16"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zoomScaleNormal="100" workbookViewId="0">
      <selection sqref="A1:P1"/>
    </sheetView>
  </sheetViews>
  <sheetFormatPr defaultColWidth="11.42578125" defaultRowHeight="11.1" customHeight="1" x14ac:dyDescent="0.2"/>
  <cols>
    <col min="1" max="1" width="31.7109375" bestFit="1" customWidth="1"/>
    <col min="2" max="2" width="8.7109375" bestFit="1" customWidth="1"/>
    <col min="3" max="3" width="12.7109375" bestFit="1" customWidth="1"/>
    <col min="4" max="15" width="10.7109375" bestFit="1" customWidth="1"/>
    <col min="16" max="16" width="20.7109375" bestFit="1" customWidth="1"/>
  </cols>
  <sheetData>
    <row r="1" spans="1:16" ht="15" customHeight="1" x14ac:dyDescent="0.2">
      <c r="A1" s="92" t="s">
        <v>0</v>
      </c>
      <c r="B1" s="88"/>
      <c r="C1" s="88"/>
      <c r="D1" s="88"/>
      <c r="E1" s="88"/>
      <c r="F1" s="88"/>
      <c r="G1" s="88"/>
      <c r="H1" s="88"/>
      <c r="I1" s="88"/>
      <c r="J1" s="88"/>
      <c r="K1" s="88"/>
      <c r="L1" s="88"/>
      <c r="M1" s="88"/>
      <c r="N1" s="88"/>
      <c r="O1" s="88"/>
      <c r="P1" s="88"/>
    </row>
    <row r="2" spans="1:16" ht="15" customHeight="1" x14ac:dyDescent="0.2">
      <c r="A2" s="93" t="s">
        <v>78</v>
      </c>
      <c r="B2" s="88"/>
      <c r="C2" s="88"/>
      <c r="D2" s="88"/>
      <c r="E2" s="88"/>
      <c r="F2" s="88"/>
      <c r="G2" s="88"/>
      <c r="H2" s="88"/>
      <c r="I2" s="88"/>
      <c r="J2" s="88"/>
      <c r="K2" s="88"/>
      <c r="L2" s="88"/>
      <c r="M2" s="88"/>
      <c r="N2" s="88"/>
      <c r="O2" s="88"/>
      <c r="P2" s="88"/>
    </row>
    <row r="3" spans="1:16" ht="15" customHeight="1" x14ac:dyDescent="0.2">
      <c r="A3" s="94" t="s">
        <v>216</v>
      </c>
      <c r="B3" s="88"/>
      <c r="C3" s="88"/>
      <c r="D3" s="88"/>
      <c r="E3" s="88"/>
      <c r="F3" s="88"/>
      <c r="G3" s="88"/>
      <c r="H3" s="88"/>
      <c r="I3" s="88"/>
      <c r="J3" s="88"/>
      <c r="K3" s="88"/>
      <c r="L3" s="88"/>
      <c r="M3" s="88"/>
      <c r="N3" s="88"/>
      <c r="O3" s="88"/>
      <c r="P3" s="88"/>
    </row>
    <row r="4" spans="1:16" ht="10.5" customHeight="1" x14ac:dyDescent="0.2"/>
    <row r="5" spans="1:16" ht="36" customHeight="1" x14ac:dyDescent="0.2">
      <c r="A5" s="19" t="s">
        <v>217</v>
      </c>
      <c r="B5" s="19" t="s">
        <v>218</v>
      </c>
      <c r="C5" s="19" t="s">
        <v>219</v>
      </c>
      <c r="D5" s="20" t="s">
        <v>64</v>
      </c>
      <c r="E5" s="20" t="s">
        <v>104</v>
      </c>
      <c r="F5" s="20" t="s">
        <v>105</v>
      </c>
      <c r="G5" s="20" t="s">
        <v>106</v>
      </c>
      <c r="H5" s="20" t="s">
        <v>107</v>
      </c>
      <c r="I5" s="20" t="s">
        <v>108</v>
      </c>
      <c r="J5" s="20" t="s">
        <v>109</v>
      </c>
      <c r="K5" s="20" t="s">
        <v>110</v>
      </c>
      <c r="L5" s="20" t="s">
        <v>71</v>
      </c>
      <c r="M5" s="20" t="s">
        <v>74</v>
      </c>
      <c r="N5" s="20" t="s">
        <v>111</v>
      </c>
      <c r="O5" s="20" t="s">
        <v>112</v>
      </c>
      <c r="P5" s="28" t="s">
        <v>185</v>
      </c>
    </row>
    <row r="6" spans="1:16" ht="12" customHeight="1" x14ac:dyDescent="0.2">
      <c r="A6" s="64" t="s">
        <v>220</v>
      </c>
      <c r="B6" s="56" t="s">
        <v>91</v>
      </c>
      <c r="C6" s="61" t="s">
        <v>211</v>
      </c>
      <c r="D6" s="23">
        <v>419</v>
      </c>
      <c r="E6" s="23">
        <v>556</v>
      </c>
      <c r="F6" s="23">
        <v>494</v>
      </c>
      <c r="G6" s="23">
        <v>641</v>
      </c>
      <c r="H6" s="23">
        <v>769</v>
      </c>
      <c r="I6" s="23">
        <v>789</v>
      </c>
      <c r="J6" s="23">
        <v>850</v>
      </c>
      <c r="K6" s="23">
        <v>804</v>
      </c>
      <c r="L6" s="23">
        <v>690</v>
      </c>
      <c r="M6" s="23">
        <v>654</v>
      </c>
      <c r="N6" s="23">
        <v>670</v>
      </c>
      <c r="O6" s="23">
        <v>571</v>
      </c>
      <c r="P6" s="24">
        <v>-8.1995100000000001</v>
      </c>
    </row>
    <row r="7" spans="1:16" ht="12" customHeight="1" x14ac:dyDescent="0.2">
      <c r="A7" s="64" t="s">
        <v>220</v>
      </c>
      <c r="B7" s="56" t="s">
        <v>91</v>
      </c>
      <c r="C7" s="61" t="s">
        <v>212</v>
      </c>
      <c r="D7" s="23">
        <v>776</v>
      </c>
      <c r="E7" s="23">
        <v>714</v>
      </c>
      <c r="F7" s="23">
        <v>875</v>
      </c>
      <c r="G7" s="23">
        <v>992</v>
      </c>
      <c r="H7" s="23">
        <v>1106</v>
      </c>
      <c r="I7" s="23">
        <v>1075</v>
      </c>
      <c r="J7" s="23">
        <v>1592</v>
      </c>
      <c r="K7" s="23">
        <v>1164</v>
      </c>
      <c r="L7" s="23">
        <v>1228</v>
      </c>
      <c r="M7" s="23">
        <v>1263</v>
      </c>
      <c r="N7" s="23">
        <v>1319</v>
      </c>
      <c r="O7" s="23">
        <v>1135</v>
      </c>
      <c r="P7" s="24">
        <v>-0.62875999999999999</v>
      </c>
    </row>
    <row r="8" spans="1:16" ht="12" customHeight="1" x14ac:dyDescent="0.2">
      <c r="A8" s="64" t="s">
        <v>220</v>
      </c>
      <c r="B8" s="56" t="s">
        <v>91</v>
      </c>
      <c r="C8" s="62" t="s">
        <v>90</v>
      </c>
      <c r="D8" s="41">
        <v>1195</v>
      </c>
      <c r="E8" s="41">
        <v>1270</v>
      </c>
      <c r="F8" s="41">
        <v>1369</v>
      </c>
      <c r="G8" s="41">
        <v>1633</v>
      </c>
      <c r="H8" s="41">
        <v>1875</v>
      </c>
      <c r="I8" s="41">
        <v>1864</v>
      </c>
      <c r="J8" s="41">
        <v>2442</v>
      </c>
      <c r="K8" s="41">
        <v>1968</v>
      </c>
      <c r="L8" s="41">
        <v>1918</v>
      </c>
      <c r="M8" s="41">
        <v>1917</v>
      </c>
      <c r="N8" s="41">
        <v>1989</v>
      </c>
      <c r="O8" s="41">
        <v>1706</v>
      </c>
      <c r="P8" s="55" t="s">
        <v>93</v>
      </c>
    </row>
    <row r="9" spans="1:16" ht="12" customHeight="1" x14ac:dyDescent="0.2">
      <c r="A9" s="64" t="s">
        <v>220</v>
      </c>
      <c r="B9" s="56" t="s">
        <v>198</v>
      </c>
      <c r="C9" s="61" t="s">
        <v>214</v>
      </c>
      <c r="D9" s="23" t="s">
        <v>100</v>
      </c>
      <c r="E9" s="23" t="s">
        <v>100</v>
      </c>
      <c r="F9" s="23" t="s">
        <v>100</v>
      </c>
      <c r="G9" s="23" t="s">
        <v>100</v>
      </c>
      <c r="H9" s="23" t="s">
        <v>100</v>
      </c>
      <c r="I9" s="23" t="s">
        <v>100</v>
      </c>
      <c r="J9" s="23" t="s">
        <v>100</v>
      </c>
      <c r="K9" s="23" t="s">
        <v>100</v>
      </c>
      <c r="L9" s="23" t="s">
        <v>100</v>
      </c>
      <c r="M9" s="23" t="s">
        <v>100</v>
      </c>
      <c r="N9" s="23" t="s">
        <v>100</v>
      </c>
      <c r="O9" s="23" t="s">
        <v>100</v>
      </c>
      <c r="P9" s="24" t="s">
        <v>100</v>
      </c>
    </row>
    <row r="10" spans="1:16" ht="12" customHeight="1" x14ac:dyDescent="0.2">
      <c r="A10" s="64" t="s">
        <v>220</v>
      </c>
      <c r="B10" s="56" t="s">
        <v>221</v>
      </c>
      <c r="C10" s="61" t="s">
        <v>211</v>
      </c>
      <c r="D10" s="24">
        <v>35.062759999999997</v>
      </c>
      <c r="E10" s="24">
        <v>43.779530000000001</v>
      </c>
      <c r="F10" s="24">
        <v>36.08473</v>
      </c>
      <c r="G10" s="24">
        <v>39.25291</v>
      </c>
      <c r="H10" s="24">
        <v>41.013330000000003</v>
      </c>
      <c r="I10" s="24">
        <v>42.328330000000001</v>
      </c>
      <c r="J10" s="24">
        <v>34.80753</v>
      </c>
      <c r="K10" s="24">
        <v>40.853659999999998</v>
      </c>
      <c r="L10" s="24">
        <v>35.974969999999999</v>
      </c>
      <c r="M10" s="24">
        <v>34.115810000000003</v>
      </c>
      <c r="N10" s="24">
        <v>33.685270000000003</v>
      </c>
      <c r="O10" s="24">
        <v>33.470109999999998</v>
      </c>
      <c r="P10" s="24">
        <v>-4.8614499999999996</v>
      </c>
    </row>
    <row r="11" spans="1:16" ht="12" customHeight="1" x14ac:dyDescent="0.2">
      <c r="A11" s="64" t="s">
        <v>220</v>
      </c>
      <c r="B11" s="56" t="s">
        <v>221</v>
      </c>
      <c r="C11" s="61" t="s">
        <v>212</v>
      </c>
      <c r="D11" s="24">
        <v>64.937240000000003</v>
      </c>
      <c r="E11" s="24">
        <v>56.220469999999999</v>
      </c>
      <c r="F11" s="24">
        <v>63.91527</v>
      </c>
      <c r="G11" s="24">
        <v>60.74709</v>
      </c>
      <c r="H11" s="24">
        <v>58.986669999999997</v>
      </c>
      <c r="I11" s="24">
        <v>57.671669999999999</v>
      </c>
      <c r="J11" s="24">
        <v>65.19247</v>
      </c>
      <c r="K11" s="24">
        <v>59.146340000000002</v>
      </c>
      <c r="L11" s="24">
        <v>64.025030000000001</v>
      </c>
      <c r="M11" s="24">
        <v>65.884190000000004</v>
      </c>
      <c r="N11" s="24">
        <v>66.314729999999997</v>
      </c>
      <c r="O11" s="24">
        <v>66.529889999999995</v>
      </c>
      <c r="P11" s="24">
        <v>2.9845899999999999</v>
      </c>
    </row>
    <row r="12" spans="1:16" ht="12" customHeight="1" x14ac:dyDescent="0.2">
      <c r="A12" s="64" t="s">
        <v>220</v>
      </c>
      <c r="B12" s="56" t="s">
        <v>221</v>
      </c>
      <c r="C12" s="62" t="s">
        <v>90</v>
      </c>
      <c r="D12" s="55">
        <v>100</v>
      </c>
      <c r="E12" s="55">
        <v>100</v>
      </c>
      <c r="F12" s="55">
        <v>100</v>
      </c>
      <c r="G12" s="55">
        <v>100</v>
      </c>
      <c r="H12" s="55">
        <v>100</v>
      </c>
      <c r="I12" s="55">
        <v>100</v>
      </c>
      <c r="J12" s="55">
        <v>100</v>
      </c>
      <c r="K12" s="55">
        <v>100</v>
      </c>
      <c r="L12" s="55">
        <v>100</v>
      </c>
      <c r="M12" s="55">
        <v>100</v>
      </c>
      <c r="N12" s="55">
        <v>100</v>
      </c>
      <c r="O12" s="55">
        <v>100</v>
      </c>
      <c r="P12" s="55" t="s">
        <v>93</v>
      </c>
    </row>
    <row r="13" spans="1:16" ht="12" customHeight="1" x14ac:dyDescent="0.2">
      <c r="A13" s="64" t="s">
        <v>222</v>
      </c>
      <c r="B13" s="56" t="s">
        <v>198</v>
      </c>
      <c r="C13" s="61" t="s">
        <v>214</v>
      </c>
      <c r="D13" s="23" t="s">
        <v>100</v>
      </c>
      <c r="E13" s="23" t="s">
        <v>100</v>
      </c>
      <c r="F13" s="23" t="s">
        <v>100</v>
      </c>
      <c r="G13" s="23" t="s">
        <v>100</v>
      </c>
      <c r="H13" s="23" t="s">
        <v>100</v>
      </c>
      <c r="I13" s="23" t="s">
        <v>100</v>
      </c>
      <c r="J13" s="23" t="s">
        <v>100</v>
      </c>
      <c r="K13" s="23" t="s">
        <v>100</v>
      </c>
      <c r="L13" s="23" t="s">
        <v>100</v>
      </c>
      <c r="M13" s="23" t="s">
        <v>100</v>
      </c>
      <c r="N13" s="23" t="s">
        <v>100</v>
      </c>
      <c r="O13" s="23" t="s">
        <v>100</v>
      </c>
      <c r="P13" s="24" t="s">
        <v>100</v>
      </c>
    </row>
    <row r="14" spans="1:16" ht="12" customHeight="1" x14ac:dyDescent="0.2">
      <c r="A14" s="64" t="s">
        <v>223</v>
      </c>
      <c r="B14" s="56" t="s">
        <v>91</v>
      </c>
      <c r="C14" s="61" t="s">
        <v>211</v>
      </c>
      <c r="D14" s="23">
        <v>7</v>
      </c>
      <c r="E14" s="23">
        <v>8</v>
      </c>
      <c r="F14" s="23">
        <v>15</v>
      </c>
      <c r="G14" s="23">
        <v>14</v>
      </c>
      <c r="H14" s="23">
        <v>25</v>
      </c>
      <c r="I14" s="23">
        <v>42</v>
      </c>
      <c r="J14" s="23">
        <v>67</v>
      </c>
      <c r="K14" s="23">
        <v>50</v>
      </c>
      <c r="L14" s="23">
        <v>21</v>
      </c>
      <c r="M14" s="23">
        <v>40</v>
      </c>
      <c r="N14" s="23">
        <v>48</v>
      </c>
      <c r="O14" s="23">
        <v>41</v>
      </c>
      <c r="P14" s="24">
        <v>-4.8402099999999999</v>
      </c>
    </row>
    <row r="15" spans="1:16" ht="12" customHeight="1" x14ac:dyDescent="0.2">
      <c r="A15" s="64" t="s">
        <v>223</v>
      </c>
      <c r="B15" s="56" t="s">
        <v>91</v>
      </c>
      <c r="C15" s="61" t="s">
        <v>212</v>
      </c>
      <c r="D15" s="23">
        <v>109</v>
      </c>
      <c r="E15" s="23">
        <v>84</v>
      </c>
      <c r="F15" s="23">
        <v>131</v>
      </c>
      <c r="G15" s="23">
        <v>243</v>
      </c>
      <c r="H15" s="23">
        <v>379</v>
      </c>
      <c r="I15" s="23">
        <v>352</v>
      </c>
      <c r="J15" s="23">
        <v>518</v>
      </c>
      <c r="K15" s="23">
        <v>591</v>
      </c>
      <c r="L15" s="23">
        <v>684</v>
      </c>
      <c r="M15" s="23">
        <v>691</v>
      </c>
      <c r="N15" s="23">
        <v>665</v>
      </c>
      <c r="O15" s="23">
        <v>648</v>
      </c>
      <c r="P15" s="24">
        <v>2.32856</v>
      </c>
    </row>
    <row r="16" spans="1:16" ht="12" customHeight="1" x14ac:dyDescent="0.2">
      <c r="A16" s="64" t="s">
        <v>223</v>
      </c>
      <c r="B16" s="56" t="s">
        <v>91</v>
      </c>
      <c r="C16" s="62" t="s">
        <v>90</v>
      </c>
      <c r="D16" s="41">
        <v>116</v>
      </c>
      <c r="E16" s="41">
        <v>92</v>
      </c>
      <c r="F16" s="41">
        <v>146</v>
      </c>
      <c r="G16" s="41">
        <v>257</v>
      </c>
      <c r="H16" s="41">
        <v>404</v>
      </c>
      <c r="I16" s="41">
        <v>394</v>
      </c>
      <c r="J16" s="41">
        <v>585</v>
      </c>
      <c r="K16" s="41">
        <v>641</v>
      </c>
      <c r="L16" s="41">
        <v>705</v>
      </c>
      <c r="M16" s="41">
        <v>731</v>
      </c>
      <c r="N16" s="41">
        <v>713</v>
      </c>
      <c r="O16" s="41">
        <v>689</v>
      </c>
      <c r="P16" s="55" t="s">
        <v>93</v>
      </c>
    </row>
    <row r="17" spans="1:16" ht="12" customHeight="1" x14ac:dyDescent="0.2">
      <c r="A17" s="64" t="s">
        <v>223</v>
      </c>
      <c r="B17" s="56" t="s">
        <v>198</v>
      </c>
      <c r="C17" s="61" t="s">
        <v>214</v>
      </c>
      <c r="D17" s="23" t="s">
        <v>100</v>
      </c>
      <c r="E17" s="23" t="s">
        <v>100</v>
      </c>
      <c r="F17" s="23" t="s">
        <v>100</v>
      </c>
      <c r="G17" s="23" t="s">
        <v>100</v>
      </c>
      <c r="H17" s="23" t="s">
        <v>100</v>
      </c>
      <c r="I17" s="23" t="s">
        <v>100</v>
      </c>
      <c r="J17" s="23" t="s">
        <v>100</v>
      </c>
      <c r="K17" s="23" t="s">
        <v>100</v>
      </c>
      <c r="L17" s="23" t="s">
        <v>100</v>
      </c>
      <c r="M17" s="23" t="s">
        <v>100</v>
      </c>
      <c r="N17" s="23" t="s">
        <v>100</v>
      </c>
      <c r="O17" s="23" t="s">
        <v>100</v>
      </c>
      <c r="P17" s="24" t="s">
        <v>100</v>
      </c>
    </row>
    <row r="18" spans="1:16" ht="12" customHeight="1" x14ac:dyDescent="0.2">
      <c r="A18" s="64" t="s">
        <v>223</v>
      </c>
      <c r="B18" s="56" t="s">
        <v>221</v>
      </c>
      <c r="C18" s="61" t="s">
        <v>211</v>
      </c>
      <c r="D18" s="24">
        <v>6.0344800000000003</v>
      </c>
      <c r="E18" s="24">
        <v>8.6956500000000005</v>
      </c>
      <c r="F18" s="24">
        <v>10.27397</v>
      </c>
      <c r="G18" s="24">
        <v>5.44747</v>
      </c>
      <c r="H18" s="24">
        <v>6.1881199999999996</v>
      </c>
      <c r="I18" s="24">
        <v>10.6599</v>
      </c>
      <c r="J18" s="24">
        <v>11.45299</v>
      </c>
      <c r="K18" s="24">
        <v>7.8003099999999996</v>
      </c>
      <c r="L18" s="24">
        <v>2.97872</v>
      </c>
      <c r="M18" s="24">
        <v>5.4719600000000002</v>
      </c>
      <c r="N18" s="24">
        <v>6.7321200000000001</v>
      </c>
      <c r="O18" s="24">
        <v>5.9506500000000004</v>
      </c>
      <c r="P18" s="24">
        <v>-6.5427099999999996</v>
      </c>
    </row>
    <row r="19" spans="1:16" ht="12" customHeight="1" x14ac:dyDescent="0.2">
      <c r="A19" s="64" t="s">
        <v>223</v>
      </c>
      <c r="B19" s="56" t="s">
        <v>221</v>
      </c>
      <c r="C19" s="61" t="s">
        <v>212</v>
      </c>
      <c r="D19" s="24">
        <v>93.965519999999998</v>
      </c>
      <c r="E19" s="24">
        <v>91.304349999999999</v>
      </c>
      <c r="F19" s="24">
        <v>89.726029999999994</v>
      </c>
      <c r="G19" s="24">
        <v>94.552530000000004</v>
      </c>
      <c r="H19" s="24">
        <v>93.811880000000002</v>
      </c>
      <c r="I19" s="24">
        <v>89.340100000000007</v>
      </c>
      <c r="J19" s="24">
        <v>88.54701</v>
      </c>
      <c r="K19" s="24">
        <v>92.199690000000004</v>
      </c>
      <c r="L19" s="24">
        <v>97.021280000000004</v>
      </c>
      <c r="M19" s="24">
        <v>94.528040000000004</v>
      </c>
      <c r="N19" s="24">
        <v>93.267880000000005</v>
      </c>
      <c r="O19" s="24">
        <v>94.049350000000004</v>
      </c>
      <c r="P19" s="24">
        <v>0.49780999999999997</v>
      </c>
    </row>
    <row r="20" spans="1:16" ht="12" customHeight="1" x14ac:dyDescent="0.2">
      <c r="A20" s="64" t="s">
        <v>223</v>
      </c>
      <c r="B20" s="56" t="s">
        <v>221</v>
      </c>
      <c r="C20" s="62" t="s">
        <v>90</v>
      </c>
      <c r="D20" s="55">
        <v>100</v>
      </c>
      <c r="E20" s="55">
        <v>100</v>
      </c>
      <c r="F20" s="55">
        <v>100</v>
      </c>
      <c r="G20" s="55">
        <v>100</v>
      </c>
      <c r="H20" s="55">
        <v>100</v>
      </c>
      <c r="I20" s="55">
        <v>100</v>
      </c>
      <c r="J20" s="55">
        <v>100</v>
      </c>
      <c r="K20" s="55">
        <v>100</v>
      </c>
      <c r="L20" s="55">
        <v>100</v>
      </c>
      <c r="M20" s="55">
        <v>100</v>
      </c>
      <c r="N20" s="55">
        <v>100</v>
      </c>
      <c r="O20" s="55">
        <v>100</v>
      </c>
      <c r="P20" s="55" t="s">
        <v>93</v>
      </c>
    </row>
    <row r="21" spans="1:16" ht="12" customHeight="1" x14ac:dyDescent="0.2">
      <c r="A21" s="64" t="s">
        <v>222</v>
      </c>
      <c r="B21" s="56" t="s">
        <v>198</v>
      </c>
      <c r="C21" s="61" t="s">
        <v>214</v>
      </c>
      <c r="D21" s="23" t="s">
        <v>100</v>
      </c>
      <c r="E21" s="23" t="s">
        <v>100</v>
      </c>
      <c r="F21" s="23" t="s">
        <v>100</v>
      </c>
      <c r="G21" s="23" t="s">
        <v>100</v>
      </c>
      <c r="H21" s="23" t="s">
        <v>100</v>
      </c>
      <c r="I21" s="23" t="s">
        <v>100</v>
      </c>
      <c r="J21" s="23" t="s">
        <v>100</v>
      </c>
      <c r="K21" s="23" t="s">
        <v>100</v>
      </c>
      <c r="L21" s="23" t="s">
        <v>100</v>
      </c>
      <c r="M21" s="23" t="s">
        <v>100</v>
      </c>
      <c r="N21" s="23" t="s">
        <v>100</v>
      </c>
      <c r="O21" s="23" t="s">
        <v>100</v>
      </c>
      <c r="P21" s="24" t="s">
        <v>100</v>
      </c>
    </row>
    <row r="22" spans="1:16" ht="12" customHeight="1" x14ac:dyDescent="0.2">
      <c r="A22" s="64" t="s">
        <v>224</v>
      </c>
      <c r="B22" s="56" t="s">
        <v>91</v>
      </c>
      <c r="C22" s="61" t="s">
        <v>211</v>
      </c>
      <c r="D22" s="23">
        <v>82</v>
      </c>
      <c r="E22" s="23">
        <v>119</v>
      </c>
      <c r="F22" s="23">
        <v>95</v>
      </c>
      <c r="G22" s="23">
        <v>119</v>
      </c>
      <c r="H22" s="23">
        <v>165</v>
      </c>
      <c r="I22" s="23">
        <v>274</v>
      </c>
      <c r="J22" s="23">
        <v>228</v>
      </c>
      <c r="K22" s="23">
        <v>227</v>
      </c>
      <c r="L22" s="23">
        <v>207</v>
      </c>
      <c r="M22" s="23">
        <v>257</v>
      </c>
      <c r="N22" s="23">
        <v>244</v>
      </c>
      <c r="O22" s="23">
        <v>236</v>
      </c>
      <c r="P22" s="24">
        <v>0.97677999999999998</v>
      </c>
    </row>
    <row r="23" spans="1:16" ht="12" customHeight="1" x14ac:dyDescent="0.2">
      <c r="A23" s="64" t="s">
        <v>224</v>
      </c>
      <c r="B23" s="56" t="s">
        <v>91</v>
      </c>
      <c r="C23" s="61" t="s">
        <v>212</v>
      </c>
      <c r="D23" s="23">
        <v>122</v>
      </c>
      <c r="E23" s="23">
        <v>170</v>
      </c>
      <c r="F23" s="23">
        <v>223</v>
      </c>
      <c r="G23" s="23">
        <v>232</v>
      </c>
      <c r="H23" s="23">
        <v>259</v>
      </c>
      <c r="I23" s="23">
        <v>295</v>
      </c>
      <c r="J23" s="23">
        <v>420</v>
      </c>
      <c r="K23" s="23">
        <v>346</v>
      </c>
      <c r="L23" s="23">
        <v>372</v>
      </c>
      <c r="M23" s="23">
        <v>411</v>
      </c>
      <c r="N23" s="23">
        <v>454</v>
      </c>
      <c r="O23" s="23">
        <v>384</v>
      </c>
      <c r="P23" s="24">
        <v>2.6393200000000001</v>
      </c>
    </row>
    <row r="24" spans="1:16" ht="12" customHeight="1" x14ac:dyDescent="0.2">
      <c r="A24" s="64" t="s">
        <v>224</v>
      </c>
      <c r="B24" s="56" t="s">
        <v>91</v>
      </c>
      <c r="C24" s="62" t="s">
        <v>90</v>
      </c>
      <c r="D24" s="41">
        <v>204</v>
      </c>
      <c r="E24" s="41">
        <v>289</v>
      </c>
      <c r="F24" s="41">
        <v>318</v>
      </c>
      <c r="G24" s="41">
        <v>351</v>
      </c>
      <c r="H24" s="41">
        <v>424</v>
      </c>
      <c r="I24" s="41">
        <v>569</v>
      </c>
      <c r="J24" s="41">
        <v>648</v>
      </c>
      <c r="K24" s="41">
        <v>573</v>
      </c>
      <c r="L24" s="41">
        <v>579</v>
      </c>
      <c r="M24" s="41">
        <v>668</v>
      </c>
      <c r="N24" s="41">
        <v>698</v>
      </c>
      <c r="O24" s="41">
        <v>620</v>
      </c>
      <c r="P24" s="55" t="s">
        <v>93</v>
      </c>
    </row>
    <row r="25" spans="1:16" ht="12" customHeight="1" x14ac:dyDescent="0.2">
      <c r="A25" s="64" t="s">
        <v>224</v>
      </c>
      <c r="B25" s="56" t="s">
        <v>198</v>
      </c>
      <c r="C25" s="61" t="s">
        <v>214</v>
      </c>
      <c r="D25" s="23" t="s">
        <v>100</v>
      </c>
      <c r="E25" s="23" t="s">
        <v>100</v>
      </c>
      <c r="F25" s="23" t="s">
        <v>100</v>
      </c>
      <c r="G25" s="23" t="s">
        <v>100</v>
      </c>
      <c r="H25" s="23" t="s">
        <v>100</v>
      </c>
      <c r="I25" s="23" t="s">
        <v>100</v>
      </c>
      <c r="J25" s="23" t="s">
        <v>100</v>
      </c>
      <c r="K25" s="23" t="s">
        <v>100</v>
      </c>
      <c r="L25" s="23" t="s">
        <v>100</v>
      </c>
      <c r="M25" s="23" t="s">
        <v>100</v>
      </c>
      <c r="N25" s="23" t="s">
        <v>100</v>
      </c>
      <c r="O25" s="23" t="s">
        <v>100</v>
      </c>
      <c r="P25" s="24" t="s">
        <v>100</v>
      </c>
    </row>
    <row r="26" spans="1:16" ht="12" customHeight="1" x14ac:dyDescent="0.2">
      <c r="A26" s="64" t="s">
        <v>224</v>
      </c>
      <c r="B26" s="56" t="s">
        <v>221</v>
      </c>
      <c r="C26" s="61" t="s">
        <v>211</v>
      </c>
      <c r="D26" s="24">
        <v>40.196080000000002</v>
      </c>
      <c r="E26" s="24">
        <v>41.176470000000002</v>
      </c>
      <c r="F26" s="24">
        <v>29.874210000000001</v>
      </c>
      <c r="G26" s="24">
        <v>33.903129999999997</v>
      </c>
      <c r="H26" s="24">
        <v>38.915089999999999</v>
      </c>
      <c r="I26" s="24">
        <v>48.15466</v>
      </c>
      <c r="J26" s="24">
        <v>35.185189999999999</v>
      </c>
      <c r="K26" s="24">
        <v>39.616059999999997</v>
      </c>
      <c r="L26" s="24">
        <v>35.751300000000001</v>
      </c>
      <c r="M26" s="24">
        <v>38.473050000000001</v>
      </c>
      <c r="N26" s="24">
        <v>34.95702</v>
      </c>
      <c r="O26" s="24">
        <v>38.064520000000002</v>
      </c>
      <c r="P26" s="24">
        <v>-0.99382999999999999</v>
      </c>
    </row>
    <row r="27" spans="1:16" ht="12" customHeight="1" x14ac:dyDescent="0.2">
      <c r="A27" s="64" t="s">
        <v>224</v>
      </c>
      <c r="B27" s="56" t="s">
        <v>221</v>
      </c>
      <c r="C27" s="61" t="s">
        <v>212</v>
      </c>
      <c r="D27" s="24">
        <v>59.803919999999998</v>
      </c>
      <c r="E27" s="24">
        <v>58.823529999999998</v>
      </c>
      <c r="F27" s="24">
        <v>70.125789999999995</v>
      </c>
      <c r="G27" s="24">
        <v>66.096869999999996</v>
      </c>
      <c r="H27" s="24">
        <v>61.084910000000001</v>
      </c>
      <c r="I27" s="24">
        <v>51.84534</v>
      </c>
      <c r="J27" s="24">
        <v>64.814809999999994</v>
      </c>
      <c r="K27" s="24">
        <v>60.383940000000003</v>
      </c>
      <c r="L27" s="24">
        <v>64.248699999999999</v>
      </c>
      <c r="M27" s="24">
        <v>61.526949999999999</v>
      </c>
      <c r="N27" s="24">
        <v>65.04298</v>
      </c>
      <c r="O27" s="24">
        <v>61.935479999999998</v>
      </c>
      <c r="P27" s="24">
        <v>0.63627</v>
      </c>
    </row>
    <row r="28" spans="1:16" ht="12" customHeight="1" x14ac:dyDescent="0.2">
      <c r="A28" s="64" t="s">
        <v>224</v>
      </c>
      <c r="B28" s="56" t="s">
        <v>221</v>
      </c>
      <c r="C28" s="62" t="s">
        <v>90</v>
      </c>
      <c r="D28" s="55">
        <v>100</v>
      </c>
      <c r="E28" s="55">
        <v>100</v>
      </c>
      <c r="F28" s="55">
        <v>100</v>
      </c>
      <c r="G28" s="55">
        <v>100</v>
      </c>
      <c r="H28" s="55">
        <v>100</v>
      </c>
      <c r="I28" s="55">
        <v>100</v>
      </c>
      <c r="J28" s="55">
        <v>100</v>
      </c>
      <c r="K28" s="55">
        <v>100</v>
      </c>
      <c r="L28" s="55">
        <v>100</v>
      </c>
      <c r="M28" s="55">
        <v>100</v>
      </c>
      <c r="N28" s="55">
        <v>100</v>
      </c>
      <c r="O28" s="55">
        <v>100</v>
      </c>
      <c r="P28" s="55" t="s">
        <v>93</v>
      </c>
    </row>
    <row r="29" spans="1:16" ht="12" customHeight="1" x14ac:dyDescent="0.2">
      <c r="A29" s="64" t="s">
        <v>222</v>
      </c>
      <c r="B29" s="56" t="s">
        <v>198</v>
      </c>
      <c r="C29" s="61" t="s">
        <v>214</v>
      </c>
      <c r="D29" s="23" t="s">
        <v>100</v>
      </c>
      <c r="E29" s="23" t="s">
        <v>100</v>
      </c>
      <c r="F29" s="23" t="s">
        <v>100</v>
      </c>
      <c r="G29" s="23" t="s">
        <v>100</v>
      </c>
      <c r="H29" s="23" t="s">
        <v>100</v>
      </c>
      <c r="I29" s="23" t="s">
        <v>100</v>
      </c>
      <c r="J29" s="23" t="s">
        <v>100</v>
      </c>
      <c r="K29" s="23" t="s">
        <v>100</v>
      </c>
      <c r="L29" s="23" t="s">
        <v>100</v>
      </c>
      <c r="M29" s="23" t="s">
        <v>100</v>
      </c>
      <c r="N29" s="23" t="s">
        <v>100</v>
      </c>
      <c r="O29" s="23" t="s">
        <v>100</v>
      </c>
      <c r="P29" s="24" t="s">
        <v>100</v>
      </c>
    </row>
    <row r="30" spans="1:16" ht="12" customHeight="1" x14ac:dyDescent="0.2">
      <c r="A30" s="64" t="s">
        <v>225</v>
      </c>
      <c r="B30" s="56" t="s">
        <v>91</v>
      </c>
      <c r="C30" s="61" t="s">
        <v>211</v>
      </c>
      <c r="D30" s="23">
        <v>28</v>
      </c>
      <c r="E30" s="23">
        <v>22</v>
      </c>
      <c r="F30" s="23">
        <v>58</v>
      </c>
      <c r="G30" s="23">
        <v>133</v>
      </c>
      <c r="H30" s="23">
        <v>71</v>
      </c>
      <c r="I30" s="23">
        <v>112</v>
      </c>
      <c r="J30" s="23">
        <v>125</v>
      </c>
      <c r="K30" s="23">
        <v>120</v>
      </c>
      <c r="L30" s="23">
        <v>112</v>
      </c>
      <c r="M30" s="23">
        <v>120</v>
      </c>
      <c r="N30" s="23">
        <v>116</v>
      </c>
      <c r="O30" s="23">
        <v>120</v>
      </c>
      <c r="P30" s="24">
        <v>0</v>
      </c>
    </row>
    <row r="31" spans="1:16" ht="12" customHeight="1" x14ac:dyDescent="0.2">
      <c r="A31" s="64" t="s">
        <v>225</v>
      </c>
      <c r="B31" s="56" t="s">
        <v>91</v>
      </c>
      <c r="C31" s="61" t="s">
        <v>212</v>
      </c>
      <c r="D31" s="23">
        <v>100</v>
      </c>
      <c r="E31" s="23">
        <v>127</v>
      </c>
      <c r="F31" s="23">
        <v>114</v>
      </c>
      <c r="G31" s="23">
        <v>180</v>
      </c>
      <c r="H31" s="23">
        <v>259</v>
      </c>
      <c r="I31" s="23">
        <v>197</v>
      </c>
      <c r="J31" s="23">
        <v>396</v>
      </c>
      <c r="K31" s="23">
        <v>355</v>
      </c>
      <c r="L31" s="23">
        <v>411</v>
      </c>
      <c r="M31" s="23">
        <v>476</v>
      </c>
      <c r="N31" s="23">
        <v>452</v>
      </c>
      <c r="O31" s="23">
        <v>380</v>
      </c>
      <c r="P31" s="24">
        <v>1.7158899999999999</v>
      </c>
    </row>
    <row r="32" spans="1:16" ht="12" customHeight="1" x14ac:dyDescent="0.2">
      <c r="A32" s="64" t="s">
        <v>225</v>
      </c>
      <c r="B32" s="56" t="s">
        <v>91</v>
      </c>
      <c r="C32" s="62" t="s">
        <v>90</v>
      </c>
      <c r="D32" s="41">
        <v>128</v>
      </c>
      <c r="E32" s="41">
        <v>149</v>
      </c>
      <c r="F32" s="41">
        <v>172</v>
      </c>
      <c r="G32" s="41">
        <v>313</v>
      </c>
      <c r="H32" s="41">
        <v>330</v>
      </c>
      <c r="I32" s="41">
        <v>309</v>
      </c>
      <c r="J32" s="41">
        <v>521</v>
      </c>
      <c r="K32" s="41">
        <v>475</v>
      </c>
      <c r="L32" s="41">
        <v>523</v>
      </c>
      <c r="M32" s="41">
        <v>596</v>
      </c>
      <c r="N32" s="41">
        <v>568</v>
      </c>
      <c r="O32" s="41">
        <v>500</v>
      </c>
      <c r="P32" s="55" t="s">
        <v>93</v>
      </c>
    </row>
    <row r="33" spans="1:16" ht="12" customHeight="1" x14ac:dyDescent="0.2">
      <c r="A33" s="64" t="s">
        <v>225</v>
      </c>
      <c r="B33" s="56" t="s">
        <v>198</v>
      </c>
      <c r="C33" s="61" t="s">
        <v>214</v>
      </c>
      <c r="D33" s="23" t="s">
        <v>100</v>
      </c>
      <c r="E33" s="23" t="s">
        <v>100</v>
      </c>
      <c r="F33" s="23" t="s">
        <v>100</v>
      </c>
      <c r="G33" s="23" t="s">
        <v>100</v>
      </c>
      <c r="H33" s="23" t="s">
        <v>100</v>
      </c>
      <c r="I33" s="23" t="s">
        <v>100</v>
      </c>
      <c r="J33" s="23" t="s">
        <v>100</v>
      </c>
      <c r="K33" s="23" t="s">
        <v>100</v>
      </c>
      <c r="L33" s="23" t="s">
        <v>100</v>
      </c>
      <c r="M33" s="23" t="s">
        <v>100</v>
      </c>
      <c r="N33" s="23" t="s">
        <v>100</v>
      </c>
      <c r="O33" s="23" t="s">
        <v>100</v>
      </c>
      <c r="P33" s="24" t="s">
        <v>100</v>
      </c>
    </row>
    <row r="34" spans="1:16" ht="12" customHeight="1" x14ac:dyDescent="0.2">
      <c r="A34" s="64" t="s">
        <v>225</v>
      </c>
      <c r="B34" s="56" t="s">
        <v>221</v>
      </c>
      <c r="C34" s="61" t="s">
        <v>211</v>
      </c>
      <c r="D34" s="24">
        <v>21.875</v>
      </c>
      <c r="E34" s="24">
        <v>14.7651</v>
      </c>
      <c r="F34" s="24">
        <v>33.720930000000003</v>
      </c>
      <c r="G34" s="24">
        <v>42.492010000000001</v>
      </c>
      <c r="H34" s="24">
        <v>21.515149999999998</v>
      </c>
      <c r="I34" s="24">
        <v>36.245950000000001</v>
      </c>
      <c r="J34" s="24">
        <v>23.992319999999999</v>
      </c>
      <c r="K34" s="24">
        <v>25.263159999999999</v>
      </c>
      <c r="L34" s="24">
        <v>21.414909999999999</v>
      </c>
      <c r="M34" s="24">
        <v>20.134229999999999</v>
      </c>
      <c r="N34" s="24">
        <v>20.422540000000001</v>
      </c>
      <c r="O34" s="24">
        <v>24</v>
      </c>
      <c r="P34" s="24">
        <v>-1.2741499999999999</v>
      </c>
    </row>
    <row r="35" spans="1:16" ht="12" customHeight="1" x14ac:dyDescent="0.2">
      <c r="A35" s="64" t="s">
        <v>225</v>
      </c>
      <c r="B35" s="56" t="s">
        <v>221</v>
      </c>
      <c r="C35" s="61" t="s">
        <v>212</v>
      </c>
      <c r="D35" s="24">
        <v>78.125</v>
      </c>
      <c r="E35" s="24">
        <v>85.234899999999996</v>
      </c>
      <c r="F35" s="24">
        <v>66.279070000000004</v>
      </c>
      <c r="G35" s="24">
        <v>57.507989999999999</v>
      </c>
      <c r="H35" s="24">
        <v>78.484849999999994</v>
      </c>
      <c r="I35" s="24">
        <v>63.754049999999999</v>
      </c>
      <c r="J35" s="24">
        <v>76.007679999999993</v>
      </c>
      <c r="K35" s="24">
        <v>74.736840000000001</v>
      </c>
      <c r="L35" s="24">
        <v>78.585089999999994</v>
      </c>
      <c r="M35" s="24">
        <v>79.865769999999998</v>
      </c>
      <c r="N35" s="24">
        <v>79.577460000000002</v>
      </c>
      <c r="O35" s="24">
        <v>76</v>
      </c>
      <c r="P35" s="24">
        <v>0.41987999999999998</v>
      </c>
    </row>
    <row r="36" spans="1:16" ht="12" customHeight="1" x14ac:dyDescent="0.2">
      <c r="A36" s="64" t="s">
        <v>225</v>
      </c>
      <c r="B36" s="56" t="s">
        <v>221</v>
      </c>
      <c r="C36" s="62" t="s">
        <v>90</v>
      </c>
      <c r="D36" s="55">
        <v>100</v>
      </c>
      <c r="E36" s="55">
        <v>100</v>
      </c>
      <c r="F36" s="55">
        <v>100</v>
      </c>
      <c r="G36" s="55">
        <v>100</v>
      </c>
      <c r="H36" s="55">
        <v>100</v>
      </c>
      <c r="I36" s="55">
        <v>100</v>
      </c>
      <c r="J36" s="55">
        <v>100</v>
      </c>
      <c r="K36" s="55">
        <v>100</v>
      </c>
      <c r="L36" s="55">
        <v>100</v>
      </c>
      <c r="M36" s="55">
        <v>100</v>
      </c>
      <c r="N36" s="55">
        <v>100</v>
      </c>
      <c r="O36" s="55">
        <v>100</v>
      </c>
      <c r="P36" s="55" t="s">
        <v>93</v>
      </c>
    </row>
    <row r="37" spans="1:16" ht="12" customHeight="1" x14ac:dyDescent="0.2">
      <c r="A37" s="64" t="s">
        <v>222</v>
      </c>
      <c r="B37" s="56" t="s">
        <v>198</v>
      </c>
      <c r="C37" s="61" t="s">
        <v>214</v>
      </c>
      <c r="D37" s="23" t="s">
        <v>100</v>
      </c>
      <c r="E37" s="23" t="s">
        <v>100</v>
      </c>
      <c r="F37" s="23" t="s">
        <v>100</v>
      </c>
      <c r="G37" s="23" t="s">
        <v>100</v>
      </c>
      <c r="H37" s="23" t="s">
        <v>100</v>
      </c>
      <c r="I37" s="23" t="s">
        <v>100</v>
      </c>
      <c r="J37" s="23" t="s">
        <v>100</v>
      </c>
      <c r="K37" s="23" t="s">
        <v>100</v>
      </c>
      <c r="L37" s="23" t="s">
        <v>100</v>
      </c>
      <c r="M37" s="23" t="s">
        <v>100</v>
      </c>
      <c r="N37" s="23" t="s">
        <v>100</v>
      </c>
      <c r="O37" s="23" t="s">
        <v>100</v>
      </c>
      <c r="P37" s="24" t="s">
        <v>100</v>
      </c>
    </row>
    <row r="38" spans="1:16" ht="12" customHeight="1" x14ac:dyDescent="0.2">
      <c r="A38" s="64" t="s">
        <v>226</v>
      </c>
      <c r="B38" s="56" t="s">
        <v>91</v>
      </c>
      <c r="C38" s="61" t="s">
        <v>211</v>
      </c>
      <c r="D38" s="23">
        <v>5</v>
      </c>
      <c r="E38" s="23">
        <v>19</v>
      </c>
      <c r="F38" s="23">
        <v>10</v>
      </c>
      <c r="G38" s="23">
        <v>27</v>
      </c>
      <c r="H38" s="23">
        <v>21</v>
      </c>
      <c r="I38" s="23">
        <v>23</v>
      </c>
      <c r="J38" s="23">
        <v>40</v>
      </c>
      <c r="K38" s="23">
        <v>34</v>
      </c>
      <c r="L38" s="23">
        <v>21</v>
      </c>
      <c r="M38" s="23">
        <v>39</v>
      </c>
      <c r="N38" s="23">
        <v>38</v>
      </c>
      <c r="O38" s="23">
        <v>39</v>
      </c>
      <c r="P38" s="24">
        <v>3.4895299999999998</v>
      </c>
    </row>
    <row r="39" spans="1:16" ht="12" customHeight="1" x14ac:dyDescent="0.2">
      <c r="A39" s="64" t="s">
        <v>226</v>
      </c>
      <c r="B39" s="56" t="s">
        <v>91</v>
      </c>
      <c r="C39" s="61" t="s">
        <v>212</v>
      </c>
      <c r="D39" s="23">
        <v>50</v>
      </c>
      <c r="E39" s="23">
        <v>141</v>
      </c>
      <c r="F39" s="23">
        <v>109</v>
      </c>
      <c r="G39" s="23">
        <v>123</v>
      </c>
      <c r="H39" s="23">
        <v>152</v>
      </c>
      <c r="I39" s="23">
        <v>199</v>
      </c>
      <c r="J39" s="23">
        <v>311</v>
      </c>
      <c r="K39" s="23">
        <v>418</v>
      </c>
      <c r="L39" s="23">
        <v>595</v>
      </c>
      <c r="M39" s="23">
        <v>794</v>
      </c>
      <c r="N39" s="23">
        <v>762</v>
      </c>
      <c r="O39" s="23">
        <v>785</v>
      </c>
      <c r="P39" s="24">
        <v>17.064</v>
      </c>
    </row>
    <row r="40" spans="1:16" ht="12" customHeight="1" x14ac:dyDescent="0.2">
      <c r="A40" s="64" t="s">
        <v>226</v>
      </c>
      <c r="B40" s="56" t="s">
        <v>91</v>
      </c>
      <c r="C40" s="62" t="s">
        <v>90</v>
      </c>
      <c r="D40" s="41">
        <v>55</v>
      </c>
      <c r="E40" s="41">
        <v>160</v>
      </c>
      <c r="F40" s="41">
        <v>119</v>
      </c>
      <c r="G40" s="41">
        <v>150</v>
      </c>
      <c r="H40" s="41">
        <v>173</v>
      </c>
      <c r="I40" s="41">
        <v>222</v>
      </c>
      <c r="J40" s="41">
        <v>351</v>
      </c>
      <c r="K40" s="41">
        <v>452</v>
      </c>
      <c r="L40" s="41">
        <v>616</v>
      </c>
      <c r="M40" s="41">
        <v>833</v>
      </c>
      <c r="N40" s="41">
        <v>800</v>
      </c>
      <c r="O40" s="41">
        <v>824</v>
      </c>
      <c r="P40" s="55" t="s">
        <v>93</v>
      </c>
    </row>
    <row r="41" spans="1:16" ht="12" customHeight="1" x14ac:dyDescent="0.2">
      <c r="A41" s="64" t="s">
        <v>226</v>
      </c>
      <c r="B41" s="56" t="s">
        <v>198</v>
      </c>
      <c r="C41" s="61" t="s">
        <v>214</v>
      </c>
      <c r="D41" s="23" t="s">
        <v>100</v>
      </c>
      <c r="E41" s="23" t="s">
        <v>100</v>
      </c>
      <c r="F41" s="23" t="s">
        <v>100</v>
      </c>
      <c r="G41" s="23" t="s">
        <v>100</v>
      </c>
      <c r="H41" s="23" t="s">
        <v>100</v>
      </c>
      <c r="I41" s="23" t="s">
        <v>100</v>
      </c>
      <c r="J41" s="23" t="s">
        <v>100</v>
      </c>
      <c r="K41" s="23" t="s">
        <v>100</v>
      </c>
      <c r="L41" s="23" t="s">
        <v>100</v>
      </c>
      <c r="M41" s="23" t="s">
        <v>100</v>
      </c>
      <c r="N41" s="23" t="s">
        <v>100</v>
      </c>
      <c r="O41" s="23" t="s">
        <v>100</v>
      </c>
      <c r="P41" s="24" t="s">
        <v>100</v>
      </c>
    </row>
    <row r="42" spans="1:16" ht="12" customHeight="1" x14ac:dyDescent="0.2">
      <c r="A42" s="64" t="s">
        <v>226</v>
      </c>
      <c r="B42" s="56" t="s">
        <v>221</v>
      </c>
      <c r="C42" s="61" t="s">
        <v>211</v>
      </c>
      <c r="D42" s="24">
        <v>9.0909099999999992</v>
      </c>
      <c r="E42" s="24">
        <v>11.875</v>
      </c>
      <c r="F42" s="24">
        <v>8.4033599999999993</v>
      </c>
      <c r="G42" s="24">
        <v>18</v>
      </c>
      <c r="H42" s="24">
        <v>12.138730000000001</v>
      </c>
      <c r="I42" s="24">
        <v>10.36036</v>
      </c>
      <c r="J42" s="24">
        <v>11.39601</v>
      </c>
      <c r="K42" s="24">
        <v>7.5221200000000001</v>
      </c>
      <c r="L42" s="24">
        <v>3.40909</v>
      </c>
      <c r="M42" s="24">
        <v>4.68187</v>
      </c>
      <c r="N42" s="24">
        <v>4.75</v>
      </c>
      <c r="O42" s="24">
        <v>4.7330100000000002</v>
      </c>
      <c r="P42" s="24">
        <v>-10.93661</v>
      </c>
    </row>
    <row r="43" spans="1:16" ht="12" customHeight="1" x14ac:dyDescent="0.2">
      <c r="A43" s="64" t="s">
        <v>226</v>
      </c>
      <c r="B43" s="56" t="s">
        <v>221</v>
      </c>
      <c r="C43" s="61" t="s">
        <v>212</v>
      </c>
      <c r="D43" s="24">
        <v>90.909090000000006</v>
      </c>
      <c r="E43" s="24">
        <v>88.125</v>
      </c>
      <c r="F43" s="24">
        <v>91.596639999999994</v>
      </c>
      <c r="G43" s="24">
        <v>82</v>
      </c>
      <c r="H43" s="24">
        <v>87.861270000000005</v>
      </c>
      <c r="I43" s="24">
        <v>89.63964</v>
      </c>
      <c r="J43" s="24">
        <v>88.603989999999996</v>
      </c>
      <c r="K43" s="24">
        <v>92.477879999999999</v>
      </c>
      <c r="L43" s="24">
        <v>96.590909999999994</v>
      </c>
      <c r="M43" s="24">
        <v>95.318129999999996</v>
      </c>
      <c r="N43" s="24">
        <v>95.25</v>
      </c>
      <c r="O43" s="24">
        <v>95.266990000000007</v>
      </c>
      <c r="P43" s="24">
        <v>0.74560999999999999</v>
      </c>
    </row>
    <row r="44" spans="1:16" ht="12" customHeight="1" x14ac:dyDescent="0.2">
      <c r="A44" s="65" t="s">
        <v>226</v>
      </c>
      <c r="B44" s="59" t="s">
        <v>221</v>
      </c>
      <c r="C44" s="63" t="s">
        <v>90</v>
      </c>
      <c r="D44" s="35">
        <v>100</v>
      </c>
      <c r="E44" s="35">
        <v>100</v>
      </c>
      <c r="F44" s="35">
        <v>100</v>
      </c>
      <c r="G44" s="35">
        <v>100</v>
      </c>
      <c r="H44" s="35">
        <v>100</v>
      </c>
      <c r="I44" s="35">
        <v>100</v>
      </c>
      <c r="J44" s="35">
        <v>100</v>
      </c>
      <c r="K44" s="35">
        <v>100</v>
      </c>
      <c r="L44" s="35">
        <v>100</v>
      </c>
      <c r="M44" s="35">
        <v>100</v>
      </c>
      <c r="N44" s="35">
        <v>100</v>
      </c>
      <c r="O44" s="35">
        <v>100</v>
      </c>
      <c r="P44" s="35" t="s">
        <v>93</v>
      </c>
    </row>
    <row r="45" spans="1:16" ht="12" customHeight="1" x14ac:dyDescent="0.2"/>
    <row r="46" spans="1:16" ht="12" customHeight="1" x14ac:dyDescent="0.2">
      <c r="A46" s="90" t="s">
        <v>200</v>
      </c>
      <c r="B46" s="88"/>
      <c r="C46" s="88"/>
      <c r="D46" s="88"/>
      <c r="E46" s="88"/>
      <c r="F46" s="88"/>
      <c r="G46" s="88"/>
      <c r="H46" s="88"/>
      <c r="I46" s="88"/>
      <c r="J46" s="88"/>
      <c r="K46" s="88"/>
      <c r="L46" s="88"/>
      <c r="M46" s="88"/>
      <c r="N46" s="88"/>
      <c r="O46" s="88"/>
      <c r="P46" s="88"/>
    </row>
    <row r="47" spans="1:16" ht="12" customHeight="1" x14ac:dyDescent="0.2">
      <c r="A47" s="90" t="s">
        <v>227</v>
      </c>
      <c r="B47" s="88"/>
      <c r="C47" s="88"/>
      <c r="D47" s="88"/>
      <c r="E47" s="88"/>
      <c r="F47" s="88"/>
      <c r="G47" s="88"/>
      <c r="H47" s="88"/>
      <c r="I47" s="88"/>
      <c r="J47" s="88"/>
      <c r="K47" s="88"/>
      <c r="L47" s="88"/>
      <c r="M47" s="88"/>
      <c r="N47" s="88"/>
      <c r="O47" s="88"/>
      <c r="P47" s="88"/>
    </row>
    <row r="48" spans="1:16" ht="12" customHeight="1" x14ac:dyDescent="0.2">
      <c r="A48" s="90" t="s">
        <v>129</v>
      </c>
      <c r="B48" s="88"/>
      <c r="C48" s="88"/>
      <c r="D48" s="88"/>
      <c r="E48" s="88"/>
      <c r="F48" s="88"/>
      <c r="G48" s="88"/>
      <c r="H48" s="88"/>
      <c r="I48" s="88"/>
      <c r="J48" s="88"/>
      <c r="K48" s="88"/>
      <c r="L48" s="88"/>
      <c r="M48" s="88"/>
      <c r="N48" s="88"/>
      <c r="O48" s="88"/>
      <c r="P48" s="88"/>
    </row>
    <row r="49" ht="12" customHeight="1" x14ac:dyDescent="0.2"/>
  </sheetData>
  <autoFilter ref="A5:C44"/>
  <customSheetViews>
    <customSheetView guid="{7F93517D-DD5E-4A21-AF51-EEACBC84D478}" showAutoFilter="1">
      <selection sqref="A1:P1"/>
      <pageMargins left="0.01" right="0.01" top="0.5" bottom="0.5" header="0" footer="0"/>
      <pageSetup orientation="portrait" horizontalDpi="300" verticalDpi="300"/>
      <autoFilter ref="A5:C44"/>
    </customSheetView>
    <customSheetView guid="{0F083435-A69B-4B86-B85C-831ED792827A}" showAutoFilter="1">
      <selection sqref="A1:P1"/>
      <pageMargins left="0.01" right="0.01" top="0.5" bottom="0.5" header="0" footer="0"/>
      <pageSetup orientation="portrait" horizontalDpi="300" verticalDpi="300"/>
      <autoFilter ref="A5:C44"/>
    </customSheetView>
    <customSheetView guid="{CAD64178-10D4-4B87-B134-F0CF85DF3C6C}" showAutoFilter="1">
      <selection activeCell="B15" sqref="B15"/>
      <pageMargins left="0.01" right="0.01" top="0.5" bottom="0.5" header="0" footer="0"/>
      <pageSetup orientation="portrait" horizontalDpi="300" verticalDpi="300"/>
      <autoFilter ref="A5:C44"/>
    </customSheetView>
    <customSheetView guid="{A54BC8E6-3A01-4A0C-859E-854AD91FD21C}" showAutoFilter="1">
      <selection activeCell="B15" sqref="B15"/>
      <pageMargins left="0.01" right="0.01" top="0.5" bottom="0.5" header="0" footer="0"/>
      <pageSetup orientation="portrait" horizontalDpi="300" verticalDpi="300"/>
      <autoFilter ref="A5:C44"/>
    </customSheetView>
    <customSheetView guid="{2E033BD5-C5AA-40F0-9CEE-22E53F4E6783}" showAutoFilter="1">
      <selection sqref="A1:P1"/>
      <pageMargins left="0.01" right="0.01" top="0.5" bottom="0.5" header="0" footer="0"/>
      <pageSetup orientation="portrait" horizontalDpi="300" verticalDpi="300"/>
      <autoFilter ref="A5:C44"/>
    </customSheetView>
  </customSheetViews>
  <mergeCells count="6">
    <mergeCell ref="A48:P48"/>
    <mergeCell ref="A1:P1"/>
    <mergeCell ref="A2:P2"/>
    <mergeCell ref="A3:P3"/>
    <mergeCell ref="A46:P46"/>
    <mergeCell ref="A47:P47"/>
  </mergeCells>
  <hyperlinks>
    <hyperlink ref="A2" location="'Table of contents'!A1" display="#'Table of contents'!A1"/>
    <hyperlink ref="A46" location="'General information'!A1" display="#'General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zoomScaleNormal="100" workbookViewId="0">
      <selection sqref="A1:P1"/>
    </sheetView>
  </sheetViews>
  <sheetFormatPr defaultColWidth="11.42578125" defaultRowHeight="11.1" customHeight="1" x14ac:dyDescent="0.2"/>
  <cols>
    <col min="1" max="1" width="24.7109375" bestFit="1" customWidth="1"/>
    <col min="2" max="2" width="8.7109375" bestFit="1" customWidth="1"/>
    <col min="3" max="3" width="25.7109375" bestFit="1" customWidth="1"/>
    <col min="4" max="15" width="10.7109375" bestFit="1" customWidth="1"/>
    <col min="16" max="16" width="20.7109375" bestFit="1" customWidth="1"/>
  </cols>
  <sheetData>
    <row r="1" spans="1:16" ht="15" customHeight="1" x14ac:dyDescent="0.2">
      <c r="A1" s="92" t="s">
        <v>0</v>
      </c>
      <c r="B1" s="88"/>
      <c r="C1" s="88"/>
      <c r="D1" s="88"/>
      <c r="E1" s="88"/>
      <c r="F1" s="88"/>
      <c r="G1" s="88"/>
      <c r="H1" s="88"/>
      <c r="I1" s="88"/>
      <c r="J1" s="88"/>
      <c r="K1" s="88"/>
      <c r="L1" s="88"/>
      <c r="M1" s="88"/>
      <c r="N1" s="88"/>
      <c r="O1" s="88"/>
      <c r="P1" s="88"/>
    </row>
    <row r="2" spans="1:16" ht="15" customHeight="1" x14ac:dyDescent="0.2">
      <c r="A2" s="93" t="s">
        <v>78</v>
      </c>
      <c r="B2" s="88"/>
      <c r="C2" s="88"/>
      <c r="D2" s="88"/>
      <c r="E2" s="88"/>
      <c r="F2" s="88"/>
      <c r="G2" s="88"/>
      <c r="H2" s="88"/>
      <c r="I2" s="88"/>
      <c r="J2" s="88"/>
      <c r="K2" s="88"/>
      <c r="L2" s="88"/>
      <c r="M2" s="88"/>
      <c r="N2" s="88"/>
      <c r="O2" s="88"/>
      <c r="P2" s="88"/>
    </row>
    <row r="3" spans="1:16" ht="15" customHeight="1" x14ac:dyDescent="0.2">
      <c r="A3" s="94" t="s">
        <v>228</v>
      </c>
      <c r="B3" s="88"/>
      <c r="C3" s="88"/>
      <c r="D3" s="88"/>
      <c r="E3" s="88"/>
      <c r="F3" s="88"/>
      <c r="G3" s="88"/>
      <c r="H3" s="88"/>
      <c r="I3" s="88"/>
      <c r="J3" s="88"/>
      <c r="K3" s="88"/>
      <c r="L3" s="88"/>
      <c r="M3" s="88"/>
      <c r="N3" s="88"/>
      <c r="O3" s="88"/>
      <c r="P3" s="88"/>
    </row>
    <row r="4" spans="1:16" ht="10.5" customHeight="1" x14ac:dyDescent="0.2"/>
    <row r="5" spans="1:16" ht="36" customHeight="1" x14ac:dyDescent="0.2">
      <c r="A5" s="19" t="s">
        <v>103</v>
      </c>
      <c r="B5" s="19" t="s">
        <v>80</v>
      </c>
      <c r="C5" s="19" t="s">
        <v>209</v>
      </c>
      <c r="D5" s="20" t="s">
        <v>64</v>
      </c>
      <c r="E5" s="20" t="s">
        <v>104</v>
      </c>
      <c r="F5" s="20" t="s">
        <v>105</v>
      </c>
      <c r="G5" s="20" t="s">
        <v>106</v>
      </c>
      <c r="H5" s="20" t="s">
        <v>107</v>
      </c>
      <c r="I5" s="20" t="s">
        <v>108</v>
      </c>
      <c r="J5" s="20" t="s">
        <v>109</v>
      </c>
      <c r="K5" s="20" t="s">
        <v>110</v>
      </c>
      <c r="L5" s="20" t="s">
        <v>71</v>
      </c>
      <c r="M5" s="20" t="s">
        <v>74</v>
      </c>
      <c r="N5" s="20" t="s">
        <v>111</v>
      </c>
      <c r="O5" s="20" t="s">
        <v>112</v>
      </c>
      <c r="P5" s="28" t="s">
        <v>185</v>
      </c>
    </row>
    <row r="6" spans="1:16" ht="12" customHeight="1" x14ac:dyDescent="0.2">
      <c r="A6" s="66" t="s">
        <v>229</v>
      </c>
      <c r="B6" s="56" t="s">
        <v>91</v>
      </c>
      <c r="C6" s="61" t="s">
        <v>211</v>
      </c>
      <c r="D6" s="23">
        <v>606</v>
      </c>
      <c r="E6" s="23">
        <v>800</v>
      </c>
      <c r="F6" s="23">
        <v>1008</v>
      </c>
      <c r="G6" s="23">
        <v>1028</v>
      </c>
      <c r="H6" s="23">
        <v>1142</v>
      </c>
      <c r="I6" s="23">
        <v>1389</v>
      </c>
      <c r="J6" s="23">
        <v>1499</v>
      </c>
      <c r="K6" s="23">
        <v>1489</v>
      </c>
      <c r="L6" s="23">
        <v>1246</v>
      </c>
      <c r="M6" s="23">
        <v>1486</v>
      </c>
      <c r="N6" s="23">
        <v>1452</v>
      </c>
      <c r="O6" s="23">
        <v>1359</v>
      </c>
      <c r="P6" s="24">
        <v>-2.2580100000000001</v>
      </c>
    </row>
    <row r="7" spans="1:16" ht="12" customHeight="1" x14ac:dyDescent="0.2">
      <c r="A7" s="66" t="s">
        <v>229</v>
      </c>
      <c r="B7" s="56" t="s">
        <v>91</v>
      </c>
      <c r="C7" s="61" t="s">
        <v>212</v>
      </c>
      <c r="D7" s="23">
        <v>1499</v>
      </c>
      <c r="E7" s="23">
        <v>1615</v>
      </c>
      <c r="F7" s="23">
        <v>1919</v>
      </c>
      <c r="G7" s="23">
        <v>2190</v>
      </c>
      <c r="H7" s="23">
        <v>2737</v>
      </c>
      <c r="I7" s="23">
        <v>2704</v>
      </c>
      <c r="J7" s="23">
        <v>4228</v>
      </c>
      <c r="K7" s="23">
        <v>5046</v>
      </c>
      <c r="L7" s="23">
        <v>5670</v>
      </c>
      <c r="M7" s="23">
        <v>6090</v>
      </c>
      <c r="N7" s="23">
        <v>6030</v>
      </c>
      <c r="O7" s="23">
        <v>5803</v>
      </c>
      <c r="P7" s="24">
        <v>3.5562499999999999</v>
      </c>
    </row>
    <row r="8" spans="1:16" ht="12" customHeight="1" x14ac:dyDescent="0.2">
      <c r="A8" s="66" t="s">
        <v>229</v>
      </c>
      <c r="B8" s="56" t="s">
        <v>91</v>
      </c>
      <c r="C8" s="61" t="s">
        <v>213</v>
      </c>
      <c r="D8" s="23">
        <v>240</v>
      </c>
      <c r="E8" s="23">
        <v>116</v>
      </c>
      <c r="F8" s="23">
        <v>295</v>
      </c>
      <c r="G8" s="23">
        <v>279</v>
      </c>
      <c r="H8" s="23">
        <v>85</v>
      </c>
      <c r="I8" s="23">
        <v>141</v>
      </c>
      <c r="J8" s="23">
        <v>0</v>
      </c>
      <c r="K8" s="23">
        <v>0</v>
      </c>
      <c r="L8" s="23">
        <v>41</v>
      </c>
      <c r="M8" s="23">
        <v>226</v>
      </c>
      <c r="N8" s="23">
        <v>245</v>
      </c>
      <c r="O8" s="23">
        <v>128</v>
      </c>
      <c r="P8" s="24">
        <v>0</v>
      </c>
    </row>
    <row r="9" spans="1:16" ht="12" customHeight="1" x14ac:dyDescent="0.2">
      <c r="A9" s="66" t="s">
        <v>229</v>
      </c>
      <c r="B9" s="56" t="s">
        <v>91</v>
      </c>
      <c r="C9" s="62" t="s">
        <v>90</v>
      </c>
      <c r="D9" s="41">
        <v>2345</v>
      </c>
      <c r="E9" s="41">
        <v>2531</v>
      </c>
      <c r="F9" s="41">
        <v>3222</v>
      </c>
      <c r="G9" s="41">
        <v>3497</v>
      </c>
      <c r="H9" s="41">
        <v>3964</v>
      </c>
      <c r="I9" s="41">
        <v>4234</v>
      </c>
      <c r="J9" s="41">
        <v>5727</v>
      </c>
      <c r="K9" s="41">
        <v>6535</v>
      </c>
      <c r="L9" s="41">
        <v>6957</v>
      </c>
      <c r="M9" s="41">
        <v>7802</v>
      </c>
      <c r="N9" s="41">
        <v>7727</v>
      </c>
      <c r="O9" s="41">
        <v>7290</v>
      </c>
      <c r="P9" s="55">
        <v>2.7709800000000002</v>
      </c>
    </row>
    <row r="10" spans="1:16" ht="12" customHeight="1" x14ac:dyDescent="0.2">
      <c r="A10" s="66" t="s">
        <v>229</v>
      </c>
      <c r="B10" s="56" t="s">
        <v>198</v>
      </c>
      <c r="C10" s="61" t="s">
        <v>214</v>
      </c>
      <c r="D10" s="23" t="s">
        <v>100</v>
      </c>
      <c r="E10" s="23" t="s">
        <v>100</v>
      </c>
      <c r="F10" s="23" t="s">
        <v>100</v>
      </c>
      <c r="G10" s="23" t="s">
        <v>100</v>
      </c>
      <c r="H10" s="23" t="s">
        <v>100</v>
      </c>
      <c r="I10" s="23" t="s">
        <v>100</v>
      </c>
      <c r="J10" s="23" t="s">
        <v>100</v>
      </c>
      <c r="K10" s="23" t="s">
        <v>100</v>
      </c>
      <c r="L10" s="23" t="s">
        <v>100</v>
      </c>
      <c r="M10" s="23" t="s">
        <v>100</v>
      </c>
      <c r="N10" s="23" t="s">
        <v>100</v>
      </c>
      <c r="O10" s="23" t="s">
        <v>100</v>
      </c>
      <c r="P10" s="24" t="s">
        <v>100</v>
      </c>
    </row>
    <row r="11" spans="1:16" ht="12" customHeight="1" x14ac:dyDescent="0.2">
      <c r="A11" s="66" t="s">
        <v>229</v>
      </c>
      <c r="B11" s="56" t="s">
        <v>221</v>
      </c>
      <c r="C11" s="61" t="s">
        <v>211</v>
      </c>
      <c r="D11" s="24">
        <v>28.788599999999999</v>
      </c>
      <c r="E11" s="24">
        <v>33.126289999999997</v>
      </c>
      <c r="F11" s="24">
        <v>34.437989999999999</v>
      </c>
      <c r="G11" s="24">
        <v>31.945309999999999</v>
      </c>
      <c r="H11" s="24">
        <v>29.440580000000001</v>
      </c>
      <c r="I11" s="24">
        <v>33.935989999999997</v>
      </c>
      <c r="J11" s="24">
        <v>26.17426</v>
      </c>
      <c r="K11" s="24">
        <v>22.785</v>
      </c>
      <c r="L11" s="24">
        <v>18.016190000000002</v>
      </c>
      <c r="M11" s="24">
        <v>19.614570000000001</v>
      </c>
      <c r="N11" s="24">
        <v>19.406580000000002</v>
      </c>
      <c r="O11" s="24">
        <v>18.975149999999999</v>
      </c>
      <c r="P11" s="24">
        <v>-4.4712699999999996</v>
      </c>
    </row>
    <row r="12" spans="1:16" ht="12" customHeight="1" x14ac:dyDescent="0.2">
      <c r="A12" s="66" t="s">
        <v>229</v>
      </c>
      <c r="B12" s="56" t="s">
        <v>221</v>
      </c>
      <c r="C12" s="61" t="s">
        <v>212</v>
      </c>
      <c r="D12" s="24">
        <v>71.211399999999998</v>
      </c>
      <c r="E12" s="24">
        <v>66.873710000000003</v>
      </c>
      <c r="F12" s="24">
        <v>65.562010000000001</v>
      </c>
      <c r="G12" s="24">
        <v>68.054689999999994</v>
      </c>
      <c r="H12" s="24">
        <v>70.559420000000003</v>
      </c>
      <c r="I12" s="24">
        <v>66.064009999999996</v>
      </c>
      <c r="J12" s="24">
        <v>73.825739999999996</v>
      </c>
      <c r="K12" s="24">
        <v>77.215000000000003</v>
      </c>
      <c r="L12" s="24">
        <v>81.983810000000005</v>
      </c>
      <c r="M12" s="24">
        <v>80.385429999999999</v>
      </c>
      <c r="N12" s="24">
        <v>80.593419999999995</v>
      </c>
      <c r="O12" s="24">
        <v>81.024850000000001</v>
      </c>
      <c r="P12" s="24">
        <v>1.21133</v>
      </c>
    </row>
    <row r="13" spans="1:16" ht="12" customHeight="1" x14ac:dyDescent="0.2">
      <c r="A13" s="66" t="s">
        <v>229</v>
      </c>
      <c r="B13" s="56" t="s">
        <v>221</v>
      </c>
      <c r="C13" s="62" t="s">
        <v>90</v>
      </c>
      <c r="D13" s="55">
        <v>100</v>
      </c>
      <c r="E13" s="55">
        <v>100</v>
      </c>
      <c r="F13" s="55">
        <v>100</v>
      </c>
      <c r="G13" s="55">
        <v>100</v>
      </c>
      <c r="H13" s="55">
        <v>100</v>
      </c>
      <c r="I13" s="55">
        <v>100</v>
      </c>
      <c r="J13" s="55">
        <v>100</v>
      </c>
      <c r="K13" s="55">
        <v>100</v>
      </c>
      <c r="L13" s="55">
        <v>100</v>
      </c>
      <c r="M13" s="55">
        <v>100</v>
      </c>
      <c r="N13" s="55">
        <v>100</v>
      </c>
      <c r="O13" s="55">
        <v>100</v>
      </c>
      <c r="P13" s="55" t="s">
        <v>93</v>
      </c>
    </row>
    <row r="14" spans="1:16" ht="12" customHeight="1" x14ac:dyDescent="0.2">
      <c r="A14" s="66" t="s">
        <v>230</v>
      </c>
      <c r="B14" s="56" t="s">
        <v>198</v>
      </c>
      <c r="C14" s="61" t="s">
        <v>214</v>
      </c>
      <c r="D14" s="23" t="s">
        <v>100</v>
      </c>
      <c r="E14" s="23" t="s">
        <v>100</v>
      </c>
      <c r="F14" s="23" t="s">
        <v>100</v>
      </c>
      <c r="G14" s="23" t="s">
        <v>100</v>
      </c>
      <c r="H14" s="23" t="s">
        <v>100</v>
      </c>
      <c r="I14" s="23" t="s">
        <v>100</v>
      </c>
      <c r="J14" s="23" t="s">
        <v>100</v>
      </c>
      <c r="K14" s="23" t="s">
        <v>100</v>
      </c>
      <c r="L14" s="23" t="s">
        <v>100</v>
      </c>
      <c r="M14" s="23" t="s">
        <v>100</v>
      </c>
      <c r="N14" s="23" t="s">
        <v>100</v>
      </c>
      <c r="O14" s="23" t="s">
        <v>100</v>
      </c>
      <c r="P14" s="24" t="s">
        <v>100</v>
      </c>
    </row>
    <row r="15" spans="1:16" ht="12" customHeight="1" x14ac:dyDescent="0.2">
      <c r="A15" s="11" t="s">
        <v>231</v>
      </c>
      <c r="B15" s="56" t="s">
        <v>91</v>
      </c>
      <c r="C15" s="61" t="s">
        <v>211</v>
      </c>
      <c r="D15" s="23">
        <v>0</v>
      </c>
      <c r="E15" s="23">
        <v>59</v>
      </c>
      <c r="F15" s="23">
        <v>67</v>
      </c>
      <c r="G15" s="23">
        <v>85</v>
      </c>
      <c r="H15" s="23">
        <v>54</v>
      </c>
      <c r="I15" s="23">
        <v>35</v>
      </c>
      <c r="J15" s="23">
        <v>59</v>
      </c>
      <c r="K15" s="23">
        <v>52</v>
      </c>
      <c r="L15" s="23">
        <v>39</v>
      </c>
      <c r="M15" s="23">
        <v>114</v>
      </c>
      <c r="N15" s="23">
        <v>76</v>
      </c>
      <c r="O15" s="23">
        <v>39</v>
      </c>
      <c r="P15" s="24">
        <v>-6.9395100000000003</v>
      </c>
    </row>
    <row r="16" spans="1:16" ht="12" customHeight="1" x14ac:dyDescent="0.2">
      <c r="A16" s="11" t="s">
        <v>231</v>
      </c>
      <c r="B16" s="56" t="s">
        <v>91</v>
      </c>
      <c r="C16" s="61" t="s">
        <v>212</v>
      </c>
      <c r="D16" s="23">
        <v>361</v>
      </c>
      <c r="E16" s="23">
        <v>304</v>
      </c>
      <c r="F16" s="23">
        <v>220</v>
      </c>
      <c r="G16" s="23">
        <v>128</v>
      </c>
      <c r="H16" s="23">
        <v>160</v>
      </c>
      <c r="I16" s="23">
        <v>197</v>
      </c>
      <c r="J16" s="23">
        <v>237</v>
      </c>
      <c r="K16" s="23">
        <v>246</v>
      </c>
      <c r="L16" s="23">
        <v>217</v>
      </c>
      <c r="M16" s="23">
        <v>227</v>
      </c>
      <c r="N16" s="23">
        <v>203</v>
      </c>
      <c r="O16" s="23">
        <v>175</v>
      </c>
      <c r="P16" s="24">
        <v>-8.1613000000000007</v>
      </c>
    </row>
    <row r="17" spans="1:16" ht="12" customHeight="1" x14ac:dyDescent="0.2">
      <c r="A17" s="11" t="s">
        <v>231</v>
      </c>
      <c r="B17" s="56" t="s">
        <v>91</v>
      </c>
      <c r="C17" s="61" t="s">
        <v>213</v>
      </c>
      <c r="D17" s="23">
        <v>75</v>
      </c>
      <c r="E17" s="23">
        <v>30</v>
      </c>
      <c r="F17" s="23">
        <v>18</v>
      </c>
      <c r="G17" s="23">
        <v>0</v>
      </c>
      <c r="H17" s="23">
        <v>0</v>
      </c>
      <c r="I17" s="23">
        <v>0</v>
      </c>
      <c r="J17" s="23">
        <v>0</v>
      </c>
      <c r="K17" s="23">
        <v>0</v>
      </c>
      <c r="L17" s="23">
        <v>0</v>
      </c>
      <c r="M17" s="23">
        <v>0</v>
      </c>
      <c r="N17" s="23">
        <v>0</v>
      </c>
      <c r="O17" s="23">
        <v>0</v>
      </c>
      <c r="P17" s="24" t="s">
        <v>93</v>
      </c>
    </row>
    <row r="18" spans="1:16" ht="12" customHeight="1" x14ac:dyDescent="0.2">
      <c r="A18" s="11" t="s">
        <v>231</v>
      </c>
      <c r="B18" s="56" t="s">
        <v>91</v>
      </c>
      <c r="C18" s="62" t="s">
        <v>90</v>
      </c>
      <c r="D18" s="41">
        <v>436</v>
      </c>
      <c r="E18" s="41">
        <v>393</v>
      </c>
      <c r="F18" s="41">
        <v>305</v>
      </c>
      <c r="G18" s="41">
        <v>213</v>
      </c>
      <c r="H18" s="41">
        <v>214</v>
      </c>
      <c r="I18" s="41">
        <v>232</v>
      </c>
      <c r="J18" s="41">
        <v>296</v>
      </c>
      <c r="K18" s="41">
        <v>298</v>
      </c>
      <c r="L18" s="41">
        <v>256</v>
      </c>
      <c r="M18" s="41">
        <v>341</v>
      </c>
      <c r="N18" s="41">
        <v>279</v>
      </c>
      <c r="O18" s="41">
        <v>214</v>
      </c>
      <c r="P18" s="55">
        <v>-7.9445800000000002</v>
      </c>
    </row>
    <row r="19" spans="1:16" ht="12" customHeight="1" x14ac:dyDescent="0.2">
      <c r="A19" s="11" t="s">
        <v>231</v>
      </c>
      <c r="B19" s="56" t="s">
        <v>198</v>
      </c>
      <c r="C19" s="61" t="s">
        <v>214</v>
      </c>
      <c r="D19" s="23" t="s">
        <v>100</v>
      </c>
      <c r="E19" s="23" t="s">
        <v>100</v>
      </c>
      <c r="F19" s="23" t="s">
        <v>100</v>
      </c>
      <c r="G19" s="23" t="s">
        <v>100</v>
      </c>
      <c r="H19" s="23" t="s">
        <v>100</v>
      </c>
      <c r="I19" s="23" t="s">
        <v>100</v>
      </c>
      <c r="J19" s="23" t="s">
        <v>100</v>
      </c>
      <c r="K19" s="23" t="s">
        <v>100</v>
      </c>
      <c r="L19" s="23" t="s">
        <v>100</v>
      </c>
      <c r="M19" s="23" t="s">
        <v>100</v>
      </c>
      <c r="N19" s="23" t="s">
        <v>100</v>
      </c>
      <c r="O19" s="23" t="s">
        <v>100</v>
      </c>
      <c r="P19" s="24" t="s">
        <v>100</v>
      </c>
    </row>
    <row r="20" spans="1:16" ht="12" customHeight="1" x14ac:dyDescent="0.2">
      <c r="A20" s="11" t="s">
        <v>231</v>
      </c>
      <c r="B20" s="56" t="s">
        <v>221</v>
      </c>
      <c r="C20" s="61" t="s">
        <v>211</v>
      </c>
      <c r="D20" s="24">
        <v>0</v>
      </c>
      <c r="E20" s="24">
        <v>16.253440000000001</v>
      </c>
      <c r="F20" s="24">
        <v>23.344950000000001</v>
      </c>
      <c r="G20" s="24">
        <v>39.906100000000002</v>
      </c>
      <c r="H20" s="24">
        <v>25.233640000000001</v>
      </c>
      <c r="I20" s="24">
        <v>15.086209999999999</v>
      </c>
      <c r="J20" s="24">
        <v>19.93243</v>
      </c>
      <c r="K20" s="24">
        <v>17.449660000000002</v>
      </c>
      <c r="L20" s="24">
        <v>15.23438</v>
      </c>
      <c r="M20" s="24">
        <v>33.431089999999998</v>
      </c>
      <c r="N20" s="24">
        <v>27.24014</v>
      </c>
      <c r="O20" s="24">
        <v>18.224299999999999</v>
      </c>
      <c r="P20" s="24">
        <v>1.0918000000000001</v>
      </c>
    </row>
    <row r="21" spans="1:16" ht="12" customHeight="1" x14ac:dyDescent="0.2">
      <c r="A21" s="11" t="s">
        <v>231</v>
      </c>
      <c r="B21" s="56" t="s">
        <v>221</v>
      </c>
      <c r="C21" s="61" t="s">
        <v>212</v>
      </c>
      <c r="D21" s="24">
        <v>100</v>
      </c>
      <c r="E21" s="24">
        <v>83.746560000000002</v>
      </c>
      <c r="F21" s="24">
        <v>76.655050000000003</v>
      </c>
      <c r="G21" s="24">
        <v>60.093899999999998</v>
      </c>
      <c r="H21" s="24">
        <v>74.766360000000006</v>
      </c>
      <c r="I21" s="24">
        <v>84.913790000000006</v>
      </c>
      <c r="J21" s="24">
        <v>80.067570000000003</v>
      </c>
      <c r="K21" s="24">
        <v>82.550340000000006</v>
      </c>
      <c r="L21" s="24">
        <v>84.765630000000002</v>
      </c>
      <c r="M21" s="24">
        <v>66.568910000000002</v>
      </c>
      <c r="N21" s="24">
        <v>72.759860000000003</v>
      </c>
      <c r="O21" s="24">
        <v>81.775700000000001</v>
      </c>
      <c r="P21" s="24">
        <v>-0.23541999999999999</v>
      </c>
    </row>
    <row r="22" spans="1:16" ht="12" customHeight="1" x14ac:dyDescent="0.2">
      <c r="A22" s="11" t="s">
        <v>231</v>
      </c>
      <c r="B22" s="56" t="s">
        <v>221</v>
      </c>
      <c r="C22" s="62" t="s">
        <v>90</v>
      </c>
      <c r="D22" s="55">
        <v>100</v>
      </c>
      <c r="E22" s="55">
        <v>100</v>
      </c>
      <c r="F22" s="55">
        <v>100</v>
      </c>
      <c r="G22" s="55">
        <v>100</v>
      </c>
      <c r="H22" s="55">
        <v>100</v>
      </c>
      <c r="I22" s="55">
        <v>100</v>
      </c>
      <c r="J22" s="55">
        <v>100</v>
      </c>
      <c r="K22" s="55">
        <v>100</v>
      </c>
      <c r="L22" s="55">
        <v>100</v>
      </c>
      <c r="M22" s="55">
        <v>100</v>
      </c>
      <c r="N22" s="55">
        <v>100</v>
      </c>
      <c r="O22" s="55">
        <v>100</v>
      </c>
      <c r="P22" s="55" t="s">
        <v>93</v>
      </c>
    </row>
    <row r="23" spans="1:16" ht="12" customHeight="1" x14ac:dyDescent="0.2">
      <c r="A23" s="66" t="s">
        <v>230</v>
      </c>
      <c r="B23" s="56" t="s">
        <v>198</v>
      </c>
      <c r="C23" s="61" t="s">
        <v>214</v>
      </c>
      <c r="D23" s="23" t="s">
        <v>100</v>
      </c>
      <c r="E23" s="23" t="s">
        <v>100</v>
      </c>
      <c r="F23" s="23" t="s">
        <v>100</v>
      </c>
      <c r="G23" s="23" t="s">
        <v>100</v>
      </c>
      <c r="H23" s="23" t="s">
        <v>100</v>
      </c>
      <c r="I23" s="23" t="s">
        <v>100</v>
      </c>
      <c r="J23" s="23" t="s">
        <v>100</v>
      </c>
      <c r="K23" s="23" t="s">
        <v>100</v>
      </c>
      <c r="L23" s="23" t="s">
        <v>100</v>
      </c>
      <c r="M23" s="23" t="s">
        <v>100</v>
      </c>
      <c r="N23" s="23" t="s">
        <v>100</v>
      </c>
      <c r="O23" s="23" t="s">
        <v>100</v>
      </c>
      <c r="P23" s="24" t="s">
        <v>100</v>
      </c>
    </row>
    <row r="24" spans="1:16" ht="12" customHeight="1" x14ac:dyDescent="0.2">
      <c r="A24" s="66" t="s">
        <v>120</v>
      </c>
      <c r="B24" s="56" t="s">
        <v>91</v>
      </c>
      <c r="C24" s="61" t="s">
        <v>211</v>
      </c>
      <c r="D24" s="23">
        <v>428</v>
      </c>
      <c r="E24" s="23">
        <v>568</v>
      </c>
      <c r="F24" s="23">
        <v>783</v>
      </c>
      <c r="G24" s="23">
        <v>719</v>
      </c>
      <c r="H24" s="23">
        <v>950</v>
      </c>
      <c r="I24" s="23">
        <v>996</v>
      </c>
      <c r="J24" s="23">
        <v>1037</v>
      </c>
      <c r="K24" s="23">
        <v>1026</v>
      </c>
      <c r="L24" s="23">
        <v>1003</v>
      </c>
      <c r="M24" s="23">
        <v>820</v>
      </c>
      <c r="N24" s="23">
        <v>825</v>
      </c>
      <c r="O24" s="23">
        <v>822</v>
      </c>
      <c r="P24" s="24">
        <v>-5.3912899999999997</v>
      </c>
    </row>
    <row r="25" spans="1:16" ht="12" customHeight="1" x14ac:dyDescent="0.2">
      <c r="A25" s="66" t="s">
        <v>120</v>
      </c>
      <c r="B25" s="56" t="s">
        <v>91</v>
      </c>
      <c r="C25" s="61" t="s">
        <v>212</v>
      </c>
      <c r="D25" s="23">
        <v>363</v>
      </c>
      <c r="E25" s="23">
        <v>435</v>
      </c>
      <c r="F25" s="23">
        <v>715</v>
      </c>
      <c r="G25" s="23">
        <v>1011</v>
      </c>
      <c r="H25" s="23">
        <v>1290</v>
      </c>
      <c r="I25" s="23">
        <v>1479</v>
      </c>
      <c r="J25" s="23">
        <v>1757</v>
      </c>
      <c r="K25" s="23">
        <v>1966</v>
      </c>
      <c r="L25" s="23">
        <v>2706</v>
      </c>
      <c r="M25" s="23">
        <v>3195</v>
      </c>
      <c r="N25" s="23">
        <v>3350</v>
      </c>
      <c r="O25" s="23">
        <v>3538</v>
      </c>
      <c r="P25" s="24">
        <v>15.82267</v>
      </c>
    </row>
    <row r="26" spans="1:16" ht="12" customHeight="1" x14ac:dyDescent="0.2">
      <c r="A26" s="66" t="s">
        <v>120</v>
      </c>
      <c r="B26" s="56" t="s">
        <v>91</v>
      </c>
      <c r="C26" s="61" t="s">
        <v>213</v>
      </c>
      <c r="D26" s="23">
        <v>0</v>
      </c>
      <c r="E26" s="23">
        <v>0</v>
      </c>
      <c r="F26" s="23">
        <v>0</v>
      </c>
      <c r="G26" s="23">
        <v>0</v>
      </c>
      <c r="H26" s="23">
        <v>0</v>
      </c>
      <c r="I26" s="23">
        <v>0</v>
      </c>
      <c r="J26" s="23">
        <v>0</v>
      </c>
      <c r="K26" s="23">
        <v>0</v>
      </c>
      <c r="L26" s="23">
        <v>0</v>
      </c>
      <c r="M26" s="23">
        <v>0</v>
      </c>
      <c r="N26" s="23">
        <v>0</v>
      </c>
      <c r="O26" s="23">
        <v>0</v>
      </c>
      <c r="P26" s="24" t="s">
        <v>93</v>
      </c>
    </row>
    <row r="27" spans="1:16" ht="12" customHeight="1" x14ac:dyDescent="0.2">
      <c r="A27" s="66" t="s">
        <v>120</v>
      </c>
      <c r="B27" s="56" t="s">
        <v>91</v>
      </c>
      <c r="C27" s="62" t="s">
        <v>90</v>
      </c>
      <c r="D27" s="41">
        <v>791</v>
      </c>
      <c r="E27" s="41">
        <v>1003</v>
      </c>
      <c r="F27" s="41">
        <v>1498</v>
      </c>
      <c r="G27" s="41">
        <v>1730</v>
      </c>
      <c r="H27" s="41">
        <v>2240</v>
      </c>
      <c r="I27" s="41">
        <v>2475</v>
      </c>
      <c r="J27" s="41">
        <v>2794</v>
      </c>
      <c r="K27" s="41">
        <v>2992</v>
      </c>
      <c r="L27" s="41">
        <v>3709</v>
      </c>
      <c r="M27" s="41">
        <v>4015</v>
      </c>
      <c r="N27" s="41">
        <v>4175</v>
      </c>
      <c r="O27" s="41">
        <v>4360</v>
      </c>
      <c r="P27" s="55">
        <v>9.8705300000000005</v>
      </c>
    </row>
    <row r="28" spans="1:16" ht="12" customHeight="1" x14ac:dyDescent="0.2">
      <c r="A28" s="66" t="s">
        <v>120</v>
      </c>
      <c r="B28" s="56" t="s">
        <v>198</v>
      </c>
      <c r="C28" s="61" t="s">
        <v>214</v>
      </c>
      <c r="D28" s="23" t="s">
        <v>100</v>
      </c>
      <c r="E28" s="23" t="s">
        <v>100</v>
      </c>
      <c r="F28" s="23" t="s">
        <v>100</v>
      </c>
      <c r="G28" s="23" t="s">
        <v>100</v>
      </c>
      <c r="H28" s="23" t="s">
        <v>100</v>
      </c>
      <c r="I28" s="23" t="s">
        <v>100</v>
      </c>
      <c r="J28" s="23" t="s">
        <v>100</v>
      </c>
      <c r="K28" s="23" t="s">
        <v>100</v>
      </c>
      <c r="L28" s="23" t="s">
        <v>100</v>
      </c>
      <c r="M28" s="23" t="s">
        <v>100</v>
      </c>
      <c r="N28" s="23" t="s">
        <v>100</v>
      </c>
      <c r="O28" s="23" t="s">
        <v>100</v>
      </c>
      <c r="P28" s="24" t="s">
        <v>100</v>
      </c>
    </row>
    <row r="29" spans="1:16" ht="12" customHeight="1" x14ac:dyDescent="0.2">
      <c r="A29" s="66" t="s">
        <v>120</v>
      </c>
      <c r="B29" s="56" t="s">
        <v>221</v>
      </c>
      <c r="C29" s="61" t="s">
        <v>211</v>
      </c>
      <c r="D29" s="24">
        <v>54.108719999999998</v>
      </c>
      <c r="E29" s="24">
        <v>56.630110000000002</v>
      </c>
      <c r="F29" s="24">
        <v>52.269689999999997</v>
      </c>
      <c r="G29" s="24">
        <v>41.560690000000001</v>
      </c>
      <c r="H29" s="24">
        <v>42.410710000000002</v>
      </c>
      <c r="I29" s="24">
        <v>40.242420000000003</v>
      </c>
      <c r="J29" s="24">
        <v>37.115250000000003</v>
      </c>
      <c r="K29" s="24">
        <v>34.291440000000001</v>
      </c>
      <c r="L29" s="24">
        <v>27.04233</v>
      </c>
      <c r="M29" s="24">
        <v>20.423410000000001</v>
      </c>
      <c r="N29" s="24">
        <v>19.760480000000001</v>
      </c>
      <c r="O29" s="24">
        <v>18.853210000000001</v>
      </c>
      <c r="P29" s="24">
        <v>-13.89073</v>
      </c>
    </row>
    <row r="30" spans="1:16" ht="12" customHeight="1" x14ac:dyDescent="0.2">
      <c r="A30" s="66" t="s">
        <v>120</v>
      </c>
      <c r="B30" s="56" t="s">
        <v>221</v>
      </c>
      <c r="C30" s="61" t="s">
        <v>212</v>
      </c>
      <c r="D30" s="24">
        <v>45.891280000000002</v>
      </c>
      <c r="E30" s="24">
        <v>43.369889999999998</v>
      </c>
      <c r="F30" s="24">
        <v>47.730310000000003</v>
      </c>
      <c r="G30" s="24">
        <v>58.439309999999999</v>
      </c>
      <c r="H30" s="24">
        <v>57.589289999999998</v>
      </c>
      <c r="I30" s="24">
        <v>59.757579999999997</v>
      </c>
      <c r="J30" s="24">
        <v>62.884749999999997</v>
      </c>
      <c r="K30" s="24">
        <v>65.708560000000006</v>
      </c>
      <c r="L30" s="24">
        <v>72.957669999999993</v>
      </c>
      <c r="M30" s="24">
        <v>79.576589999999996</v>
      </c>
      <c r="N30" s="24">
        <v>80.239519999999999</v>
      </c>
      <c r="O30" s="24">
        <v>81.146789999999996</v>
      </c>
      <c r="P30" s="24">
        <v>5.4174100000000003</v>
      </c>
    </row>
    <row r="31" spans="1:16" ht="12" customHeight="1" x14ac:dyDescent="0.2">
      <c r="A31" s="66" t="s">
        <v>120</v>
      </c>
      <c r="B31" s="56" t="s">
        <v>221</v>
      </c>
      <c r="C31" s="62" t="s">
        <v>90</v>
      </c>
      <c r="D31" s="55">
        <v>100</v>
      </c>
      <c r="E31" s="55">
        <v>100</v>
      </c>
      <c r="F31" s="55">
        <v>100</v>
      </c>
      <c r="G31" s="55">
        <v>100</v>
      </c>
      <c r="H31" s="55">
        <v>100</v>
      </c>
      <c r="I31" s="55">
        <v>100</v>
      </c>
      <c r="J31" s="55">
        <v>100</v>
      </c>
      <c r="K31" s="55">
        <v>100</v>
      </c>
      <c r="L31" s="55">
        <v>100</v>
      </c>
      <c r="M31" s="55">
        <v>100</v>
      </c>
      <c r="N31" s="55">
        <v>100</v>
      </c>
      <c r="O31" s="55">
        <v>100</v>
      </c>
      <c r="P31" s="55" t="s">
        <v>93</v>
      </c>
    </row>
    <row r="32" spans="1:16" ht="12" customHeight="1" x14ac:dyDescent="0.2">
      <c r="A32" s="66" t="s">
        <v>230</v>
      </c>
      <c r="B32" s="56" t="s">
        <v>198</v>
      </c>
      <c r="C32" s="61" t="s">
        <v>214</v>
      </c>
      <c r="D32" s="23" t="s">
        <v>100</v>
      </c>
      <c r="E32" s="23" t="s">
        <v>100</v>
      </c>
      <c r="F32" s="23" t="s">
        <v>100</v>
      </c>
      <c r="G32" s="23" t="s">
        <v>100</v>
      </c>
      <c r="H32" s="23" t="s">
        <v>100</v>
      </c>
      <c r="I32" s="23" t="s">
        <v>100</v>
      </c>
      <c r="J32" s="23" t="s">
        <v>100</v>
      </c>
      <c r="K32" s="23" t="s">
        <v>100</v>
      </c>
      <c r="L32" s="23" t="s">
        <v>100</v>
      </c>
      <c r="M32" s="23" t="s">
        <v>100</v>
      </c>
      <c r="N32" s="23" t="s">
        <v>100</v>
      </c>
      <c r="O32" s="23" t="s">
        <v>100</v>
      </c>
      <c r="P32" s="24" t="s">
        <v>100</v>
      </c>
    </row>
    <row r="33" spans="1:16" ht="12" customHeight="1" x14ac:dyDescent="0.2">
      <c r="A33" s="11" t="s">
        <v>122</v>
      </c>
      <c r="B33" s="56" t="s">
        <v>91</v>
      </c>
      <c r="C33" s="61" t="s">
        <v>211</v>
      </c>
      <c r="D33" s="23" t="s">
        <v>93</v>
      </c>
      <c r="E33" s="23" t="s">
        <v>93</v>
      </c>
      <c r="F33" s="23" t="s">
        <v>93</v>
      </c>
      <c r="G33" s="23" t="s">
        <v>93</v>
      </c>
      <c r="H33" s="23" t="s">
        <v>93</v>
      </c>
      <c r="I33" s="23" t="s">
        <v>93</v>
      </c>
      <c r="J33" s="23" t="s">
        <v>93</v>
      </c>
      <c r="K33" s="23" t="s">
        <v>93</v>
      </c>
      <c r="L33" s="23" t="s">
        <v>93</v>
      </c>
      <c r="M33" s="23" t="s">
        <v>93</v>
      </c>
      <c r="N33" s="23" t="s">
        <v>93</v>
      </c>
      <c r="O33" s="23" t="s">
        <v>93</v>
      </c>
      <c r="P33" s="24" t="s">
        <v>93</v>
      </c>
    </row>
    <row r="34" spans="1:16" ht="12" customHeight="1" x14ac:dyDescent="0.2">
      <c r="A34" s="11" t="s">
        <v>122</v>
      </c>
      <c r="B34" s="56" t="s">
        <v>91</v>
      </c>
      <c r="C34" s="61" t="s">
        <v>212</v>
      </c>
      <c r="D34" s="23" t="s">
        <v>93</v>
      </c>
      <c r="E34" s="23" t="s">
        <v>93</v>
      </c>
      <c r="F34" s="23" t="s">
        <v>93</v>
      </c>
      <c r="G34" s="23" t="s">
        <v>93</v>
      </c>
      <c r="H34" s="23" t="s">
        <v>93</v>
      </c>
      <c r="I34" s="23" t="s">
        <v>93</v>
      </c>
      <c r="J34" s="23" t="s">
        <v>93</v>
      </c>
      <c r="K34" s="23" t="s">
        <v>93</v>
      </c>
      <c r="L34" s="23" t="s">
        <v>93</v>
      </c>
      <c r="M34" s="23" t="s">
        <v>93</v>
      </c>
      <c r="N34" s="23" t="s">
        <v>93</v>
      </c>
      <c r="O34" s="23" t="s">
        <v>93</v>
      </c>
      <c r="P34" s="24" t="s">
        <v>93</v>
      </c>
    </row>
    <row r="35" spans="1:16" ht="12" customHeight="1" x14ac:dyDescent="0.2">
      <c r="A35" s="11" t="s">
        <v>122</v>
      </c>
      <c r="B35" s="56" t="s">
        <v>91</v>
      </c>
      <c r="C35" s="61" t="s">
        <v>213</v>
      </c>
      <c r="D35" s="23" t="s">
        <v>93</v>
      </c>
      <c r="E35" s="23" t="s">
        <v>93</v>
      </c>
      <c r="F35" s="23" t="s">
        <v>93</v>
      </c>
      <c r="G35" s="23" t="s">
        <v>93</v>
      </c>
      <c r="H35" s="23" t="s">
        <v>93</v>
      </c>
      <c r="I35" s="23" t="s">
        <v>93</v>
      </c>
      <c r="J35" s="23" t="s">
        <v>93</v>
      </c>
      <c r="K35" s="23" t="s">
        <v>93</v>
      </c>
      <c r="L35" s="23" t="s">
        <v>93</v>
      </c>
      <c r="M35" s="23" t="s">
        <v>93</v>
      </c>
      <c r="N35" s="23" t="s">
        <v>93</v>
      </c>
      <c r="O35" s="23" t="s">
        <v>93</v>
      </c>
      <c r="P35" s="24" t="s">
        <v>93</v>
      </c>
    </row>
    <row r="36" spans="1:16" ht="12" customHeight="1" x14ac:dyDescent="0.2">
      <c r="A36" s="11" t="s">
        <v>122</v>
      </c>
      <c r="B36" s="56" t="s">
        <v>91</v>
      </c>
      <c r="C36" s="62" t="s">
        <v>90</v>
      </c>
      <c r="D36" s="41" t="s">
        <v>93</v>
      </c>
      <c r="E36" s="41" t="s">
        <v>93</v>
      </c>
      <c r="F36" s="41" t="s">
        <v>93</v>
      </c>
      <c r="G36" s="41" t="s">
        <v>93</v>
      </c>
      <c r="H36" s="41" t="s">
        <v>93</v>
      </c>
      <c r="I36" s="41" t="s">
        <v>93</v>
      </c>
      <c r="J36" s="41" t="s">
        <v>93</v>
      </c>
      <c r="K36" s="41" t="s">
        <v>93</v>
      </c>
      <c r="L36" s="41" t="s">
        <v>93</v>
      </c>
      <c r="M36" s="41" t="s">
        <v>93</v>
      </c>
      <c r="N36" s="41" t="s">
        <v>93</v>
      </c>
      <c r="O36" s="41" t="s">
        <v>93</v>
      </c>
      <c r="P36" s="55" t="s">
        <v>93</v>
      </c>
    </row>
    <row r="37" spans="1:16" ht="12" customHeight="1" x14ac:dyDescent="0.2">
      <c r="A37" s="11" t="s">
        <v>122</v>
      </c>
      <c r="B37" s="56" t="s">
        <v>198</v>
      </c>
      <c r="C37" s="61" t="s">
        <v>214</v>
      </c>
      <c r="D37" s="23" t="s">
        <v>100</v>
      </c>
      <c r="E37" s="23" t="s">
        <v>100</v>
      </c>
      <c r="F37" s="23" t="s">
        <v>100</v>
      </c>
      <c r="G37" s="23" t="s">
        <v>100</v>
      </c>
      <c r="H37" s="23" t="s">
        <v>100</v>
      </c>
      <c r="I37" s="23" t="s">
        <v>100</v>
      </c>
      <c r="J37" s="23" t="s">
        <v>100</v>
      </c>
      <c r="K37" s="23" t="s">
        <v>100</v>
      </c>
      <c r="L37" s="23" t="s">
        <v>100</v>
      </c>
      <c r="M37" s="23" t="s">
        <v>100</v>
      </c>
      <c r="N37" s="23" t="s">
        <v>100</v>
      </c>
      <c r="O37" s="23" t="s">
        <v>100</v>
      </c>
      <c r="P37" s="24" t="s">
        <v>100</v>
      </c>
    </row>
    <row r="38" spans="1:16" ht="12" customHeight="1" x14ac:dyDescent="0.2">
      <c r="A38" s="11" t="s">
        <v>122</v>
      </c>
      <c r="B38" s="56" t="s">
        <v>221</v>
      </c>
      <c r="C38" s="61" t="s">
        <v>211</v>
      </c>
      <c r="D38" s="24" t="s">
        <v>93</v>
      </c>
      <c r="E38" s="24" t="s">
        <v>93</v>
      </c>
      <c r="F38" s="24" t="s">
        <v>93</v>
      </c>
      <c r="G38" s="24" t="s">
        <v>93</v>
      </c>
      <c r="H38" s="24" t="s">
        <v>93</v>
      </c>
      <c r="I38" s="24" t="s">
        <v>93</v>
      </c>
      <c r="J38" s="24" t="s">
        <v>93</v>
      </c>
      <c r="K38" s="24" t="s">
        <v>93</v>
      </c>
      <c r="L38" s="24" t="s">
        <v>93</v>
      </c>
      <c r="M38" s="24" t="s">
        <v>93</v>
      </c>
      <c r="N38" s="24" t="s">
        <v>93</v>
      </c>
      <c r="O38" s="24" t="s">
        <v>93</v>
      </c>
      <c r="P38" s="24" t="s">
        <v>93</v>
      </c>
    </row>
    <row r="39" spans="1:16" ht="12" customHeight="1" x14ac:dyDescent="0.2">
      <c r="A39" s="11" t="s">
        <v>122</v>
      </c>
      <c r="B39" s="56" t="s">
        <v>221</v>
      </c>
      <c r="C39" s="61" t="s">
        <v>212</v>
      </c>
      <c r="D39" s="24" t="s">
        <v>93</v>
      </c>
      <c r="E39" s="24" t="s">
        <v>93</v>
      </c>
      <c r="F39" s="24" t="s">
        <v>93</v>
      </c>
      <c r="G39" s="24" t="s">
        <v>93</v>
      </c>
      <c r="H39" s="24" t="s">
        <v>93</v>
      </c>
      <c r="I39" s="24" t="s">
        <v>93</v>
      </c>
      <c r="J39" s="24" t="s">
        <v>93</v>
      </c>
      <c r="K39" s="24" t="s">
        <v>93</v>
      </c>
      <c r="L39" s="24" t="s">
        <v>93</v>
      </c>
      <c r="M39" s="24" t="s">
        <v>93</v>
      </c>
      <c r="N39" s="24" t="s">
        <v>93</v>
      </c>
      <c r="O39" s="24" t="s">
        <v>93</v>
      </c>
      <c r="P39" s="24" t="s">
        <v>93</v>
      </c>
    </row>
    <row r="40" spans="1:16" ht="12" customHeight="1" x14ac:dyDescent="0.2">
      <c r="A40" s="11" t="s">
        <v>122</v>
      </c>
      <c r="B40" s="56" t="s">
        <v>221</v>
      </c>
      <c r="C40" s="62" t="s">
        <v>90</v>
      </c>
      <c r="D40" s="55" t="s">
        <v>93</v>
      </c>
      <c r="E40" s="55" t="s">
        <v>93</v>
      </c>
      <c r="F40" s="55" t="s">
        <v>93</v>
      </c>
      <c r="G40" s="55" t="s">
        <v>93</v>
      </c>
      <c r="H40" s="55" t="s">
        <v>93</v>
      </c>
      <c r="I40" s="55" t="s">
        <v>93</v>
      </c>
      <c r="J40" s="55" t="s">
        <v>93</v>
      </c>
      <c r="K40" s="55" t="s">
        <v>93</v>
      </c>
      <c r="L40" s="55" t="s">
        <v>93</v>
      </c>
      <c r="M40" s="55" t="s">
        <v>93</v>
      </c>
      <c r="N40" s="55" t="s">
        <v>93</v>
      </c>
      <c r="O40" s="55" t="s">
        <v>93</v>
      </c>
      <c r="P40" s="55" t="s">
        <v>93</v>
      </c>
    </row>
    <row r="41" spans="1:16" ht="12" customHeight="1" x14ac:dyDescent="0.2">
      <c r="A41" s="66" t="s">
        <v>230</v>
      </c>
      <c r="B41" s="56" t="s">
        <v>198</v>
      </c>
      <c r="C41" s="61" t="s">
        <v>214</v>
      </c>
      <c r="D41" s="23" t="s">
        <v>100</v>
      </c>
      <c r="E41" s="23" t="s">
        <v>100</v>
      </c>
      <c r="F41" s="23" t="s">
        <v>100</v>
      </c>
      <c r="G41" s="23" t="s">
        <v>100</v>
      </c>
      <c r="H41" s="23" t="s">
        <v>100</v>
      </c>
      <c r="I41" s="23" t="s">
        <v>100</v>
      </c>
      <c r="J41" s="23" t="s">
        <v>100</v>
      </c>
      <c r="K41" s="23" t="s">
        <v>100</v>
      </c>
      <c r="L41" s="23" t="s">
        <v>100</v>
      </c>
      <c r="M41" s="23" t="s">
        <v>100</v>
      </c>
      <c r="N41" s="23" t="s">
        <v>100</v>
      </c>
      <c r="O41" s="23" t="s">
        <v>100</v>
      </c>
      <c r="P41" s="24" t="s">
        <v>100</v>
      </c>
    </row>
    <row r="42" spans="1:16" ht="12" customHeight="1" x14ac:dyDescent="0.2">
      <c r="A42" s="66" t="s">
        <v>232</v>
      </c>
      <c r="B42" s="56" t="s">
        <v>91</v>
      </c>
      <c r="C42" s="61" t="s">
        <v>211</v>
      </c>
      <c r="D42" s="23">
        <v>0</v>
      </c>
      <c r="E42" s="23">
        <v>0</v>
      </c>
      <c r="F42" s="23">
        <v>0</v>
      </c>
      <c r="G42" s="23">
        <v>0</v>
      </c>
      <c r="H42" s="23">
        <v>0</v>
      </c>
      <c r="I42" s="23">
        <v>0</v>
      </c>
      <c r="J42" s="23">
        <v>0</v>
      </c>
      <c r="K42" s="23">
        <v>0</v>
      </c>
      <c r="L42" s="23">
        <v>0</v>
      </c>
      <c r="M42" s="23">
        <v>0</v>
      </c>
      <c r="N42" s="23">
        <v>0</v>
      </c>
      <c r="O42" s="23">
        <v>0</v>
      </c>
      <c r="P42" s="24" t="s">
        <v>93</v>
      </c>
    </row>
    <row r="43" spans="1:16" ht="12" customHeight="1" x14ac:dyDescent="0.2">
      <c r="A43" s="66" t="s">
        <v>232</v>
      </c>
      <c r="B43" s="56" t="s">
        <v>91</v>
      </c>
      <c r="C43" s="61" t="s">
        <v>212</v>
      </c>
      <c r="D43" s="23">
        <v>177</v>
      </c>
      <c r="E43" s="23">
        <v>181</v>
      </c>
      <c r="F43" s="23">
        <v>240</v>
      </c>
      <c r="G43" s="23">
        <v>254</v>
      </c>
      <c r="H43" s="23">
        <v>223</v>
      </c>
      <c r="I43" s="23">
        <v>237</v>
      </c>
      <c r="J43" s="23">
        <v>277</v>
      </c>
      <c r="K43" s="23">
        <v>268</v>
      </c>
      <c r="L43" s="23">
        <v>302</v>
      </c>
      <c r="M43" s="23">
        <v>334</v>
      </c>
      <c r="N43" s="23">
        <v>357</v>
      </c>
      <c r="O43" s="23">
        <v>341</v>
      </c>
      <c r="P43" s="24">
        <v>6.2074299999999996</v>
      </c>
    </row>
    <row r="44" spans="1:16" ht="12" customHeight="1" x14ac:dyDescent="0.2">
      <c r="A44" s="66" t="s">
        <v>232</v>
      </c>
      <c r="B44" s="56" t="s">
        <v>91</v>
      </c>
      <c r="C44" s="61" t="s">
        <v>213</v>
      </c>
      <c r="D44" s="23">
        <v>0</v>
      </c>
      <c r="E44" s="23">
        <v>0</v>
      </c>
      <c r="F44" s="23">
        <v>0</v>
      </c>
      <c r="G44" s="23">
        <v>0</v>
      </c>
      <c r="H44" s="23">
        <v>0</v>
      </c>
      <c r="I44" s="23">
        <v>0</v>
      </c>
      <c r="J44" s="23">
        <v>0</v>
      </c>
      <c r="K44" s="23">
        <v>0</v>
      </c>
      <c r="L44" s="23">
        <v>0</v>
      </c>
      <c r="M44" s="23">
        <v>0</v>
      </c>
      <c r="N44" s="23">
        <v>0</v>
      </c>
      <c r="O44" s="23">
        <v>0</v>
      </c>
      <c r="P44" s="24" t="s">
        <v>93</v>
      </c>
    </row>
    <row r="45" spans="1:16" ht="12" customHeight="1" x14ac:dyDescent="0.2">
      <c r="A45" s="66" t="s">
        <v>232</v>
      </c>
      <c r="B45" s="56" t="s">
        <v>91</v>
      </c>
      <c r="C45" s="62" t="s">
        <v>90</v>
      </c>
      <c r="D45" s="41">
        <v>177</v>
      </c>
      <c r="E45" s="41">
        <v>181</v>
      </c>
      <c r="F45" s="41">
        <v>240</v>
      </c>
      <c r="G45" s="41">
        <v>254</v>
      </c>
      <c r="H45" s="41">
        <v>223</v>
      </c>
      <c r="I45" s="41">
        <v>237</v>
      </c>
      <c r="J45" s="41">
        <v>277</v>
      </c>
      <c r="K45" s="41">
        <v>268</v>
      </c>
      <c r="L45" s="41">
        <v>302</v>
      </c>
      <c r="M45" s="41">
        <v>334</v>
      </c>
      <c r="N45" s="41">
        <v>357</v>
      </c>
      <c r="O45" s="41">
        <v>341</v>
      </c>
      <c r="P45" s="55">
        <v>6.2074299999999996</v>
      </c>
    </row>
    <row r="46" spans="1:16" ht="12" customHeight="1" x14ac:dyDescent="0.2">
      <c r="A46" s="66" t="s">
        <v>232</v>
      </c>
      <c r="B46" s="56" t="s">
        <v>198</v>
      </c>
      <c r="C46" s="61" t="s">
        <v>214</v>
      </c>
      <c r="D46" s="23" t="s">
        <v>100</v>
      </c>
      <c r="E46" s="23" t="s">
        <v>100</v>
      </c>
      <c r="F46" s="23" t="s">
        <v>100</v>
      </c>
      <c r="G46" s="23" t="s">
        <v>100</v>
      </c>
      <c r="H46" s="23" t="s">
        <v>100</v>
      </c>
      <c r="I46" s="23" t="s">
        <v>100</v>
      </c>
      <c r="J46" s="23" t="s">
        <v>100</v>
      </c>
      <c r="K46" s="23" t="s">
        <v>100</v>
      </c>
      <c r="L46" s="23" t="s">
        <v>100</v>
      </c>
      <c r="M46" s="23" t="s">
        <v>100</v>
      </c>
      <c r="N46" s="23" t="s">
        <v>100</v>
      </c>
      <c r="O46" s="23" t="s">
        <v>100</v>
      </c>
      <c r="P46" s="24" t="s">
        <v>100</v>
      </c>
    </row>
    <row r="47" spans="1:16" ht="12" customHeight="1" x14ac:dyDescent="0.2">
      <c r="A47" s="66" t="s">
        <v>232</v>
      </c>
      <c r="B47" s="56" t="s">
        <v>221</v>
      </c>
      <c r="C47" s="61" t="s">
        <v>211</v>
      </c>
      <c r="D47" s="24">
        <v>0</v>
      </c>
      <c r="E47" s="24">
        <v>0</v>
      </c>
      <c r="F47" s="24">
        <v>0</v>
      </c>
      <c r="G47" s="24">
        <v>0</v>
      </c>
      <c r="H47" s="24">
        <v>0</v>
      </c>
      <c r="I47" s="24">
        <v>0</v>
      </c>
      <c r="J47" s="24">
        <v>0</v>
      </c>
      <c r="K47" s="24">
        <v>0</v>
      </c>
      <c r="L47" s="24">
        <v>0</v>
      </c>
      <c r="M47" s="24">
        <v>0</v>
      </c>
      <c r="N47" s="24">
        <v>0</v>
      </c>
      <c r="O47" s="24">
        <v>0</v>
      </c>
      <c r="P47" s="24" t="s">
        <v>93</v>
      </c>
    </row>
    <row r="48" spans="1:16" ht="12" customHeight="1" x14ac:dyDescent="0.2">
      <c r="A48" s="66" t="s">
        <v>232</v>
      </c>
      <c r="B48" s="56" t="s">
        <v>221</v>
      </c>
      <c r="C48" s="61" t="s">
        <v>212</v>
      </c>
      <c r="D48" s="24">
        <v>100</v>
      </c>
      <c r="E48" s="24">
        <v>100</v>
      </c>
      <c r="F48" s="24">
        <v>100</v>
      </c>
      <c r="G48" s="24">
        <v>100</v>
      </c>
      <c r="H48" s="24">
        <v>100</v>
      </c>
      <c r="I48" s="24">
        <v>100</v>
      </c>
      <c r="J48" s="24">
        <v>100</v>
      </c>
      <c r="K48" s="24">
        <v>100</v>
      </c>
      <c r="L48" s="24">
        <v>100</v>
      </c>
      <c r="M48" s="24">
        <v>100</v>
      </c>
      <c r="N48" s="24">
        <v>100</v>
      </c>
      <c r="O48" s="24">
        <v>100</v>
      </c>
      <c r="P48" s="24">
        <v>0</v>
      </c>
    </row>
    <row r="49" spans="1:16" ht="12" customHeight="1" x14ac:dyDescent="0.2">
      <c r="A49" s="66" t="s">
        <v>232</v>
      </c>
      <c r="B49" s="56" t="s">
        <v>221</v>
      </c>
      <c r="C49" s="62" t="s">
        <v>90</v>
      </c>
      <c r="D49" s="55">
        <v>100</v>
      </c>
      <c r="E49" s="55">
        <v>100</v>
      </c>
      <c r="F49" s="55">
        <v>100</v>
      </c>
      <c r="G49" s="55">
        <v>100</v>
      </c>
      <c r="H49" s="55">
        <v>100</v>
      </c>
      <c r="I49" s="55">
        <v>100</v>
      </c>
      <c r="J49" s="55">
        <v>100</v>
      </c>
      <c r="K49" s="55">
        <v>100</v>
      </c>
      <c r="L49" s="55">
        <v>100</v>
      </c>
      <c r="M49" s="55">
        <v>100</v>
      </c>
      <c r="N49" s="55">
        <v>100</v>
      </c>
      <c r="O49" s="55">
        <v>100</v>
      </c>
      <c r="P49" s="55" t="s">
        <v>93</v>
      </c>
    </row>
    <row r="50" spans="1:16" ht="12" customHeight="1" x14ac:dyDescent="0.2">
      <c r="A50" s="66" t="s">
        <v>230</v>
      </c>
      <c r="B50" s="56" t="s">
        <v>198</v>
      </c>
      <c r="C50" s="61" t="s">
        <v>214</v>
      </c>
      <c r="D50" s="23" t="s">
        <v>100</v>
      </c>
      <c r="E50" s="23" t="s">
        <v>100</v>
      </c>
      <c r="F50" s="23" t="s">
        <v>100</v>
      </c>
      <c r="G50" s="23" t="s">
        <v>100</v>
      </c>
      <c r="H50" s="23" t="s">
        <v>100</v>
      </c>
      <c r="I50" s="23" t="s">
        <v>100</v>
      </c>
      <c r="J50" s="23" t="s">
        <v>100</v>
      </c>
      <c r="K50" s="23" t="s">
        <v>100</v>
      </c>
      <c r="L50" s="23" t="s">
        <v>100</v>
      </c>
      <c r="M50" s="23" t="s">
        <v>100</v>
      </c>
      <c r="N50" s="23" t="s">
        <v>100</v>
      </c>
      <c r="O50" s="23" t="s">
        <v>100</v>
      </c>
      <c r="P50" s="24" t="s">
        <v>100</v>
      </c>
    </row>
    <row r="51" spans="1:16" ht="12" customHeight="1" x14ac:dyDescent="0.2">
      <c r="A51" s="11" t="s">
        <v>233</v>
      </c>
      <c r="B51" s="56" t="s">
        <v>91</v>
      </c>
      <c r="C51" s="61" t="s">
        <v>211</v>
      </c>
      <c r="D51" s="23">
        <v>34</v>
      </c>
      <c r="E51" s="23">
        <v>33</v>
      </c>
      <c r="F51" s="23">
        <v>35</v>
      </c>
      <c r="G51" s="23">
        <v>20</v>
      </c>
      <c r="H51" s="23">
        <v>24</v>
      </c>
      <c r="I51" s="23">
        <v>136</v>
      </c>
      <c r="J51" s="23">
        <v>314</v>
      </c>
      <c r="K51" s="23">
        <v>326</v>
      </c>
      <c r="L51" s="23">
        <v>147</v>
      </c>
      <c r="M51" s="23">
        <v>385</v>
      </c>
      <c r="N51" s="23">
        <v>408</v>
      </c>
      <c r="O51" s="23">
        <v>317</v>
      </c>
      <c r="P51" s="24">
        <v>-0.69745000000000001</v>
      </c>
    </row>
    <row r="52" spans="1:16" ht="12" customHeight="1" x14ac:dyDescent="0.2">
      <c r="A52" s="11" t="s">
        <v>233</v>
      </c>
      <c r="B52" s="56" t="s">
        <v>91</v>
      </c>
      <c r="C52" s="61" t="s">
        <v>212</v>
      </c>
      <c r="D52" s="23">
        <v>106</v>
      </c>
      <c r="E52" s="23">
        <v>88</v>
      </c>
      <c r="F52" s="23">
        <v>157</v>
      </c>
      <c r="G52" s="23">
        <v>217</v>
      </c>
      <c r="H52" s="23">
        <v>195</v>
      </c>
      <c r="I52" s="23">
        <v>233</v>
      </c>
      <c r="J52" s="23">
        <v>909</v>
      </c>
      <c r="K52" s="23">
        <v>1381</v>
      </c>
      <c r="L52" s="23">
        <v>1622</v>
      </c>
      <c r="M52" s="23">
        <v>1472</v>
      </c>
      <c r="N52" s="23">
        <v>1282</v>
      </c>
      <c r="O52" s="23">
        <v>895</v>
      </c>
      <c r="P52" s="24">
        <v>-10.27627</v>
      </c>
    </row>
    <row r="53" spans="1:16" ht="12" customHeight="1" x14ac:dyDescent="0.2">
      <c r="A53" s="11" t="s">
        <v>233</v>
      </c>
      <c r="B53" s="56" t="s">
        <v>91</v>
      </c>
      <c r="C53" s="61" t="s">
        <v>213</v>
      </c>
      <c r="D53" s="23">
        <v>0</v>
      </c>
      <c r="E53" s="23">
        <v>0</v>
      </c>
      <c r="F53" s="23">
        <v>0</v>
      </c>
      <c r="G53" s="23">
        <v>0</v>
      </c>
      <c r="H53" s="23">
        <v>0</v>
      </c>
      <c r="I53" s="23">
        <v>0</v>
      </c>
      <c r="J53" s="23">
        <v>0</v>
      </c>
      <c r="K53" s="23">
        <v>0</v>
      </c>
      <c r="L53" s="23">
        <v>0</v>
      </c>
      <c r="M53" s="23">
        <v>0</v>
      </c>
      <c r="N53" s="23">
        <v>0</v>
      </c>
      <c r="O53" s="23">
        <v>0</v>
      </c>
      <c r="P53" s="24" t="s">
        <v>93</v>
      </c>
    </row>
    <row r="54" spans="1:16" ht="12" customHeight="1" x14ac:dyDescent="0.2">
      <c r="A54" s="11" t="s">
        <v>233</v>
      </c>
      <c r="B54" s="56" t="s">
        <v>91</v>
      </c>
      <c r="C54" s="62" t="s">
        <v>90</v>
      </c>
      <c r="D54" s="41">
        <v>140</v>
      </c>
      <c r="E54" s="41">
        <v>121</v>
      </c>
      <c r="F54" s="41">
        <v>192</v>
      </c>
      <c r="G54" s="41">
        <v>237</v>
      </c>
      <c r="H54" s="41">
        <v>219</v>
      </c>
      <c r="I54" s="41">
        <v>369</v>
      </c>
      <c r="J54" s="41">
        <v>1223</v>
      </c>
      <c r="K54" s="41">
        <v>1707</v>
      </c>
      <c r="L54" s="41">
        <v>1769</v>
      </c>
      <c r="M54" s="41">
        <v>1857</v>
      </c>
      <c r="N54" s="41">
        <v>1690</v>
      </c>
      <c r="O54" s="41">
        <v>1212</v>
      </c>
      <c r="P54" s="55">
        <v>-8.2053700000000003</v>
      </c>
    </row>
    <row r="55" spans="1:16" ht="12" customHeight="1" x14ac:dyDescent="0.2">
      <c r="A55" s="11" t="s">
        <v>233</v>
      </c>
      <c r="B55" s="56" t="s">
        <v>198</v>
      </c>
      <c r="C55" s="61" t="s">
        <v>214</v>
      </c>
      <c r="D55" s="23" t="s">
        <v>100</v>
      </c>
      <c r="E55" s="23" t="s">
        <v>100</v>
      </c>
      <c r="F55" s="23" t="s">
        <v>100</v>
      </c>
      <c r="G55" s="23" t="s">
        <v>100</v>
      </c>
      <c r="H55" s="23" t="s">
        <v>100</v>
      </c>
      <c r="I55" s="23" t="s">
        <v>100</v>
      </c>
      <c r="J55" s="23" t="s">
        <v>100</v>
      </c>
      <c r="K55" s="23" t="s">
        <v>100</v>
      </c>
      <c r="L55" s="23" t="s">
        <v>100</v>
      </c>
      <c r="M55" s="23" t="s">
        <v>100</v>
      </c>
      <c r="N55" s="23" t="s">
        <v>100</v>
      </c>
      <c r="O55" s="23" t="s">
        <v>100</v>
      </c>
      <c r="P55" s="24" t="s">
        <v>100</v>
      </c>
    </row>
    <row r="56" spans="1:16" ht="12" customHeight="1" x14ac:dyDescent="0.2">
      <c r="A56" s="11" t="s">
        <v>233</v>
      </c>
      <c r="B56" s="56" t="s">
        <v>221</v>
      </c>
      <c r="C56" s="61" t="s">
        <v>211</v>
      </c>
      <c r="D56" s="24">
        <v>24.285710000000002</v>
      </c>
      <c r="E56" s="24">
        <v>27.272729999999999</v>
      </c>
      <c r="F56" s="24">
        <v>18.22917</v>
      </c>
      <c r="G56" s="24">
        <v>8.4388199999999998</v>
      </c>
      <c r="H56" s="24">
        <v>10.9589</v>
      </c>
      <c r="I56" s="24">
        <v>36.856369999999998</v>
      </c>
      <c r="J56" s="24">
        <v>25.674569999999999</v>
      </c>
      <c r="K56" s="24">
        <v>19.097829999999998</v>
      </c>
      <c r="L56" s="24">
        <v>8.3097799999999999</v>
      </c>
      <c r="M56" s="24">
        <v>20.73236</v>
      </c>
      <c r="N56" s="24">
        <v>24.142009999999999</v>
      </c>
      <c r="O56" s="24">
        <v>26.15512</v>
      </c>
      <c r="P56" s="24">
        <v>8.1790400000000005</v>
      </c>
    </row>
    <row r="57" spans="1:16" ht="12" customHeight="1" x14ac:dyDescent="0.2">
      <c r="A57" s="11" t="s">
        <v>233</v>
      </c>
      <c r="B57" s="56" t="s">
        <v>221</v>
      </c>
      <c r="C57" s="61" t="s">
        <v>212</v>
      </c>
      <c r="D57" s="24">
        <v>75.714290000000005</v>
      </c>
      <c r="E57" s="24">
        <v>72.727270000000004</v>
      </c>
      <c r="F57" s="24">
        <v>81.770830000000004</v>
      </c>
      <c r="G57" s="24">
        <v>91.561179999999993</v>
      </c>
      <c r="H57" s="24">
        <v>89.0411</v>
      </c>
      <c r="I57" s="24">
        <v>63.143630000000002</v>
      </c>
      <c r="J57" s="24">
        <v>74.325429999999997</v>
      </c>
      <c r="K57" s="24">
        <v>80.902169999999998</v>
      </c>
      <c r="L57" s="24">
        <v>91.690219999999997</v>
      </c>
      <c r="M57" s="24">
        <v>79.26764</v>
      </c>
      <c r="N57" s="24">
        <v>75.857990000000001</v>
      </c>
      <c r="O57" s="24">
        <v>73.844880000000003</v>
      </c>
      <c r="P57" s="24">
        <v>-2.2560099999999998</v>
      </c>
    </row>
    <row r="58" spans="1:16" ht="12" customHeight="1" x14ac:dyDescent="0.2">
      <c r="A58" s="11" t="s">
        <v>233</v>
      </c>
      <c r="B58" s="56" t="s">
        <v>221</v>
      </c>
      <c r="C58" s="62" t="s">
        <v>90</v>
      </c>
      <c r="D58" s="55">
        <v>100</v>
      </c>
      <c r="E58" s="55">
        <v>100</v>
      </c>
      <c r="F58" s="55">
        <v>100</v>
      </c>
      <c r="G58" s="55">
        <v>100</v>
      </c>
      <c r="H58" s="55">
        <v>100</v>
      </c>
      <c r="I58" s="55">
        <v>100</v>
      </c>
      <c r="J58" s="55">
        <v>100</v>
      </c>
      <c r="K58" s="55">
        <v>100</v>
      </c>
      <c r="L58" s="55">
        <v>100</v>
      </c>
      <c r="M58" s="55">
        <v>100</v>
      </c>
      <c r="N58" s="55">
        <v>100</v>
      </c>
      <c r="O58" s="55">
        <v>100</v>
      </c>
      <c r="P58" s="55" t="s">
        <v>93</v>
      </c>
    </row>
    <row r="59" spans="1:16" ht="12" customHeight="1" x14ac:dyDescent="0.2">
      <c r="A59" s="66" t="s">
        <v>230</v>
      </c>
      <c r="B59" s="56" t="s">
        <v>198</v>
      </c>
      <c r="C59" s="61" t="s">
        <v>214</v>
      </c>
      <c r="D59" s="23" t="s">
        <v>100</v>
      </c>
      <c r="E59" s="23" t="s">
        <v>100</v>
      </c>
      <c r="F59" s="23" t="s">
        <v>100</v>
      </c>
      <c r="G59" s="23" t="s">
        <v>100</v>
      </c>
      <c r="H59" s="23" t="s">
        <v>100</v>
      </c>
      <c r="I59" s="23" t="s">
        <v>100</v>
      </c>
      <c r="J59" s="23" t="s">
        <v>100</v>
      </c>
      <c r="K59" s="23" t="s">
        <v>100</v>
      </c>
      <c r="L59" s="23" t="s">
        <v>100</v>
      </c>
      <c r="M59" s="23" t="s">
        <v>100</v>
      </c>
      <c r="N59" s="23" t="s">
        <v>100</v>
      </c>
      <c r="O59" s="23" t="s">
        <v>100</v>
      </c>
      <c r="P59" s="24" t="s">
        <v>100</v>
      </c>
    </row>
    <row r="60" spans="1:16" ht="12" customHeight="1" x14ac:dyDescent="0.2">
      <c r="A60" s="11" t="s">
        <v>234</v>
      </c>
      <c r="B60" s="56" t="s">
        <v>91</v>
      </c>
      <c r="C60" s="61" t="s">
        <v>211</v>
      </c>
      <c r="D60" s="23">
        <v>107</v>
      </c>
      <c r="E60" s="23">
        <v>82</v>
      </c>
      <c r="F60" s="23">
        <v>66</v>
      </c>
      <c r="G60" s="23">
        <v>163</v>
      </c>
      <c r="H60" s="23">
        <v>64</v>
      </c>
      <c r="I60" s="23">
        <v>159</v>
      </c>
      <c r="J60" s="23">
        <v>27</v>
      </c>
      <c r="K60" s="23">
        <v>12</v>
      </c>
      <c r="L60" s="23">
        <v>5</v>
      </c>
      <c r="M60" s="23">
        <v>112</v>
      </c>
      <c r="N60" s="23">
        <v>115</v>
      </c>
      <c r="O60" s="23">
        <v>150</v>
      </c>
      <c r="P60" s="24">
        <v>88.030150000000006</v>
      </c>
    </row>
    <row r="61" spans="1:16" ht="12" customHeight="1" x14ac:dyDescent="0.2">
      <c r="A61" s="11" t="s">
        <v>234</v>
      </c>
      <c r="B61" s="56" t="s">
        <v>91</v>
      </c>
      <c r="C61" s="61" t="s">
        <v>212</v>
      </c>
      <c r="D61" s="23">
        <v>492</v>
      </c>
      <c r="E61" s="23">
        <v>575</v>
      </c>
      <c r="F61" s="23">
        <v>564</v>
      </c>
      <c r="G61" s="23">
        <v>526</v>
      </c>
      <c r="H61" s="23">
        <v>780</v>
      </c>
      <c r="I61" s="23">
        <v>460</v>
      </c>
      <c r="J61" s="23">
        <v>922</v>
      </c>
      <c r="K61" s="23">
        <v>1085</v>
      </c>
      <c r="L61" s="23">
        <v>703</v>
      </c>
      <c r="M61" s="23">
        <v>760</v>
      </c>
      <c r="N61" s="23">
        <v>689</v>
      </c>
      <c r="O61" s="23">
        <v>719</v>
      </c>
      <c r="P61" s="24">
        <v>-9.7754399999999997</v>
      </c>
    </row>
    <row r="62" spans="1:16" ht="12" customHeight="1" x14ac:dyDescent="0.2">
      <c r="A62" s="11" t="s">
        <v>234</v>
      </c>
      <c r="B62" s="56" t="s">
        <v>91</v>
      </c>
      <c r="C62" s="61" t="s">
        <v>213</v>
      </c>
      <c r="D62" s="23">
        <v>142</v>
      </c>
      <c r="E62" s="23">
        <v>86</v>
      </c>
      <c r="F62" s="23">
        <v>277</v>
      </c>
      <c r="G62" s="23">
        <v>279</v>
      </c>
      <c r="H62" s="23">
        <v>85</v>
      </c>
      <c r="I62" s="23">
        <v>141</v>
      </c>
      <c r="J62" s="23">
        <v>0</v>
      </c>
      <c r="K62" s="23">
        <v>0</v>
      </c>
      <c r="L62" s="23">
        <v>41</v>
      </c>
      <c r="M62" s="23">
        <v>226</v>
      </c>
      <c r="N62" s="23">
        <v>245</v>
      </c>
      <c r="O62" s="23">
        <v>128</v>
      </c>
      <c r="P62" s="24">
        <v>0</v>
      </c>
    </row>
    <row r="63" spans="1:16" ht="12" customHeight="1" x14ac:dyDescent="0.2">
      <c r="A63" s="11" t="s">
        <v>234</v>
      </c>
      <c r="B63" s="56" t="s">
        <v>91</v>
      </c>
      <c r="C63" s="62" t="s">
        <v>90</v>
      </c>
      <c r="D63" s="41">
        <v>741</v>
      </c>
      <c r="E63" s="41">
        <v>743</v>
      </c>
      <c r="F63" s="41">
        <v>907</v>
      </c>
      <c r="G63" s="41">
        <v>968</v>
      </c>
      <c r="H63" s="41">
        <v>929</v>
      </c>
      <c r="I63" s="41">
        <v>760</v>
      </c>
      <c r="J63" s="41">
        <v>949</v>
      </c>
      <c r="K63" s="41">
        <v>1097</v>
      </c>
      <c r="L63" s="41">
        <v>749</v>
      </c>
      <c r="M63" s="41">
        <v>1098</v>
      </c>
      <c r="N63" s="41">
        <v>1049</v>
      </c>
      <c r="O63" s="41">
        <v>997</v>
      </c>
      <c r="P63" s="55">
        <v>-2.3612700000000002</v>
      </c>
    </row>
    <row r="64" spans="1:16" ht="12" customHeight="1" x14ac:dyDescent="0.2">
      <c r="A64" s="11" t="s">
        <v>234</v>
      </c>
      <c r="B64" s="56" t="s">
        <v>198</v>
      </c>
      <c r="C64" s="61" t="s">
        <v>214</v>
      </c>
      <c r="D64" s="23" t="s">
        <v>100</v>
      </c>
      <c r="E64" s="23" t="s">
        <v>100</v>
      </c>
      <c r="F64" s="23" t="s">
        <v>100</v>
      </c>
      <c r="G64" s="23" t="s">
        <v>100</v>
      </c>
      <c r="H64" s="23" t="s">
        <v>100</v>
      </c>
      <c r="I64" s="23" t="s">
        <v>100</v>
      </c>
      <c r="J64" s="23" t="s">
        <v>100</v>
      </c>
      <c r="K64" s="23" t="s">
        <v>100</v>
      </c>
      <c r="L64" s="23" t="s">
        <v>100</v>
      </c>
      <c r="M64" s="23" t="s">
        <v>100</v>
      </c>
      <c r="N64" s="23" t="s">
        <v>100</v>
      </c>
      <c r="O64" s="23" t="s">
        <v>100</v>
      </c>
      <c r="P64" s="24" t="s">
        <v>100</v>
      </c>
    </row>
    <row r="65" spans="1:16" ht="12" customHeight="1" x14ac:dyDescent="0.2">
      <c r="A65" s="11" t="s">
        <v>234</v>
      </c>
      <c r="B65" s="56" t="s">
        <v>221</v>
      </c>
      <c r="C65" s="61" t="s">
        <v>211</v>
      </c>
      <c r="D65" s="24">
        <v>17.863109999999999</v>
      </c>
      <c r="E65" s="24">
        <v>12.480969999999999</v>
      </c>
      <c r="F65" s="24">
        <v>10.476190000000001</v>
      </c>
      <c r="G65" s="24">
        <v>23.65747</v>
      </c>
      <c r="H65" s="24">
        <v>7.5829399999999998</v>
      </c>
      <c r="I65" s="24">
        <v>25.686589999999999</v>
      </c>
      <c r="J65" s="24">
        <v>2.8451</v>
      </c>
      <c r="K65" s="24">
        <v>1.09389</v>
      </c>
      <c r="L65" s="24">
        <v>0.70621</v>
      </c>
      <c r="M65" s="24">
        <v>12.84404</v>
      </c>
      <c r="N65" s="24">
        <v>14.30348</v>
      </c>
      <c r="O65" s="24">
        <v>17.261220000000002</v>
      </c>
      <c r="P65" s="24">
        <v>99.307760000000002</v>
      </c>
    </row>
    <row r="66" spans="1:16" ht="12" customHeight="1" x14ac:dyDescent="0.2">
      <c r="A66" s="11" t="s">
        <v>234</v>
      </c>
      <c r="B66" s="56" t="s">
        <v>221</v>
      </c>
      <c r="C66" s="61" t="s">
        <v>212</v>
      </c>
      <c r="D66" s="24">
        <v>82.136889999999994</v>
      </c>
      <c r="E66" s="24">
        <v>87.519030000000001</v>
      </c>
      <c r="F66" s="24">
        <v>89.523809999999997</v>
      </c>
      <c r="G66" s="24">
        <v>76.342529999999996</v>
      </c>
      <c r="H66" s="24">
        <v>92.417060000000006</v>
      </c>
      <c r="I66" s="24">
        <v>74.313410000000005</v>
      </c>
      <c r="J66" s="24">
        <v>97.154899999999998</v>
      </c>
      <c r="K66" s="24">
        <v>98.906109999999998</v>
      </c>
      <c r="L66" s="24">
        <v>99.293790000000001</v>
      </c>
      <c r="M66" s="24">
        <v>87.155959999999993</v>
      </c>
      <c r="N66" s="24">
        <v>85.696520000000007</v>
      </c>
      <c r="O66" s="24">
        <v>82.738780000000006</v>
      </c>
      <c r="P66" s="24">
        <v>-4.3639799999999997</v>
      </c>
    </row>
    <row r="67" spans="1:16" ht="12" customHeight="1" x14ac:dyDescent="0.2">
      <c r="A67" s="11" t="s">
        <v>234</v>
      </c>
      <c r="B67" s="56" t="s">
        <v>221</v>
      </c>
      <c r="C67" s="62" t="s">
        <v>90</v>
      </c>
      <c r="D67" s="55">
        <v>100</v>
      </c>
      <c r="E67" s="55">
        <v>100</v>
      </c>
      <c r="F67" s="55">
        <v>100</v>
      </c>
      <c r="G67" s="55">
        <v>100</v>
      </c>
      <c r="H67" s="55">
        <v>100</v>
      </c>
      <c r="I67" s="55">
        <v>100</v>
      </c>
      <c r="J67" s="55">
        <v>100</v>
      </c>
      <c r="K67" s="55">
        <v>100</v>
      </c>
      <c r="L67" s="55">
        <v>100</v>
      </c>
      <c r="M67" s="55">
        <v>100</v>
      </c>
      <c r="N67" s="55">
        <v>100</v>
      </c>
      <c r="O67" s="55">
        <v>100</v>
      </c>
      <c r="P67" s="55" t="s">
        <v>93</v>
      </c>
    </row>
    <row r="68" spans="1:16" ht="12" customHeight="1" x14ac:dyDescent="0.2">
      <c r="A68" s="66" t="s">
        <v>230</v>
      </c>
      <c r="B68" s="56" t="s">
        <v>198</v>
      </c>
      <c r="C68" s="61" t="s">
        <v>214</v>
      </c>
      <c r="D68" s="23" t="s">
        <v>100</v>
      </c>
      <c r="E68" s="23" t="s">
        <v>100</v>
      </c>
      <c r="F68" s="23" t="s">
        <v>100</v>
      </c>
      <c r="G68" s="23" t="s">
        <v>100</v>
      </c>
      <c r="H68" s="23" t="s">
        <v>100</v>
      </c>
      <c r="I68" s="23" t="s">
        <v>100</v>
      </c>
      <c r="J68" s="23" t="s">
        <v>100</v>
      </c>
      <c r="K68" s="23" t="s">
        <v>100</v>
      </c>
      <c r="L68" s="23" t="s">
        <v>100</v>
      </c>
      <c r="M68" s="23" t="s">
        <v>100</v>
      </c>
      <c r="N68" s="23" t="s">
        <v>100</v>
      </c>
      <c r="O68" s="23" t="s">
        <v>100</v>
      </c>
      <c r="P68" s="24" t="s">
        <v>100</v>
      </c>
    </row>
    <row r="69" spans="1:16" ht="12" customHeight="1" x14ac:dyDescent="0.2">
      <c r="A69" s="66" t="s">
        <v>125</v>
      </c>
      <c r="B69" s="56" t="s">
        <v>91</v>
      </c>
      <c r="C69" s="61" t="s">
        <v>211</v>
      </c>
      <c r="D69" s="23">
        <v>37</v>
      </c>
      <c r="E69" s="23">
        <v>58</v>
      </c>
      <c r="F69" s="23">
        <v>54</v>
      </c>
      <c r="G69" s="23">
        <v>37</v>
      </c>
      <c r="H69" s="23">
        <v>46</v>
      </c>
      <c r="I69" s="23">
        <v>63</v>
      </c>
      <c r="J69" s="23">
        <v>61</v>
      </c>
      <c r="K69" s="23">
        <v>63</v>
      </c>
      <c r="L69" s="23">
        <v>50</v>
      </c>
      <c r="M69" s="23">
        <v>47</v>
      </c>
      <c r="N69" s="23">
        <v>21</v>
      </c>
      <c r="O69" s="23">
        <v>20</v>
      </c>
      <c r="P69" s="24">
        <v>-24.937609999999999</v>
      </c>
    </row>
    <row r="70" spans="1:16" ht="12" customHeight="1" x14ac:dyDescent="0.2">
      <c r="A70" s="66" t="s">
        <v>125</v>
      </c>
      <c r="B70" s="56" t="s">
        <v>91</v>
      </c>
      <c r="C70" s="61" t="s">
        <v>212</v>
      </c>
      <c r="D70" s="23">
        <v>0</v>
      </c>
      <c r="E70" s="23">
        <v>23</v>
      </c>
      <c r="F70" s="23">
        <v>21</v>
      </c>
      <c r="G70" s="23">
        <v>9</v>
      </c>
      <c r="H70" s="23">
        <v>11</v>
      </c>
      <c r="I70" s="23">
        <v>12</v>
      </c>
      <c r="J70" s="23">
        <v>5</v>
      </c>
      <c r="K70" s="23">
        <v>6</v>
      </c>
      <c r="L70" s="23">
        <v>8</v>
      </c>
      <c r="M70" s="23">
        <v>6</v>
      </c>
      <c r="N70" s="23">
        <v>8</v>
      </c>
      <c r="O70" s="23">
        <v>21</v>
      </c>
      <c r="P70" s="24">
        <v>36.778239999999997</v>
      </c>
    </row>
    <row r="71" spans="1:16" ht="12" customHeight="1" x14ac:dyDescent="0.2">
      <c r="A71" s="66" t="s">
        <v>125</v>
      </c>
      <c r="B71" s="56" t="s">
        <v>91</v>
      </c>
      <c r="C71" s="61" t="s">
        <v>213</v>
      </c>
      <c r="D71" s="23">
        <v>23</v>
      </c>
      <c r="E71" s="23">
        <v>0</v>
      </c>
      <c r="F71" s="23">
        <v>0</v>
      </c>
      <c r="G71" s="23">
        <v>0</v>
      </c>
      <c r="H71" s="23">
        <v>0</v>
      </c>
      <c r="I71" s="23">
        <v>0</v>
      </c>
      <c r="J71" s="23">
        <v>0</v>
      </c>
      <c r="K71" s="23">
        <v>0</v>
      </c>
      <c r="L71" s="23">
        <v>0</v>
      </c>
      <c r="M71" s="23">
        <v>0</v>
      </c>
      <c r="N71" s="23">
        <v>0</v>
      </c>
      <c r="O71" s="23">
        <v>0</v>
      </c>
      <c r="P71" s="24" t="s">
        <v>93</v>
      </c>
    </row>
    <row r="72" spans="1:16" ht="12" customHeight="1" x14ac:dyDescent="0.2">
      <c r="A72" s="66" t="s">
        <v>125</v>
      </c>
      <c r="B72" s="56" t="s">
        <v>91</v>
      </c>
      <c r="C72" s="62" t="s">
        <v>90</v>
      </c>
      <c r="D72" s="41">
        <v>60</v>
      </c>
      <c r="E72" s="41">
        <v>81</v>
      </c>
      <c r="F72" s="41">
        <v>75</v>
      </c>
      <c r="G72" s="41">
        <v>46</v>
      </c>
      <c r="H72" s="41">
        <v>57</v>
      </c>
      <c r="I72" s="41">
        <v>75</v>
      </c>
      <c r="J72" s="41">
        <v>66</v>
      </c>
      <c r="K72" s="41">
        <v>69</v>
      </c>
      <c r="L72" s="41">
        <v>58</v>
      </c>
      <c r="M72" s="41">
        <v>53</v>
      </c>
      <c r="N72" s="41">
        <v>29</v>
      </c>
      <c r="O72" s="41">
        <v>41</v>
      </c>
      <c r="P72" s="55">
        <v>-12.20219</v>
      </c>
    </row>
    <row r="73" spans="1:16" ht="12" customHeight="1" x14ac:dyDescent="0.2">
      <c r="A73" s="66" t="s">
        <v>125</v>
      </c>
      <c r="B73" s="56" t="s">
        <v>198</v>
      </c>
      <c r="C73" s="61" t="s">
        <v>214</v>
      </c>
      <c r="D73" s="23" t="s">
        <v>100</v>
      </c>
      <c r="E73" s="23" t="s">
        <v>100</v>
      </c>
      <c r="F73" s="23" t="s">
        <v>100</v>
      </c>
      <c r="G73" s="23" t="s">
        <v>100</v>
      </c>
      <c r="H73" s="23" t="s">
        <v>100</v>
      </c>
      <c r="I73" s="23" t="s">
        <v>100</v>
      </c>
      <c r="J73" s="23" t="s">
        <v>100</v>
      </c>
      <c r="K73" s="23" t="s">
        <v>100</v>
      </c>
      <c r="L73" s="23" t="s">
        <v>100</v>
      </c>
      <c r="M73" s="23" t="s">
        <v>100</v>
      </c>
      <c r="N73" s="23" t="s">
        <v>100</v>
      </c>
      <c r="O73" s="23" t="s">
        <v>100</v>
      </c>
      <c r="P73" s="24" t="s">
        <v>100</v>
      </c>
    </row>
    <row r="74" spans="1:16" ht="12" customHeight="1" x14ac:dyDescent="0.2">
      <c r="A74" s="66" t="s">
        <v>125</v>
      </c>
      <c r="B74" s="56" t="s">
        <v>221</v>
      </c>
      <c r="C74" s="61" t="s">
        <v>211</v>
      </c>
      <c r="D74" s="24">
        <v>100</v>
      </c>
      <c r="E74" s="24">
        <v>71.604939999999999</v>
      </c>
      <c r="F74" s="24">
        <v>72</v>
      </c>
      <c r="G74" s="24">
        <v>80.434780000000003</v>
      </c>
      <c r="H74" s="24">
        <v>80.701750000000004</v>
      </c>
      <c r="I74" s="24">
        <v>84</v>
      </c>
      <c r="J74" s="24">
        <v>92.424239999999998</v>
      </c>
      <c r="K74" s="24">
        <v>91.304349999999999</v>
      </c>
      <c r="L74" s="24">
        <v>86.206900000000005</v>
      </c>
      <c r="M74" s="24">
        <v>88.679249999999996</v>
      </c>
      <c r="N74" s="24">
        <v>72.413790000000006</v>
      </c>
      <c r="O74" s="24">
        <v>48.78049</v>
      </c>
      <c r="P74" s="24">
        <v>-14.5054</v>
      </c>
    </row>
    <row r="75" spans="1:16" ht="12" customHeight="1" x14ac:dyDescent="0.2">
      <c r="A75" s="66" t="s">
        <v>125</v>
      </c>
      <c r="B75" s="56" t="s">
        <v>221</v>
      </c>
      <c r="C75" s="61" t="s">
        <v>212</v>
      </c>
      <c r="D75" s="24">
        <v>0</v>
      </c>
      <c r="E75" s="24">
        <v>28.395060000000001</v>
      </c>
      <c r="F75" s="24">
        <v>28</v>
      </c>
      <c r="G75" s="24">
        <v>19.56522</v>
      </c>
      <c r="H75" s="24">
        <v>19.298249999999999</v>
      </c>
      <c r="I75" s="24">
        <v>16</v>
      </c>
      <c r="J75" s="24">
        <v>7.5757599999999998</v>
      </c>
      <c r="K75" s="24">
        <v>8.6956500000000005</v>
      </c>
      <c r="L75" s="24">
        <v>13.793100000000001</v>
      </c>
      <c r="M75" s="24">
        <v>11.32075</v>
      </c>
      <c r="N75" s="24">
        <v>27.586210000000001</v>
      </c>
      <c r="O75" s="24">
        <v>51.21951</v>
      </c>
      <c r="P75" s="24">
        <v>55.787759999999999</v>
      </c>
    </row>
    <row r="76" spans="1:16" ht="12" customHeight="1" x14ac:dyDescent="0.2">
      <c r="A76" s="66" t="s">
        <v>125</v>
      </c>
      <c r="B76" s="56" t="s">
        <v>221</v>
      </c>
      <c r="C76" s="62" t="s">
        <v>90</v>
      </c>
      <c r="D76" s="55">
        <v>100</v>
      </c>
      <c r="E76" s="55">
        <v>100</v>
      </c>
      <c r="F76" s="55">
        <v>100</v>
      </c>
      <c r="G76" s="55">
        <v>100</v>
      </c>
      <c r="H76" s="55">
        <v>100</v>
      </c>
      <c r="I76" s="55">
        <v>100</v>
      </c>
      <c r="J76" s="55">
        <v>100</v>
      </c>
      <c r="K76" s="55">
        <v>100</v>
      </c>
      <c r="L76" s="55">
        <v>100</v>
      </c>
      <c r="M76" s="55">
        <v>100</v>
      </c>
      <c r="N76" s="55">
        <v>100</v>
      </c>
      <c r="O76" s="55">
        <v>100</v>
      </c>
      <c r="P76" s="55" t="s">
        <v>93</v>
      </c>
    </row>
    <row r="77" spans="1:16" ht="12" customHeight="1" x14ac:dyDescent="0.2">
      <c r="A77" s="66" t="s">
        <v>230</v>
      </c>
      <c r="B77" s="56" t="s">
        <v>198</v>
      </c>
      <c r="C77" s="61" t="s">
        <v>214</v>
      </c>
      <c r="D77" s="23" t="s">
        <v>100</v>
      </c>
      <c r="E77" s="23" t="s">
        <v>100</v>
      </c>
      <c r="F77" s="23" t="s">
        <v>100</v>
      </c>
      <c r="G77" s="23" t="s">
        <v>100</v>
      </c>
      <c r="H77" s="23" t="s">
        <v>100</v>
      </c>
      <c r="I77" s="23" t="s">
        <v>100</v>
      </c>
      <c r="J77" s="23" t="s">
        <v>100</v>
      </c>
      <c r="K77" s="23" t="s">
        <v>100</v>
      </c>
      <c r="L77" s="23" t="s">
        <v>100</v>
      </c>
      <c r="M77" s="23" t="s">
        <v>100</v>
      </c>
      <c r="N77" s="23" t="s">
        <v>100</v>
      </c>
      <c r="O77" s="23" t="s">
        <v>100</v>
      </c>
      <c r="P77" s="24" t="s">
        <v>100</v>
      </c>
    </row>
    <row r="78" spans="1:16" ht="12" customHeight="1" x14ac:dyDescent="0.2">
      <c r="A78" s="11" t="s">
        <v>126</v>
      </c>
      <c r="B78" s="56" t="s">
        <v>91</v>
      </c>
      <c r="C78" s="61" t="s">
        <v>211</v>
      </c>
      <c r="D78" s="23" t="s">
        <v>93</v>
      </c>
      <c r="E78" s="23">
        <v>0</v>
      </c>
      <c r="F78" s="23">
        <v>3</v>
      </c>
      <c r="G78" s="23">
        <v>4</v>
      </c>
      <c r="H78" s="23">
        <v>4</v>
      </c>
      <c r="I78" s="23">
        <v>0</v>
      </c>
      <c r="J78" s="23">
        <v>1</v>
      </c>
      <c r="K78" s="23">
        <v>10</v>
      </c>
      <c r="L78" s="23">
        <v>2</v>
      </c>
      <c r="M78" s="23">
        <v>8</v>
      </c>
      <c r="N78" s="23">
        <v>7</v>
      </c>
      <c r="O78" s="23">
        <v>11</v>
      </c>
      <c r="P78" s="24">
        <v>2.4113699999999998</v>
      </c>
    </row>
    <row r="79" spans="1:16" ht="12" customHeight="1" x14ac:dyDescent="0.2">
      <c r="A79" s="11" t="s">
        <v>126</v>
      </c>
      <c r="B79" s="56" t="s">
        <v>91</v>
      </c>
      <c r="C79" s="61" t="s">
        <v>212</v>
      </c>
      <c r="D79" s="23" t="s">
        <v>93</v>
      </c>
      <c r="E79" s="23">
        <v>9</v>
      </c>
      <c r="F79" s="23">
        <v>2</v>
      </c>
      <c r="G79" s="23">
        <v>45</v>
      </c>
      <c r="H79" s="23">
        <v>78</v>
      </c>
      <c r="I79" s="23">
        <v>86</v>
      </c>
      <c r="J79" s="23">
        <v>121</v>
      </c>
      <c r="K79" s="23">
        <v>94</v>
      </c>
      <c r="L79" s="23">
        <v>112</v>
      </c>
      <c r="M79" s="23">
        <v>96</v>
      </c>
      <c r="N79" s="23">
        <v>141</v>
      </c>
      <c r="O79" s="23">
        <v>114</v>
      </c>
      <c r="P79" s="24">
        <v>4.9407699999999997</v>
      </c>
    </row>
    <row r="80" spans="1:16" ht="12" customHeight="1" x14ac:dyDescent="0.2">
      <c r="A80" s="11" t="s">
        <v>126</v>
      </c>
      <c r="B80" s="56" t="s">
        <v>91</v>
      </c>
      <c r="C80" s="61" t="s">
        <v>213</v>
      </c>
      <c r="D80" s="23" t="s">
        <v>93</v>
      </c>
      <c r="E80" s="23">
        <v>0</v>
      </c>
      <c r="F80" s="23">
        <v>0</v>
      </c>
      <c r="G80" s="23">
        <v>0</v>
      </c>
      <c r="H80" s="23">
        <v>0</v>
      </c>
      <c r="I80" s="23">
        <v>0</v>
      </c>
      <c r="J80" s="23">
        <v>0</v>
      </c>
      <c r="K80" s="23">
        <v>0</v>
      </c>
      <c r="L80" s="23">
        <v>0</v>
      </c>
      <c r="M80" s="23">
        <v>0</v>
      </c>
      <c r="N80" s="23">
        <v>0</v>
      </c>
      <c r="O80" s="23">
        <v>0</v>
      </c>
      <c r="P80" s="24" t="s">
        <v>93</v>
      </c>
    </row>
    <row r="81" spans="1:16" ht="12" customHeight="1" x14ac:dyDescent="0.2">
      <c r="A81" s="11" t="s">
        <v>126</v>
      </c>
      <c r="B81" s="56" t="s">
        <v>91</v>
      </c>
      <c r="C81" s="62" t="s">
        <v>90</v>
      </c>
      <c r="D81" s="41" t="s">
        <v>93</v>
      </c>
      <c r="E81" s="41">
        <v>9</v>
      </c>
      <c r="F81" s="41">
        <v>5</v>
      </c>
      <c r="G81" s="41">
        <v>49</v>
      </c>
      <c r="H81" s="41">
        <v>82</v>
      </c>
      <c r="I81" s="41">
        <v>86</v>
      </c>
      <c r="J81" s="41">
        <v>122</v>
      </c>
      <c r="K81" s="41">
        <v>104</v>
      </c>
      <c r="L81" s="41">
        <v>114</v>
      </c>
      <c r="M81" s="41">
        <v>104</v>
      </c>
      <c r="N81" s="41">
        <v>148</v>
      </c>
      <c r="O81" s="41">
        <v>125</v>
      </c>
      <c r="P81" s="55">
        <v>4.7054200000000002</v>
      </c>
    </row>
    <row r="82" spans="1:16" ht="12" customHeight="1" x14ac:dyDescent="0.2">
      <c r="A82" s="11" t="s">
        <v>126</v>
      </c>
      <c r="B82" s="56" t="s">
        <v>198</v>
      </c>
      <c r="C82" s="61" t="s">
        <v>214</v>
      </c>
      <c r="D82" s="23" t="s">
        <v>100</v>
      </c>
      <c r="E82" s="23" t="s">
        <v>100</v>
      </c>
      <c r="F82" s="23" t="s">
        <v>100</v>
      </c>
      <c r="G82" s="23" t="s">
        <v>100</v>
      </c>
      <c r="H82" s="23" t="s">
        <v>100</v>
      </c>
      <c r="I82" s="23" t="s">
        <v>100</v>
      </c>
      <c r="J82" s="23" t="s">
        <v>100</v>
      </c>
      <c r="K82" s="23" t="s">
        <v>100</v>
      </c>
      <c r="L82" s="23" t="s">
        <v>100</v>
      </c>
      <c r="M82" s="23" t="s">
        <v>100</v>
      </c>
      <c r="N82" s="23" t="s">
        <v>100</v>
      </c>
      <c r="O82" s="23" t="s">
        <v>100</v>
      </c>
      <c r="P82" s="24" t="s">
        <v>100</v>
      </c>
    </row>
    <row r="83" spans="1:16" ht="12" customHeight="1" x14ac:dyDescent="0.2">
      <c r="A83" s="11" t="s">
        <v>126</v>
      </c>
      <c r="B83" s="56" t="s">
        <v>221</v>
      </c>
      <c r="C83" s="61" t="s">
        <v>211</v>
      </c>
      <c r="D83" s="24" t="s">
        <v>93</v>
      </c>
      <c r="E83" s="24">
        <v>0</v>
      </c>
      <c r="F83" s="24">
        <v>60</v>
      </c>
      <c r="G83" s="24">
        <v>8.1632700000000007</v>
      </c>
      <c r="H83" s="24">
        <v>4.87805</v>
      </c>
      <c r="I83" s="24">
        <v>0</v>
      </c>
      <c r="J83" s="24">
        <v>0.81967000000000001</v>
      </c>
      <c r="K83" s="24">
        <v>9.61538</v>
      </c>
      <c r="L83" s="24">
        <v>1.7543899999999999</v>
      </c>
      <c r="M83" s="24">
        <v>7.69231</v>
      </c>
      <c r="N83" s="24">
        <v>4.72973</v>
      </c>
      <c r="O83" s="24">
        <v>8.8000000000000007</v>
      </c>
      <c r="P83" s="24">
        <v>-2.19096</v>
      </c>
    </row>
    <row r="84" spans="1:16" ht="12" customHeight="1" x14ac:dyDescent="0.2">
      <c r="A84" s="11" t="s">
        <v>126</v>
      </c>
      <c r="B84" s="56" t="s">
        <v>221</v>
      </c>
      <c r="C84" s="61" t="s">
        <v>212</v>
      </c>
      <c r="D84" s="24" t="s">
        <v>93</v>
      </c>
      <c r="E84" s="24">
        <v>100</v>
      </c>
      <c r="F84" s="24">
        <v>40</v>
      </c>
      <c r="G84" s="24">
        <v>91.836730000000003</v>
      </c>
      <c r="H84" s="24">
        <v>95.121949999999998</v>
      </c>
      <c r="I84" s="24">
        <v>100</v>
      </c>
      <c r="J84" s="24">
        <v>99.180329999999998</v>
      </c>
      <c r="K84" s="24">
        <v>90.384619999999998</v>
      </c>
      <c r="L84" s="24">
        <v>98.245609999999999</v>
      </c>
      <c r="M84" s="24">
        <v>92.307689999999994</v>
      </c>
      <c r="N84" s="24">
        <v>95.270269999999996</v>
      </c>
      <c r="O84" s="24">
        <v>91.2</v>
      </c>
      <c r="P84" s="24">
        <v>0.22477</v>
      </c>
    </row>
    <row r="85" spans="1:16" ht="12" customHeight="1" x14ac:dyDescent="0.2">
      <c r="A85" s="29" t="s">
        <v>126</v>
      </c>
      <c r="B85" s="59" t="s">
        <v>221</v>
      </c>
      <c r="C85" s="63" t="s">
        <v>90</v>
      </c>
      <c r="D85" s="35" t="s">
        <v>93</v>
      </c>
      <c r="E85" s="35">
        <v>100</v>
      </c>
      <c r="F85" s="35">
        <v>100</v>
      </c>
      <c r="G85" s="35">
        <v>100</v>
      </c>
      <c r="H85" s="35">
        <v>100</v>
      </c>
      <c r="I85" s="35">
        <v>100</v>
      </c>
      <c r="J85" s="35">
        <v>100</v>
      </c>
      <c r="K85" s="35">
        <v>100</v>
      </c>
      <c r="L85" s="35">
        <v>100</v>
      </c>
      <c r="M85" s="35">
        <v>100</v>
      </c>
      <c r="N85" s="35">
        <v>100</v>
      </c>
      <c r="O85" s="35">
        <v>100</v>
      </c>
      <c r="P85" s="35" t="s">
        <v>93</v>
      </c>
    </row>
    <row r="86" spans="1:16" ht="12" customHeight="1" x14ac:dyDescent="0.2"/>
    <row r="87" spans="1:16" ht="12" customHeight="1" x14ac:dyDescent="0.2">
      <c r="A87" s="90" t="s">
        <v>200</v>
      </c>
      <c r="B87" s="88"/>
      <c r="C87" s="88"/>
      <c r="D87" s="88"/>
      <c r="E87" s="88"/>
      <c r="F87" s="88"/>
      <c r="G87" s="88"/>
      <c r="H87" s="88"/>
      <c r="I87" s="88"/>
      <c r="J87" s="88"/>
      <c r="K87" s="88"/>
      <c r="L87" s="88"/>
      <c r="M87" s="88"/>
      <c r="N87" s="88"/>
      <c r="O87" s="88"/>
      <c r="P87" s="88"/>
    </row>
    <row r="88" spans="1:16" ht="12" customHeight="1" x14ac:dyDescent="0.2">
      <c r="A88" s="90" t="s">
        <v>235</v>
      </c>
      <c r="B88" s="88"/>
      <c r="C88" s="88"/>
      <c r="D88" s="88"/>
      <c r="E88" s="88"/>
      <c r="F88" s="88"/>
      <c r="G88" s="88"/>
      <c r="H88" s="88"/>
      <c r="I88" s="88"/>
      <c r="J88" s="88"/>
      <c r="K88" s="88"/>
      <c r="L88" s="88"/>
      <c r="M88" s="88"/>
      <c r="N88" s="88"/>
      <c r="O88" s="88"/>
      <c r="P88" s="88"/>
    </row>
    <row r="89" spans="1:16" ht="12" customHeight="1" x14ac:dyDescent="0.2">
      <c r="A89" s="90" t="s">
        <v>215</v>
      </c>
      <c r="B89" s="88"/>
      <c r="C89" s="88"/>
      <c r="D89" s="88"/>
      <c r="E89" s="88"/>
      <c r="F89" s="88"/>
      <c r="G89" s="88"/>
      <c r="H89" s="88"/>
      <c r="I89" s="88"/>
      <c r="J89" s="88"/>
      <c r="K89" s="88"/>
      <c r="L89" s="88"/>
      <c r="M89" s="88"/>
      <c r="N89" s="88"/>
      <c r="O89" s="88"/>
      <c r="P89" s="88"/>
    </row>
    <row r="90" spans="1:16" ht="12" customHeight="1" x14ac:dyDescent="0.2">
      <c r="A90" s="90" t="s">
        <v>129</v>
      </c>
      <c r="B90" s="88"/>
      <c r="C90" s="88"/>
      <c r="D90" s="88"/>
      <c r="E90" s="88"/>
      <c r="F90" s="88"/>
      <c r="G90" s="88"/>
      <c r="H90" s="88"/>
      <c r="I90" s="88"/>
      <c r="J90" s="88"/>
      <c r="K90" s="88"/>
      <c r="L90" s="88"/>
      <c r="M90" s="88"/>
      <c r="N90" s="88"/>
      <c r="O90" s="88"/>
      <c r="P90" s="88"/>
    </row>
    <row r="91" spans="1:16" ht="12" customHeight="1" x14ac:dyDescent="0.2"/>
  </sheetData>
  <autoFilter ref="A5:C85"/>
  <customSheetViews>
    <customSheetView guid="{7F93517D-DD5E-4A21-AF51-EEACBC84D478}" showAutoFilter="1">
      <selection sqref="A1:P1"/>
      <pageMargins left="0.01" right="0.01" top="0.5" bottom="0.5" header="0" footer="0"/>
      <pageSetup orientation="portrait" horizontalDpi="300" verticalDpi="300"/>
      <autoFilter ref="A5:C85"/>
    </customSheetView>
    <customSheetView guid="{0F083435-A69B-4B86-B85C-831ED792827A}" showAutoFilter="1">
      <selection sqref="A1:P1"/>
      <pageMargins left="0.01" right="0.01" top="0.5" bottom="0.5" header="0" footer="0"/>
      <pageSetup orientation="portrait" horizontalDpi="300" verticalDpi="300"/>
      <autoFilter ref="A5:C85"/>
    </customSheetView>
    <customSheetView guid="{CAD64178-10D4-4B87-B134-F0CF85DF3C6C}" showAutoFilter="1" topLeftCell="B80">
      <selection activeCell="N98" sqref="N98"/>
      <pageMargins left="0.01" right="0.01" top="0.5" bottom="0.5" header="0" footer="0"/>
      <pageSetup orientation="portrait" horizontalDpi="300" verticalDpi="300"/>
      <autoFilter ref="A5:C85"/>
    </customSheetView>
    <customSheetView guid="{A54BC8E6-3A01-4A0C-859E-854AD91FD21C}" showAutoFilter="1" topLeftCell="B80">
      <selection activeCell="N98" sqref="N98"/>
      <pageMargins left="0.01" right="0.01" top="0.5" bottom="0.5" header="0" footer="0"/>
      <pageSetup orientation="portrait" horizontalDpi="300" verticalDpi="300"/>
      <autoFilter ref="A5:C85"/>
    </customSheetView>
    <customSheetView guid="{2E033BD5-C5AA-40F0-9CEE-22E53F4E6783}" showAutoFilter="1">
      <selection sqref="A1:P1"/>
      <pageMargins left="0.01" right="0.01" top="0.5" bottom="0.5" header="0" footer="0"/>
      <pageSetup orientation="portrait" horizontalDpi="300" verticalDpi="300"/>
      <autoFilter ref="A5:C85"/>
    </customSheetView>
  </customSheetViews>
  <mergeCells count="7">
    <mergeCell ref="A89:P89"/>
    <mergeCell ref="A90:P90"/>
    <mergeCell ref="A1:P1"/>
    <mergeCell ref="A2:P2"/>
    <mergeCell ref="A3:P3"/>
    <mergeCell ref="A87:P87"/>
    <mergeCell ref="A88:P88"/>
  </mergeCells>
  <hyperlinks>
    <hyperlink ref="A2" location="'Table of contents'!A1" display="#'Table of contents'!A1"/>
    <hyperlink ref="A87" location="'General information'!A1" display="#'General information'!A1"/>
    <hyperlink ref="A88" location="'Specific information'!A1" display="#'Specific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sqref="A1:K1"/>
    </sheetView>
  </sheetViews>
  <sheetFormatPr defaultColWidth="11.42578125" defaultRowHeight="11.1" customHeight="1" x14ac:dyDescent="0.2"/>
  <cols>
    <col min="1" max="1" width="16.7109375" bestFit="1" customWidth="1"/>
    <col min="2" max="2" width="85.7109375" bestFit="1" customWidth="1"/>
    <col min="3" max="5" width="5.7109375" bestFit="1" customWidth="1"/>
    <col min="6" max="6" width="4.7109375" bestFit="1" customWidth="1"/>
    <col min="7" max="7" width="5.7109375" bestFit="1" customWidth="1"/>
    <col min="8" max="8" width="4.7109375" bestFit="1" customWidth="1"/>
    <col min="9" max="9" width="5.7109375" bestFit="1" customWidth="1"/>
    <col min="10" max="10" width="4.7109375" bestFit="1" customWidth="1"/>
    <col min="11" max="11" width="5.7109375" bestFit="1" customWidth="1"/>
  </cols>
  <sheetData>
    <row r="1" spans="1:11" ht="15" customHeight="1" x14ac:dyDescent="0.2">
      <c r="A1" s="92" t="s">
        <v>0</v>
      </c>
      <c r="B1" s="88"/>
      <c r="C1" s="88"/>
      <c r="D1" s="88"/>
      <c r="E1" s="88"/>
      <c r="F1" s="88"/>
      <c r="G1" s="88"/>
      <c r="H1" s="88"/>
      <c r="I1" s="88"/>
      <c r="J1" s="88"/>
      <c r="K1" s="88"/>
    </row>
    <row r="2" spans="1:11" ht="15" customHeight="1" x14ac:dyDescent="0.2">
      <c r="A2" s="93" t="s">
        <v>78</v>
      </c>
      <c r="B2" s="88"/>
      <c r="C2" s="88"/>
      <c r="D2" s="88"/>
      <c r="E2" s="88"/>
      <c r="F2" s="88"/>
      <c r="G2" s="88"/>
      <c r="H2" s="88"/>
      <c r="I2" s="88"/>
      <c r="J2" s="88"/>
      <c r="K2" s="88"/>
    </row>
    <row r="3" spans="1:11" ht="15" customHeight="1" x14ac:dyDescent="0.2">
      <c r="A3" s="94" t="s">
        <v>236</v>
      </c>
      <c r="B3" s="88"/>
      <c r="C3" s="88"/>
      <c r="D3" s="88"/>
      <c r="E3" s="88"/>
      <c r="F3" s="88"/>
      <c r="G3" s="88"/>
      <c r="H3" s="88"/>
      <c r="I3" s="88"/>
      <c r="J3" s="88"/>
      <c r="K3" s="88"/>
    </row>
    <row r="5" spans="1:11" ht="12" customHeight="1" x14ac:dyDescent="0.2">
      <c r="A5" s="19" t="s">
        <v>237</v>
      </c>
      <c r="B5" s="19" t="s">
        <v>217</v>
      </c>
      <c r="C5" s="20" t="s">
        <v>82</v>
      </c>
      <c r="D5" s="20" t="s">
        <v>210</v>
      </c>
      <c r="E5" s="20" t="s">
        <v>84</v>
      </c>
      <c r="F5" s="20" t="s">
        <v>85</v>
      </c>
      <c r="G5" s="20" t="s">
        <v>86</v>
      </c>
      <c r="H5" s="20" t="s">
        <v>87</v>
      </c>
      <c r="I5" s="20" t="s">
        <v>88</v>
      </c>
      <c r="J5" s="20" t="s">
        <v>89</v>
      </c>
      <c r="K5" s="20" t="s">
        <v>90</v>
      </c>
    </row>
    <row r="6" spans="1:11" ht="12" customHeight="1" x14ac:dyDescent="0.2">
      <c r="A6" s="67" t="s">
        <v>238</v>
      </c>
      <c r="B6" s="68" t="s">
        <v>239</v>
      </c>
      <c r="C6" s="23">
        <v>0</v>
      </c>
      <c r="D6" s="23">
        <v>8</v>
      </c>
      <c r="E6" s="23" t="s">
        <v>93</v>
      </c>
      <c r="F6" s="23">
        <v>0</v>
      </c>
      <c r="G6" s="23">
        <v>4</v>
      </c>
      <c r="H6" s="23">
        <v>54</v>
      </c>
      <c r="I6" s="23">
        <v>0</v>
      </c>
      <c r="J6" s="23">
        <v>4</v>
      </c>
      <c r="K6" s="23">
        <v>70</v>
      </c>
    </row>
    <row r="7" spans="1:11" ht="12" customHeight="1" x14ac:dyDescent="0.2">
      <c r="A7" s="67" t="s">
        <v>240</v>
      </c>
      <c r="B7" s="68" t="s">
        <v>241</v>
      </c>
      <c r="C7" s="23">
        <v>1</v>
      </c>
      <c r="D7" s="23">
        <v>137</v>
      </c>
      <c r="E7" s="23" t="s">
        <v>93</v>
      </c>
      <c r="F7" s="23">
        <v>3</v>
      </c>
      <c r="G7" s="23">
        <v>7</v>
      </c>
      <c r="H7" s="23">
        <v>10</v>
      </c>
      <c r="I7" s="23">
        <v>0</v>
      </c>
      <c r="J7" s="23">
        <v>1</v>
      </c>
      <c r="K7" s="23">
        <v>159</v>
      </c>
    </row>
    <row r="8" spans="1:11" ht="12" customHeight="1" x14ac:dyDescent="0.2">
      <c r="A8" s="67" t="s">
        <v>242</v>
      </c>
      <c r="B8" s="68" t="s">
        <v>243</v>
      </c>
      <c r="C8" s="23">
        <v>192</v>
      </c>
      <c r="D8" s="23">
        <v>1690</v>
      </c>
      <c r="E8" s="23" t="s">
        <v>93</v>
      </c>
      <c r="F8" s="23">
        <v>145</v>
      </c>
      <c r="G8" s="23">
        <v>315</v>
      </c>
      <c r="H8" s="23">
        <v>177</v>
      </c>
      <c r="I8" s="23">
        <v>35</v>
      </c>
      <c r="J8" s="23">
        <v>105</v>
      </c>
      <c r="K8" s="23">
        <v>2659</v>
      </c>
    </row>
    <row r="9" spans="1:11" ht="12" customHeight="1" x14ac:dyDescent="0.2">
      <c r="A9" s="67" t="s">
        <v>244</v>
      </c>
      <c r="B9" s="68" t="s">
        <v>245</v>
      </c>
      <c r="C9" s="23">
        <v>12</v>
      </c>
      <c r="D9" s="23">
        <v>1223</v>
      </c>
      <c r="E9" s="23" t="s">
        <v>93</v>
      </c>
      <c r="F9" s="23">
        <v>48</v>
      </c>
      <c r="G9" s="23">
        <v>136</v>
      </c>
      <c r="H9" s="23">
        <v>86</v>
      </c>
      <c r="I9" s="23">
        <v>4</v>
      </c>
      <c r="J9" s="23">
        <v>10</v>
      </c>
      <c r="K9" s="23">
        <v>1519</v>
      </c>
    </row>
    <row r="10" spans="1:11" ht="12" customHeight="1" x14ac:dyDescent="0.2">
      <c r="A10" s="67" t="s">
        <v>246</v>
      </c>
      <c r="B10" s="68" t="s">
        <v>247</v>
      </c>
      <c r="C10" s="23">
        <v>4</v>
      </c>
      <c r="D10" s="23">
        <v>549</v>
      </c>
      <c r="E10" s="23" t="s">
        <v>93</v>
      </c>
      <c r="F10" s="23">
        <v>24</v>
      </c>
      <c r="G10" s="23">
        <v>72</v>
      </c>
      <c r="H10" s="23">
        <v>13</v>
      </c>
      <c r="I10" s="23">
        <v>0</v>
      </c>
      <c r="J10" s="23">
        <v>2</v>
      </c>
      <c r="K10" s="23">
        <v>664</v>
      </c>
    </row>
    <row r="11" spans="1:11" ht="12" customHeight="1" x14ac:dyDescent="0.2">
      <c r="A11" s="67" t="s">
        <v>248</v>
      </c>
      <c r="B11" s="68" t="s">
        <v>249</v>
      </c>
      <c r="C11" s="23">
        <v>0</v>
      </c>
      <c r="D11" s="23">
        <v>32</v>
      </c>
      <c r="E11" s="23" t="s">
        <v>93</v>
      </c>
      <c r="F11" s="23">
        <v>1</v>
      </c>
      <c r="G11" s="23">
        <v>1</v>
      </c>
      <c r="H11" s="23">
        <v>1</v>
      </c>
      <c r="I11" s="23">
        <v>1</v>
      </c>
      <c r="J11" s="23">
        <v>0</v>
      </c>
      <c r="K11" s="23">
        <v>36</v>
      </c>
    </row>
    <row r="12" spans="1:11" ht="12" customHeight="1" x14ac:dyDescent="0.2">
      <c r="A12" s="67" t="s">
        <v>250</v>
      </c>
      <c r="B12" s="68" t="s">
        <v>251</v>
      </c>
      <c r="C12" s="23">
        <v>4</v>
      </c>
      <c r="D12" s="23">
        <v>588</v>
      </c>
      <c r="E12" s="23" t="s">
        <v>93</v>
      </c>
      <c r="F12" s="23">
        <v>118</v>
      </c>
      <c r="G12" s="23">
        <v>111</v>
      </c>
      <c r="H12" s="23">
        <v>13</v>
      </c>
      <c r="I12" s="23">
        <v>0</v>
      </c>
      <c r="J12" s="23">
        <v>3</v>
      </c>
      <c r="K12" s="23">
        <v>837</v>
      </c>
    </row>
    <row r="13" spans="1:11" ht="12" customHeight="1" x14ac:dyDescent="0.2">
      <c r="A13" s="67" t="s">
        <v>252</v>
      </c>
      <c r="B13" s="68" t="s">
        <v>253</v>
      </c>
      <c r="C13" s="23">
        <v>1</v>
      </c>
      <c r="D13" s="23">
        <v>7</v>
      </c>
      <c r="E13" s="23" t="s">
        <v>93</v>
      </c>
      <c r="F13" s="23">
        <v>0</v>
      </c>
      <c r="G13" s="23">
        <v>0</v>
      </c>
      <c r="H13" s="23">
        <v>1</v>
      </c>
      <c r="I13" s="23">
        <v>0</v>
      </c>
      <c r="J13" s="23">
        <v>0</v>
      </c>
      <c r="K13" s="23">
        <v>9</v>
      </c>
    </row>
    <row r="14" spans="1:11" ht="12" customHeight="1" x14ac:dyDescent="0.2">
      <c r="A14" s="67" t="s">
        <v>254</v>
      </c>
      <c r="B14" s="68" t="s">
        <v>255</v>
      </c>
      <c r="C14" s="23">
        <v>0</v>
      </c>
      <c r="D14" s="23">
        <v>23</v>
      </c>
      <c r="E14" s="23" t="s">
        <v>93</v>
      </c>
      <c r="F14" s="23">
        <v>2</v>
      </c>
      <c r="G14" s="23">
        <v>0</v>
      </c>
      <c r="H14" s="23">
        <v>1</v>
      </c>
      <c r="I14" s="23">
        <v>0</v>
      </c>
      <c r="J14" s="23">
        <v>0</v>
      </c>
      <c r="K14" s="23">
        <v>26</v>
      </c>
    </row>
    <row r="15" spans="1:11" ht="12" customHeight="1" x14ac:dyDescent="0.2">
      <c r="A15" s="67" t="s">
        <v>256</v>
      </c>
      <c r="B15" s="68" t="s">
        <v>257</v>
      </c>
      <c r="C15" s="23">
        <v>0</v>
      </c>
      <c r="D15" s="23">
        <v>5</v>
      </c>
      <c r="E15" s="23" t="s">
        <v>93</v>
      </c>
      <c r="F15" s="23">
        <v>0</v>
      </c>
      <c r="G15" s="23">
        <v>1</v>
      </c>
      <c r="H15" s="23">
        <v>2</v>
      </c>
      <c r="I15" s="23">
        <v>0</v>
      </c>
      <c r="J15" s="23">
        <v>0</v>
      </c>
      <c r="K15" s="23">
        <v>8</v>
      </c>
    </row>
    <row r="16" spans="1:11" ht="12" customHeight="1" x14ac:dyDescent="0.2">
      <c r="A16" s="69" t="s">
        <v>258</v>
      </c>
      <c r="B16" s="70" t="s">
        <v>259</v>
      </c>
      <c r="C16" s="39">
        <v>214</v>
      </c>
      <c r="D16" s="39">
        <v>4262</v>
      </c>
      <c r="E16" s="39" t="s">
        <v>93</v>
      </c>
      <c r="F16" s="39">
        <v>341</v>
      </c>
      <c r="G16" s="39">
        <v>647</v>
      </c>
      <c r="H16" s="39">
        <v>358</v>
      </c>
      <c r="I16" s="39">
        <v>40</v>
      </c>
      <c r="J16" s="39">
        <v>125</v>
      </c>
      <c r="K16" s="39">
        <v>5987</v>
      </c>
    </row>
    <row r="17" spans="1:11" ht="12" customHeight="1" x14ac:dyDescent="0.2">
      <c r="A17" s="67" t="s">
        <v>260</v>
      </c>
      <c r="B17" s="68" t="s">
        <v>261</v>
      </c>
      <c r="C17" s="23">
        <v>0</v>
      </c>
      <c r="D17" s="23">
        <v>8</v>
      </c>
      <c r="E17" s="23" t="s">
        <v>93</v>
      </c>
      <c r="F17" s="23">
        <v>0</v>
      </c>
      <c r="G17" s="23">
        <v>492</v>
      </c>
      <c r="H17" s="23">
        <v>85</v>
      </c>
      <c r="I17" s="23">
        <v>0</v>
      </c>
      <c r="J17" s="23">
        <v>0</v>
      </c>
      <c r="K17" s="23">
        <v>585</v>
      </c>
    </row>
    <row r="18" spans="1:11" ht="12" customHeight="1" x14ac:dyDescent="0.2">
      <c r="A18" s="67" t="s">
        <v>258</v>
      </c>
      <c r="B18" s="68" t="s">
        <v>262</v>
      </c>
      <c r="C18" s="23">
        <v>0</v>
      </c>
      <c r="D18" s="23">
        <v>90</v>
      </c>
      <c r="E18" s="23" t="s">
        <v>93</v>
      </c>
      <c r="F18" s="23">
        <v>0</v>
      </c>
      <c r="G18" s="23">
        <v>73</v>
      </c>
      <c r="H18" s="23">
        <v>554</v>
      </c>
      <c r="I18" s="23">
        <v>1</v>
      </c>
      <c r="J18" s="23">
        <v>0</v>
      </c>
      <c r="K18" s="23">
        <v>718</v>
      </c>
    </row>
    <row r="19" spans="1:11" ht="12" customHeight="1" x14ac:dyDescent="0.2">
      <c r="A19" s="69" t="s">
        <v>258</v>
      </c>
      <c r="B19" s="70" t="s">
        <v>263</v>
      </c>
      <c r="C19" s="39">
        <v>0</v>
      </c>
      <c r="D19" s="39">
        <v>98</v>
      </c>
      <c r="E19" s="39" t="s">
        <v>93</v>
      </c>
      <c r="F19" s="39">
        <v>0</v>
      </c>
      <c r="G19" s="39">
        <v>565</v>
      </c>
      <c r="H19" s="39">
        <v>639</v>
      </c>
      <c r="I19" s="39">
        <v>1</v>
      </c>
      <c r="J19" s="39">
        <v>0</v>
      </c>
      <c r="K19" s="39">
        <v>1303</v>
      </c>
    </row>
    <row r="20" spans="1:11" ht="12" customHeight="1" x14ac:dyDescent="0.2">
      <c r="A20" s="71" t="s">
        <v>258</v>
      </c>
      <c r="B20" s="72" t="s">
        <v>90</v>
      </c>
      <c r="C20" s="34">
        <v>214</v>
      </c>
      <c r="D20" s="34">
        <v>4360</v>
      </c>
      <c r="E20" s="34" t="s">
        <v>93</v>
      </c>
      <c r="F20" s="34">
        <v>341</v>
      </c>
      <c r="G20" s="34">
        <v>1212</v>
      </c>
      <c r="H20" s="34">
        <v>997</v>
      </c>
      <c r="I20" s="34">
        <v>41</v>
      </c>
      <c r="J20" s="34">
        <v>125</v>
      </c>
      <c r="K20" s="34">
        <v>7290</v>
      </c>
    </row>
    <row r="22" spans="1:11" ht="9.9499999999999993" customHeight="1" x14ac:dyDescent="0.2">
      <c r="A22" s="90" t="s">
        <v>200</v>
      </c>
      <c r="B22" s="88"/>
      <c r="C22" s="88"/>
      <c r="D22" s="88"/>
      <c r="E22" s="88"/>
      <c r="F22" s="88"/>
      <c r="G22" s="88"/>
      <c r="H22" s="88"/>
      <c r="I22" s="88"/>
      <c r="J22" s="88"/>
      <c r="K22" s="88"/>
    </row>
    <row r="23" spans="1:11" ht="9.9499999999999993" customHeight="1" x14ac:dyDescent="0.2">
      <c r="A23" s="90" t="s">
        <v>176</v>
      </c>
      <c r="B23" s="88"/>
      <c r="C23" s="88"/>
      <c r="D23" s="88"/>
      <c r="E23" s="88"/>
      <c r="F23" s="88"/>
      <c r="G23" s="88"/>
      <c r="H23" s="88"/>
      <c r="I23" s="88"/>
      <c r="J23" s="88"/>
      <c r="K23" s="88"/>
    </row>
    <row r="24" spans="1:11" ht="9.9499999999999993" customHeight="1" x14ac:dyDescent="0.2">
      <c r="A24" s="90" t="s">
        <v>264</v>
      </c>
      <c r="B24" s="88"/>
      <c r="C24" s="88"/>
      <c r="D24" s="88"/>
      <c r="E24" s="88"/>
      <c r="F24" s="88"/>
      <c r="G24" s="88"/>
      <c r="H24" s="88"/>
      <c r="I24" s="88"/>
      <c r="J24" s="88"/>
      <c r="K24" s="88"/>
    </row>
    <row r="25" spans="1:11" ht="9.9499999999999993" customHeight="1" x14ac:dyDescent="0.2">
      <c r="A25" s="90" t="s">
        <v>129</v>
      </c>
      <c r="B25" s="88"/>
      <c r="C25" s="88"/>
      <c r="D25" s="88"/>
      <c r="E25" s="88"/>
      <c r="F25" s="88"/>
      <c r="G25" s="88"/>
      <c r="H25" s="88"/>
      <c r="I25" s="88"/>
      <c r="J25" s="88"/>
      <c r="K25" s="88"/>
    </row>
  </sheetData>
  <customSheetViews>
    <customSheetView guid="{7F93517D-DD5E-4A21-AF51-EEACBC84D478}">
      <selection sqref="A1:K1"/>
      <pageMargins left="0.01" right="0.01" top="0.5" bottom="0.5" header="0" footer="0"/>
      <pageSetup orientation="portrait" horizontalDpi="300" verticalDpi="300"/>
    </customSheetView>
    <customSheetView guid="{0F083435-A69B-4B86-B85C-831ED792827A}">
      <selection sqref="A1:K1"/>
      <pageMargins left="0.01" right="0.01" top="0.5" bottom="0.5" header="0" footer="0"/>
      <pageSetup orientation="portrait" horizontalDpi="300" verticalDpi="300"/>
    </customSheetView>
    <customSheetView guid="{CAD64178-10D4-4B87-B134-F0CF85DF3C6C}" topLeftCell="A7">
      <selection activeCell="B15" sqref="B15"/>
      <pageMargins left="0.01" right="0.01" top="0.5" bottom="0.5" header="0" footer="0"/>
      <pageSetup orientation="portrait" horizontalDpi="300" verticalDpi="300"/>
    </customSheetView>
    <customSheetView guid="{A54BC8E6-3A01-4A0C-859E-854AD91FD21C}" topLeftCell="A7">
      <selection activeCell="B15" sqref="B15"/>
      <pageMargins left="0.01" right="0.01" top="0.5" bottom="0.5" header="0" footer="0"/>
      <pageSetup orientation="portrait" horizontalDpi="300" verticalDpi="300"/>
    </customSheetView>
    <customSheetView guid="{2E033BD5-C5AA-40F0-9CEE-22E53F4E6783}">
      <selection sqref="A1:K1"/>
      <pageMargins left="0.01" right="0.01" top="0.5" bottom="0.5" header="0" footer="0"/>
      <pageSetup orientation="portrait" horizontalDpi="300" verticalDpi="300"/>
    </customSheetView>
  </customSheetViews>
  <mergeCells count="7">
    <mergeCell ref="A24:K24"/>
    <mergeCell ref="A25:K25"/>
    <mergeCell ref="A1:K1"/>
    <mergeCell ref="A2:K2"/>
    <mergeCell ref="A3:K3"/>
    <mergeCell ref="A22:K22"/>
    <mergeCell ref="A23:K23"/>
  </mergeCells>
  <hyperlinks>
    <hyperlink ref="A2" location="'Table of contents'!A1" display="#'Table of contents'!A1"/>
    <hyperlink ref="A22" location="'General information'!A1" display="#'General information'!A1"/>
    <hyperlink ref="A23" location="'Specific information'!A1" display="#'Specific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zoomScaleNormal="100" workbookViewId="0">
      <selection sqref="A1:D1"/>
    </sheetView>
  </sheetViews>
  <sheetFormatPr defaultColWidth="11.42578125" defaultRowHeight="11.1" customHeight="1" x14ac:dyDescent="0.2"/>
  <cols>
    <col min="1" max="1" width="16.7109375" bestFit="1" customWidth="1"/>
    <col min="2" max="2" width="81.7109375" bestFit="1" customWidth="1"/>
    <col min="3" max="3" width="20.7109375" bestFit="1" customWidth="1"/>
    <col min="4" max="4" width="28.7109375" bestFit="1" customWidth="1"/>
  </cols>
  <sheetData>
    <row r="1" spans="1:4" ht="15" customHeight="1" x14ac:dyDescent="0.2">
      <c r="A1" s="92" t="s">
        <v>0</v>
      </c>
      <c r="B1" s="88"/>
      <c r="C1" s="88"/>
      <c r="D1" s="88"/>
    </row>
    <row r="2" spans="1:4" ht="15" customHeight="1" x14ac:dyDescent="0.2">
      <c r="A2" s="93" t="s">
        <v>78</v>
      </c>
      <c r="B2" s="88"/>
      <c r="C2" s="88"/>
      <c r="D2" s="88"/>
    </row>
    <row r="3" spans="1:4" ht="15" customHeight="1" x14ac:dyDescent="0.2">
      <c r="A3" s="94" t="s">
        <v>265</v>
      </c>
      <c r="B3" s="88"/>
      <c r="C3" s="88"/>
      <c r="D3" s="88"/>
    </row>
    <row r="5" spans="1:4" ht="24" customHeight="1" x14ac:dyDescent="0.2">
      <c r="A5" s="19" t="s">
        <v>237</v>
      </c>
      <c r="B5" s="19" t="s">
        <v>217</v>
      </c>
      <c r="C5" s="20" t="s">
        <v>266</v>
      </c>
      <c r="D5" s="28" t="s">
        <v>267</v>
      </c>
    </row>
    <row r="6" spans="1:4" ht="12" customHeight="1" x14ac:dyDescent="0.2">
      <c r="A6" s="67" t="s">
        <v>238</v>
      </c>
      <c r="B6" s="73" t="s">
        <v>268</v>
      </c>
      <c r="C6" s="23">
        <v>70</v>
      </c>
      <c r="D6" s="24">
        <v>0.96021999999999996</v>
      </c>
    </row>
    <row r="7" spans="1:4" ht="12" customHeight="1" x14ac:dyDescent="0.2">
      <c r="A7" s="67" t="s">
        <v>240</v>
      </c>
      <c r="B7" s="73" t="s">
        <v>241</v>
      </c>
      <c r="C7" s="23">
        <v>159</v>
      </c>
      <c r="D7" s="24">
        <v>2.1810700000000001</v>
      </c>
    </row>
    <row r="8" spans="1:4" ht="12" customHeight="1" x14ac:dyDescent="0.2">
      <c r="A8" s="67" t="s">
        <v>269</v>
      </c>
      <c r="B8" s="73" t="s">
        <v>270</v>
      </c>
      <c r="C8" s="23">
        <v>1775</v>
      </c>
      <c r="D8" s="24">
        <v>24.348420000000001</v>
      </c>
    </row>
    <row r="9" spans="1:4" ht="12" customHeight="1" x14ac:dyDescent="0.2">
      <c r="A9" s="67" t="s">
        <v>271</v>
      </c>
      <c r="B9" s="73" t="s">
        <v>272</v>
      </c>
      <c r="C9" s="23">
        <v>9</v>
      </c>
      <c r="D9" s="24">
        <v>0.12346</v>
      </c>
    </row>
    <row r="10" spans="1:4" ht="12" customHeight="1" x14ac:dyDescent="0.2">
      <c r="A10" s="67" t="s">
        <v>273</v>
      </c>
      <c r="B10" s="73" t="s">
        <v>274</v>
      </c>
      <c r="C10" s="23">
        <v>49</v>
      </c>
      <c r="D10" s="24">
        <v>0.67215000000000003</v>
      </c>
    </row>
    <row r="11" spans="1:4" ht="12" customHeight="1" x14ac:dyDescent="0.2">
      <c r="A11" s="67" t="s">
        <v>275</v>
      </c>
      <c r="B11" s="73" t="s">
        <v>276</v>
      </c>
      <c r="C11" s="23">
        <v>27</v>
      </c>
      <c r="D11" s="24">
        <v>0.37036999999999998</v>
      </c>
    </row>
    <row r="12" spans="1:4" ht="12" customHeight="1" x14ac:dyDescent="0.2">
      <c r="A12" s="67" t="s">
        <v>277</v>
      </c>
      <c r="B12" s="73" t="s">
        <v>278</v>
      </c>
      <c r="C12" s="23">
        <v>2</v>
      </c>
      <c r="D12" s="24" t="s">
        <v>121</v>
      </c>
    </row>
    <row r="13" spans="1:4" ht="12" customHeight="1" x14ac:dyDescent="0.2">
      <c r="A13" s="67" t="s">
        <v>279</v>
      </c>
      <c r="B13" s="73" t="s">
        <v>280</v>
      </c>
      <c r="C13" s="23">
        <v>623</v>
      </c>
      <c r="D13" s="24">
        <v>8.5459499999999995</v>
      </c>
    </row>
    <row r="14" spans="1:4" ht="12" customHeight="1" x14ac:dyDescent="0.2">
      <c r="A14" s="67" t="s">
        <v>281</v>
      </c>
      <c r="B14" s="73" t="s">
        <v>282</v>
      </c>
      <c r="C14" s="23">
        <v>8</v>
      </c>
      <c r="D14" s="24">
        <v>0.10974</v>
      </c>
    </row>
    <row r="15" spans="1:4" ht="12" customHeight="1" x14ac:dyDescent="0.2">
      <c r="A15" s="67" t="s">
        <v>283</v>
      </c>
      <c r="B15" s="73" t="s">
        <v>284</v>
      </c>
      <c r="C15" s="23">
        <v>166</v>
      </c>
      <c r="D15" s="24">
        <v>2.2770899999999998</v>
      </c>
    </row>
    <row r="16" spans="1:4" ht="12" customHeight="1" x14ac:dyDescent="0.2">
      <c r="A16" s="67" t="s">
        <v>285</v>
      </c>
      <c r="B16" s="73" t="s">
        <v>286</v>
      </c>
      <c r="C16" s="23">
        <v>23</v>
      </c>
      <c r="D16" s="24">
        <v>0.3155</v>
      </c>
    </row>
    <row r="17" spans="1:4" ht="12" customHeight="1" x14ac:dyDescent="0.2">
      <c r="A17" s="67" t="s">
        <v>287</v>
      </c>
      <c r="B17" s="73" t="s">
        <v>288</v>
      </c>
      <c r="C17" s="23">
        <v>507</v>
      </c>
      <c r="D17" s="24">
        <v>6.9547299999999996</v>
      </c>
    </row>
    <row r="18" spans="1:4" ht="12" customHeight="1" x14ac:dyDescent="0.2">
      <c r="A18" s="67" t="s">
        <v>289</v>
      </c>
      <c r="B18" s="73" t="s">
        <v>290</v>
      </c>
      <c r="C18" s="23">
        <v>689</v>
      </c>
      <c r="D18" s="24">
        <v>9.4512999999999998</v>
      </c>
    </row>
    <row r="19" spans="1:4" ht="12" customHeight="1" x14ac:dyDescent="0.2">
      <c r="A19" s="67" t="s">
        <v>291</v>
      </c>
      <c r="B19" s="73" t="s">
        <v>292</v>
      </c>
      <c r="C19" s="23">
        <v>257</v>
      </c>
      <c r="D19" s="24">
        <v>3.5253800000000002</v>
      </c>
    </row>
    <row r="20" spans="1:4" ht="12" customHeight="1" x14ac:dyDescent="0.2">
      <c r="A20" s="67" t="s">
        <v>293</v>
      </c>
      <c r="B20" s="73" t="s">
        <v>294</v>
      </c>
      <c r="C20" s="23">
        <v>36</v>
      </c>
      <c r="D20" s="24">
        <v>0.49382999999999999</v>
      </c>
    </row>
    <row r="21" spans="1:4" ht="12" customHeight="1" x14ac:dyDescent="0.2">
      <c r="A21" s="67" t="s">
        <v>295</v>
      </c>
      <c r="B21" s="73" t="s">
        <v>296</v>
      </c>
      <c r="C21" s="23">
        <v>1</v>
      </c>
      <c r="D21" s="24" t="s">
        <v>121</v>
      </c>
    </row>
    <row r="22" spans="1:4" ht="12" customHeight="1" x14ac:dyDescent="0.2">
      <c r="A22" s="67" t="s">
        <v>297</v>
      </c>
      <c r="B22" s="73" t="s">
        <v>298</v>
      </c>
      <c r="C22" s="23">
        <v>6</v>
      </c>
      <c r="D22" s="24">
        <v>8.2299999999999998E-2</v>
      </c>
    </row>
    <row r="23" spans="1:4" ht="12" customHeight="1" x14ac:dyDescent="0.2">
      <c r="A23" s="67" t="s">
        <v>299</v>
      </c>
      <c r="B23" s="73" t="s">
        <v>300</v>
      </c>
      <c r="C23" s="23">
        <v>7</v>
      </c>
      <c r="D23" s="24">
        <v>9.6019999999999994E-2</v>
      </c>
    </row>
    <row r="24" spans="1:4" ht="12" customHeight="1" x14ac:dyDescent="0.2">
      <c r="A24" s="67" t="s">
        <v>301</v>
      </c>
      <c r="B24" s="73" t="s">
        <v>302</v>
      </c>
      <c r="C24" s="23">
        <v>225</v>
      </c>
      <c r="D24" s="24">
        <v>3.0864199999999999</v>
      </c>
    </row>
    <row r="25" spans="1:4" ht="12" customHeight="1" x14ac:dyDescent="0.2">
      <c r="A25" s="67" t="s">
        <v>303</v>
      </c>
      <c r="B25" s="73" t="s">
        <v>304</v>
      </c>
      <c r="C25" s="23">
        <v>20</v>
      </c>
      <c r="D25" s="24">
        <v>0.27434999999999998</v>
      </c>
    </row>
    <row r="26" spans="1:4" ht="12" customHeight="1" x14ac:dyDescent="0.2">
      <c r="A26" s="67" t="s">
        <v>305</v>
      </c>
      <c r="B26" s="73" t="s">
        <v>306</v>
      </c>
      <c r="C26" s="23">
        <v>402</v>
      </c>
      <c r="D26" s="24">
        <v>5.5144000000000002</v>
      </c>
    </row>
    <row r="27" spans="1:4" ht="12" customHeight="1" x14ac:dyDescent="0.2">
      <c r="A27" s="67" t="s">
        <v>307</v>
      </c>
      <c r="B27" s="73" t="s">
        <v>308</v>
      </c>
      <c r="C27" s="23">
        <v>10</v>
      </c>
      <c r="D27" s="24">
        <v>0.13716999999999999</v>
      </c>
    </row>
    <row r="28" spans="1:4" ht="12" customHeight="1" x14ac:dyDescent="0.2">
      <c r="A28" s="67" t="s">
        <v>248</v>
      </c>
      <c r="B28" s="73" t="s">
        <v>249</v>
      </c>
      <c r="C28" s="23">
        <v>36</v>
      </c>
      <c r="D28" s="24">
        <v>0.49382999999999999</v>
      </c>
    </row>
    <row r="29" spans="1:4" ht="12" customHeight="1" x14ac:dyDescent="0.2">
      <c r="A29" s="67" t="s">
        <v>309</v>
      </c>
      <c r="B29" s="73" t="s">
        <v>310</v>
      </c>
      <c r="C29" s="23">
        <v>824</v>
      </c>
      <c r="D29" s="24">
        <v>11.30316</v>
      </c>
    </row>
    <row r="30" spans="1:4" ht="12" customHeight="1" x14ac:dyDescent="0.2">
      <c r="A30" s="67" t="s">
        <v>311</v>
      </c>
      <c r="B30" s="73" t="s">
        <v>251</v>
      </c>
      <c r="C30" s="23">
        <v>13</v>
      </c>
      <c r="D30" s="24">
        <v>0.17832999999999999</v>
      </c>
    </row>
    <row r="31" spans="1:4" ht="12" customHeight="1" x14ac:dyDescent="0.2">
      <c r="A31" s="67" t="s">
        <v>252</v>
      </c>
      <c r="B31" s="73" t="s">
        <v>253</v>
      </c>
      <c r="C31" s="23">
        <v>9</v>
      </c>
      <c r="D31" s="24">
        <v>0.12346</v>
      </c>
    </row>
    <row r="32" spans="1:4" ht="12" customHeight="1" x14ac:dyDescent="0.2">
      <c r="A32" s="67" t="s">
        <v>254</v>
      </c>
      <c r="B32" s="73" t="s">
        <v>255</v>
      </c>
      <c r="C32" s="23">
        <v>26</v>
      </c>
      <c r="D32" s="24">
        <v>0.35665000000000002</v>
      </c>
    </row>
    <row r="33" spans="1:4" ht="12" customHeight="1" x14ac:dyDescent="0.2">
      <c r="A33" s="67" t="s">
        <v>256</v>
      </c>
      <c r="B33" s="73" t="s">
        <v>312</v>
      </c>
      <c r="C33" s="23">
        <v>8</v>
      </c>
      <c r="D33" s="24">
        <v>0.10974</v>
      </c>
    </row>
    <row r="34" spans="1:4" ht="12" customHeight="1" x14ac:dyDescent="0.2">
      <c r="A34" s="69" t="s">
        <v>258</v>
      </c>
      <c r="B34" s="74" t="s">
        <v>259</v>
      </c>
      <c r="C34" s="39">
        <v>5987</v>
      </c>
      <c r="D34" s="50">
        <v>82.126199999999997</v>
      </c>
    </row>
    <row r="35" spans="1:4" ht="12" customHeight="1" x14ac:dyDescent="0.2">
      <c r="A35" s="67" t="s">
        <v>260</v>
      </c>
      <c r="B35" s="73" t="s">
        <v>261</v>
      </c>
      <c r="C35" s="23">
        <v>585</v>
      </c>
      <c r="D35" s="24">
        <v>8.0246899999999997</v>
      </c>
    </row>
    <row r="36" spans="1:4" ht="12" customHeight="1" x14ac:dyDescent="0.2">
      <c r="A36" s="67" t="s">
        <v>258</v>
      </c>
      <c r="B36" s="73" t="s">
        <v>262</v>
      </c>
      <c r="C36" s="23">
        <v>718</v>
      </c>
      <c r="D36" s="24">
        <v>9.8491099999999996</v>
      </c>
    </row>
    <row r="37" spans="1:4" ht="12" customHeight="1" x14ac:dyDescent="0.2">
      <c r="A37" s="69" t="s">
        <v>258</v>
      </c>
      <c r="B37" s="74" t="s">
        <v>263</v>
      </c>
      <c r="C37" s="39">
        <v>1303</v>
      </c>
      <c r="D37" s="50">
        <v>17.873799999999999</v>
      </c>
    </row>
    <row r="38" spans="1:4" ht="12" customHeight="1" x14ac:dyDescent="0.2">
      <c r="A38" s="71" t="s">
        <v>258</v>
      </c>
      <c r="B38" s="75" t="s">
        <v>90</v>
      </c>
      <c r="C38" s="34">
        <v>7290</v>
      </c>
      <c r="D38" s="35">
        <v>100</v>
      </c>
    </row>
    <row r="40" spans="1:4" ht="9.9499999999999993" customHeight="1" x14ac:dyDescent="0.2">
      <c r="A40" s="90" t="s">
        <v>200</v>
      </c>
      <c r="B40" s="88"/>
      <c r="C40" s="88"/>
      <c r="D40" s="88"/>
    </row>
    <row r="41" spans="1:4" ht="9.9499999999999993" customHeight="1" x14ac:dyDescent="0.2">
      <c r="A41" s="90" t="s">
        <v>313</v>
      </c>
      <c r="B41" s="88"/>
      <c r="C41" s="88"/>
      <c r="D41" s="88"/>
    </row>
    <row r="42" spans="1:4" ht="9.9499999999999993" customHeight="1" x14ac:dyDescent="0.2">
      <c r="A42" s="90" t="s">
        <v>129</v>
      </c>
      <c r="B42" s="88"/>
      <c r="C42" s="88"/>
      <c r="D42" s="88"/>
    </row>
  </sheetData>
  <autoFilter ref="A5:B38"/>
  <customSheetViews>
    <customSheetView guid="{7F93517D-DD5E-4A21-AF51-EEACBC84D478}" showAutoFilter="1">
      <selection sqref="A1:D1"/>
      <pageMargins left="0.01" right="0.01" top="0.5" bottom="0.5" header="0" footer="0"/>
      <pageSetup orientation="portrait" horizontalDpi="300" verticalDpi="300"/>
      <autoFilter ref="A5:B38"/>
    </customSheetView>
    <customSheetView guid="{0F083435-A69B-4B86-B85C-831ED792827A}" showAutoFilter="1">
      <selection sqref="A1:D1"/>
      <pageMargins left="0.01" right="0.01" top="0.5" bottom="0.5" header="0" footer="0"/>
      <pageSetup orientation="portrait" horizontalDpi="300" verticalDpi="300"/>
      <autoFilter ref="A5:B38"/>
    </customSheetView>
    <customSheetView guid="{CAD64178-10D4-4B87-B134-F0CF85DF3C6C}" showAutoFilter="1" topLeftCell="C24">
      <selection activeCell="G26" sqref="G26"/>
      <pageMargins left="0.01" right="0.01" top="0.5" bottom="0.5" header="0" footer="0"/>
      <pageSetup orientation="portrait" horizontalDpi="300" verticalDpi="300"/>
      <autoFilter ref="A5:B38"/>
    </customSheetView>
    <customSheetView guid="{A54BC8E6-3A01-4A0C-859E-854AD91FD21C}" showAutoFilter="1" topLeftCell="C24">
      <selection activeCell="G26" sqref="G26"/>
      <pageMargins left="0.01" right="0.01" top="0.5" bottom="0.5" header="0" footer="0"/>
      <pageSetup orientation="portrait" horizontalDpi="300" verticalDpi="300"/>
      <autoFilter ref="A5:B38"/>
    </customSheetView>
    <customSheetView guid="{2E033BD5-C5AA-40F0-9CEE-22E53F4E6783}" showAutoFilter="1">
      <selection sqref="A1:D1"/>
      <pageMargins left="0.01" right="0.01" top="0.5" bottom="0.5" header="0" footer="0"/>
      <pageSetup orientation="portrait" horizontalDpi="300" verticalDpi="300"/>
      <autoFilter ref="A5:B38"/>
    </customSheetView>
  </customSheetViews>
  <mergeCells count="6">
    <mergeCell ref="A42:D42"/>
    <mergeCell ref="A1:D1"/>
    <mergeCell ref="A2:D2"/>
    <mergeCell ref="A3:D3"/>
    <mergeCell ref="A40:D40"/>
    <mergeCell ref="A41:D41"/>
  </mergeCells>
  <hyperlinks>
    <hyperlink ref="A2" location="'Table of contents'!A1" display="#'Table of contents'!A1"/>
    <hyperlink ref="A40" location="'General information'!A1" display="#'General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sqref="A1:H1"/>
    </sheetView>
  </sheetViews>
  <sheetFormatPr defaultColWidth="11.42578125" defaultRowHeight="11.1" customHeight="1" x14ac:dyDescent="0.2"/>
  <cols>
    <col min="1" max="1" width="8.7109375" bestFit="1" customWidth="1"/>
    <col min="2" max="2" width="22.7109375" bestFit="1" customWidth="1"/>
    <col min="3" max="7" width="10.7109375" bestFit="1" customWidth="1"/>
    <col min="8" max="8" width="20.7109375" bestFit="1" customWidth="1"/>
  </cols>
  <sheetData>
    <row r="1" spans="1:8" ht="15" customHeight="1" x14ac:dyDescent="0.2">
      <c r="A1" s="92" t="s">
        <v>0</v>
      </c>
      <c r="B1" s="88"/>
      <c r="C1" s="88"/>
      <c r="D1" s="88"/>
      <c r="E1" s="88"/>
      <c r="F1" s="88"/>
      <c r="G1" s="88"/>
      <c r="H1" s="88"/>
    </row>
    <row r="2" spans="1:8" ht="15" customHeight="1" x14ac:dyDescent="0.2">
      <c r="A2" s="93" t="s">
        <v>78</v>
      </c>
      <c r="B2" s="88"/>
      <c r="C2" s="88"/>
      <c r="D2" s="88"/>
      <c r="E2" s="88"/>
      <c r="F2" s="88"/>
      <c r="G2" s="88"/>
      <c r="H2" s="88"/>
    </row>
    <row r="3" spans="1:8" ht="15" customHeight="1" x14ac:dyDescent="0.2">
      <c r="A3" s="94" t="s">
        <v>314</v>
      </c>
      <c r="B3" s="88"/>
      <c r="C3" s="88"/>
      <c r="D3" s="88"/>
      <c r="E3" s="88"/>
      <c r="F3" s="88"/>
      <c r="G3" s="88"/>
      <c r="H3" s="88"/>
    </row>
    <row r="5" spans="1:8" ht="36" customHeight="1" x14ac:dyDescent="0.2">
      <c r="A5" s="19" t="s">
        <v>80</v>
      </c>
      <c r="B5" s="19" t="s">
        <v>315</v>
      </c>
      <c r="C5" s="20" t="s">
        <v>110</v>
      </c>
      <c r="D5" s="20" t="s">
        <v>71</v>
      </c>
      <c r="E5" s="20" t="s">
        <v>74</v>
      </c>
      <c r="F5" s="20" t="s">
        <v>111</v>
      </c>
      <c r="G5" s="20" t="s">
        <v>112</v>
      </c>
      <c r="H5" s="28" t="s">
        <v>185</v>
      </c>
    </row>
    <row r="6" spans="1:8" ht="12" customHeight="1" x14ac:dyDescent="0.2">
      <c r="A6" s="56" t="s">
        <v>91</v>
      </c>
      <c r="B6" s="76" t="s">
        <v>316</v>
      </c>
      <c r="C6" s="23">
        <v>190</v>
      </c>
      <c r="D6" s="23">
        <v>212</v>
      </c>
      <c r="E6" s="23">
        <v>230</v>
      </c>
      <c r="F6" s="23">
        <v>170</v>
      </c>
      <c r="G6" s="23">
        <v>152</v>
      </c>
      <c r="H6" s="24">
        <v>-5.42584</v>
      </c>
    </row>
    <row r="7" spans="1:8" ht="12" customHeight="1" x14ac:dyDescent="0.2">
      <c r="A7" s="56" t="s">
        <v>91</v>
      </c>
      <c r="B7" s="76" t="s">
        <v>317</v>
      </c>
      <c r="C7" s="23">
        <v>83</v>
      </c>
      <c r="D7" s="23">
        <v>176</v>
      </c>
      <c r="E7" s="23">
        <v>158</v>
      </c>
      <c r="F7" s="23">
        <v>152</v>
      </c>
      <c r="G7" s="23">
        <v>160</v>
      </c>
      <c r="H7" s="24">
        <v>17.831250000000001</v>
      </c>
    </row>
    <row r="8" spans="1:8" ht="12" customHeight="1" x14ac:dyDescent="0.2">
      <c r="A8" s="56" t="s">
        <v>91</v>
      </c>
      <c r="B8" s="76" t="s">
        <v>318</v>
      </c>
      <c r="C8" s="23">
        <v>2574</v>
      </c>
      <c r="D8" s="23">
        <v>3222</v>
      </c>
      <c r="E8" s="23">
        <v>4022</v>
      </c>
      <c r="F8" s="23">
        <v>3953</v>
      </c>
      <c r="G8" s="23">
        <v>3865</v>
      </c>
      <c r="H8" s="24">
        <v>10.69684</v>
      </c>
    </row>
    <row r="9" spans="1:8" ht="12" customHeight="1" x14ac:dyDescent="0.2">
      <c r="A9" s="56" t="s">
        <v>91</v>
      </c>
      <c r="B9" s="76" t="s">
        <v>319</v>
      </c>
      <c r="C9" s="23">
        <v>173</v>
      </c>
      <c r="D9" s="23">
        <v>182</v>
      </c>
      <c r="E9" s="23">
        <v>269</v>
      </c>
      <c r="F9" s="23">
        <v>195</v>
      </c>
      <c r="G9" s="23">
        <v>173</v>
      </c>
      <c r="H9" s="24">
        <v>0</v>
      </c>
    </row>
    <row r="10" spans="1:8" ht="12" customHeight="1" x14ac:dyDescent="0.2">
      <c r="A10" s="56" t="s">
        <v>91</v>
      </c>
      <c r="B10" s="76" t="s">
        <v>320</v>
      </c>
      <c r="C10" s="23">
        <v>566</v>
      </c>
      <c r="D10" s="23">
        <v>692</v>
      </c>
      <c r="E10" s="23">
        <v>910</v>
      </c>
      <c r="F10" s="23">
        <v>832</v>
      </c>
      <c r="G10" s="23">
        <v>747</v>
      </c>
      <c r="H10" s="24">
        <v>7.1830299999999996</v>
      </c>
    </row>
    <row r="11" spans="1:8" ht="12" customHeight="1" x14ac:dyDescent="0.2">
      <c r="A11" s="56" t="s">
        <v>91</v>
      </c>
      <c r="B11" s="76" t="s">
        <v>321</v>
      </c>
      <c r="C11" s="23">
        <v>1210</v>
      </c>
      <c r="D11" s="23">
        <v>501</v>
      </c>
      <c r="E11" s="23">
        <v>426</v>
      </c>
      <c r="F11" s="23">
        <v>587</v>
      </c>
      <c r="G11" s="23">
        <v>533</v>
      </c>
      <c r="H11" s="24">
        <v>-18.532299999999999</v>
      </c>
    </row>
    <row r="12" spans="1:8" ht="12" customHeight="1" x14ac:dyDescent="0.2">
      <c r="A12" s="56" t="s">
        <v>91</v>
      </c>
      <c r="B12" s="76" t="s">
        <v>322</v>
      </c>
      <c r="C12" s="23">
        <v>162</v>
      </c>
      <c r="D12" s="23">
        <v>900</v>
      </c>
      <c r="E12" s="23">
        <v>549</v>
      </c>
      <c r="F12" s="23">
        <v>457</v>
      </c>
      <c r="G12" s="23">
        <v>479</v>
      </c>
      <c r="H12" s="24">
        <v>31.13092</v>
      </c>
    </row>
    <row r="13" spans="1:8" ht="12" customHeight="1" x14ac:dyDescent="0.2">
      <c r="A13" s="56" t="s">
        <v>91</v>
      </c>
      <c r="B13" s="76" t="s">
        <v>323</v>
      </c>
      <c r="C13" s="23">
        <v>901</v>
      </c>
      <c r="D13" s="23">
        <v>869</v>
      </c>
      <c r="E13" s="23">
        <v>1009</v>
      </c>
      <c r="F13" s="23">
        <v>1069</v>
      </c>
      <c r="G13" s="23">
        <v>999</v>
      </c>
      <c r="H13" s="24">
        <v>2.6148400000000001</v>
      </c>
    </row>
    <row r="14" spans="1:8" ht="12" customHeight="1" x14ac:dyDescent="0.2">
      <c r="A14" s="56" t="s">
        <v>91</v>
      </c>
      <c r="B14" s="76" t="s">
        <v>324</v>
      </c>
      <c r="C14" s="23">
        <v>676</v>
      </c>
      <c r="D14" s="23">
        <v>203</v>
      </c>
      <c r="E14" s="23">
        <v>229</v>
      </c>
      <c r="F14" s="23">
        <v>312</v>
      </c>
      <c r="G14" s="23">
        <v>182</v>
      </c>
      <c r="H14" s="24">
        <v>-27.96705</v>
      </c>
    </row>
    <row r="15" spans="1:8" ht="12" customHeight="1" x14ac:dyDescent="0.2">
      <c r="A15" s="56" t="s">
        <v>91</v>
      </c>
      <c r="B15" s="77" t="s">
        <v>90</v>
      </c>
      <c r="C15" s="41">
        <v>6535</v>
      </c>
      <c r="D15" s="41">
        <v>6957</v>
      </c>
      <c r="E15" s="41">
        <v>7802</v>
      </c>
      <c r="F15" s="41">
        <v>7727</v>
      </c>
      <c r="G15" s="41">
        <v>7290</v>
      </c>
      <c r="H15" s="55">
        <v>2.7709800000000002</v>
      </c>
    </row>
    <row r="16" spans="1:8" ht="12" customHeight="1" x14ac:dyDescent="0.2">
      <c r="A16" s="56" t="s">
        <v>325</v>
      </c>
      <c r="B16" s="76" t="s">
        <v>326</v>
      </c>
      <c r="C16" s="23" t="s">
        <v>100</v>
      </c>
      <c r="D16" s="23" t="s">
        <v>100</v>
      </c>
      <c r="E16" s="23" t="s">
        <v>100</v>
      </c>
      <c r="F16" s="23" t="s">
        <v>100</v>
      </c>
      <c r="G16" s="23" t="s">
        <v>100</v>
      </c>
      <c r="H16" s="24" t="s">
        <v>100</v>
      </c>
    </row>
    <row r="17" spans="1:8" ht="12" customHeight="1" x14ac:dyDescent="0.2">
      <c r="A17" s="56" t="s">
        <v>221</v>
      </c>
      <c r="B17" s="76" t="s">
        <v>316</v>
      </c>
      <c r="C17" s="24">
        <v>3.8321900000000002</v>
      </c>
      <c r="D17" s="24">
        <v>3.6023800000000001</v>
      </c>
      <c r="E17" s="24">
        <v>3.5039600000000002</v>
      </c>
      <c r="F17" s="24">
        <v>2.6788500000000002</v>
      </c>
      <c r="G17" s="24">
        <v>2.48813</v>
      </c>
      <c r="H17" s="24">
        <v>-10.23509</v>
      </c>
    </row>
    <row r="18" spans="1:8" ht="12" customHeight="1" x14ac:dyDescent="0.2">
      <c r="A18" s="56" t="s">
        <v>221</v>
      </c>
      <c r="B18" s="76" t="s">
        <v>317</v>
      </c>
      <c r="C18" s="24">
        <v>1.6740600000000001</v>
      </c>
      <c r="D18" s="24">
        <v>2.99065</v>
      </c>
      <c r="E18" s="24">
        <v>2.40707</v>
      </c>
      <c r="F18" s="24">
        <v>2.3952100000000001</v>
      </c>
      <c r="G18" s="24">
        <v>2.6190899999999999</v>
      </c>
      <c r="H18" s="24">
        <v>11.83933</v>
      </c>
    </row>
    <row r="19" spans="1:8" ht="12" customHeight="1" x14ac:dyDescent="0.2">
      <c r="A19" s="56" t="s">
        <v>221</v>
      </c>
      <c r="B19" s="76" t="s">
        <v>318</v>
      </c>
      <c r="C19" s="24">
        <v>51.9161</v>
      </c>
      <c r="D19" s="24">
        <v>54.749360000000003</v>
      </c>
      <c r="E19" s="24">
        <v>61.273609999999998</v>
      </c>
      <c r="F19" s="24">
        <v>62.29121</v>
      </c>
      <c r="G19" s="24">
        <v>63.267310000000002</v>
      </c>
      <c r="H19" s="24">
        <v>5.0677300000000001</v>
      </c>
    </row>
    <row r="20" spans="1:8" ht="12" customHeight="1" x14ac:dyDescent="0.2">
      <c r="A20" s="56" t="s">
        <v>221</v>
      </c>
      <c r="B20" s="76" t="s">
        <v>319</v>
      </c>
      <c r="C20" s="24">
        <v>3.4893100000000001</v>
      </c>
      <c r="D20" s="24">
        <v>3.0926100000000001</v>
      </c>
      <c r="E20" s="24">
        <v>4.0981100000000001</v>
      </c>
      <c r="F20" s="24">
        <v>3.0728</v>
      </c>
      <c r="G20" s="24">
        <v>2.83189</v>
      </c>
      <c r="H20" s="24">
        <v>-5.0851600000000001</v>
      </c>
    </row>
    <row r="21" spans="1:8" ht="12" customHeight="1" x14ac:dyDescent="0.2">
      <c r="A21" s="56" t="s">
        <v>221</v>
      </c>
      <c r="B21" s="76" t="s">
        <v>320</v>
      </c>
      <c r="C21" s="24">
        <v>11.415889999999999</v>
      </c>
      <c r="D21" s="24">
        <v>11.758710000000001</v>
      </c>
      <c r="E21" s="24">
        <v>13.8635</v>
      </c>
      <c r="F21" s="24">
        <v>13.110620000000001</v>
      </c>
      <c r="G21" s="24">
        <v>12.22786</v>
      </c>
      <c r="H21" s="24">
        <v>1.7325999999999999</v>
      </c>
    </row>
    <row r="22" spans="1:8" ht="12" customHeight="1" x14ac:dyDescent="0.2">
      <c r="A22" s="56" t="s">
        <v>221</v>
      </c>
      <c r="B22" s="76" t="s">
        <v>321</v>
      </c>
      <c r="C22" s="24">
        <v>24.405000000000001</v>
      </c>
      <c r="D22" s="24">
        <v>8.5131700000000006</v>
      </c>
      <c r="E22" s="24">
        <v>6.4899500000000003</v>
      </c>
      <c r="F22" s="24">
        <v>9.2499199999999995</v>
      </c>
      <c r="G22" s="24">
        <v>8.7248300000000008</v>
      </c>
      <c r="H22" s="24">
        <v>-22.675070000000002</v>
      </c>
    </row>
    <row r="23" spans="1:8" ht="12" customHeight="1" x14ac:dyDescent="0.2">
      <c r="A23" s="56" t="s">
        <v>221</v>
      </c>
      <c r="B23" s="76" t="s">
        <v>322</v>
      </c>
      <c r="C23" s="24">
        <v>3.2674500000000002</v>
      </c>
      <c r="D23" s="24">
        <v>15.29312</v>
      </c>
      <c r="E23" s="24">
        <v>8.3637999999999995</v>
      </c>
      <c r="F23" s="24">
        <v>7.20139</v>
      </c>
      <c r="G23" s="24">
        <v>7.8408899999999999</v>
      </c>
      <c r="H23" s="24">
        <v>24.462700000000002</v>
      </c>
    </row>
    <row r="24" spans="1:8" ht="12" customHeight="1" x14ac:dyDescent="0.2">
      <c r="A24" s="59" t="s">
        <v>221</v>
      </c>
      <c r="B24" s="78" t="s">
        <v>90</v>
      </c>
      <c r="C24" s="35">
        <v>100</v>
      </c>
      <c r="D24" s="35">
        <v>100</v>
      </c>
      <c r="E24" s="35">
        <v>100</v>
      </c>
      <c r="F24" s="35">
        <v>100</v>
      </c>
      <c r="G24" s="35">
        <v>100</v>
      </c>
      <c r="H24" s="35" t="s">
        <v>93</v>
      </c>
    </row>
    <row r="26" spans="1:8" ht="9.9499999999999993" customHeight="1" x14ac:dyDescent="0.2">
      <c r="A26" s="90" t="s">
        <v>381</v>
      </c>
      <c r="B26" s="88"/>
      <c r="C26" s="88"/>
      <c r="D26" s="88"/>
      <c r="E26" s="88"/>
      <c r="F26" s="88"/>
      <c r="G26" s="88"/>
      <c r="H26" s="88"/>
    </row>
    <row r="27" spans="1:8" ht="9.9499999999999993" customHeight="1" x14ac:dyDescent="0.2">
      <c r="A27" s="90" t="s">
        <v>129</v>
      </c>
      <c r="B27" s="88"/>
      <c r="C27" s="88"/>
      <c r="D27" s="88"/>
      <c r="E27" s="88"/>
      <c r="F27" s="88"/>
      <c r="G27" s="88"/>
      <c r="H27" s="88"/>
    </row>
  </sheetData>
  <autoFilter ref="A5:B24"/>
  <customSheetViews>
    <customSheetView guid="{7F93517D-DD5E-4A21-AF51-EEACBC84D478}" showAutoFilter="1">
      <selection sqref="A1:H1"/>
      <pageMargins left="0.01" right="0.01" top="0.5" bottom="0.5" header="0" footer="0"/>
      <pageSetup orientation="portrait" horizontalDpi="300" verticalDpi="300"/>
      <autoFilter ref="A5:B24"/>
    </customSheetView>
    <customSheetView guid="{0F083435-A69B-4B86-B85C-831ED792827A}" showAutoFilter="1">
      <selection sqref="A1:H1"/>
      <pageMargins left="0.01" right="0.01" top="0.5" bottom="0.5" header="0" footer="0"/>
      <pageSetup orientation="portrait" horizontalDpi="300" verticalDpi="300"/>
      <autoFilter ref="A5:B24"/>
    </customSheetView>
    <customSheetView guid="{CAD64178-10D4-4B87-B134-F0CF85DF3C6C}" showAutoFilter="1" topLeftCell="B12">
      <selection activeCell="A26" sqref="A26:H26"/>
      <pageMargins left="0.01" right="0.01" top="0.5" bottom="0.5" header="0" footer="0"/>
      <pageSetup orientation="portrait" horizontalDpi="300" verticalDpi="300"/>
      <autoFilter ref="A5:B24"/>
    </customSheetView>
    <customSheetView guid="{A54BC8E6-3A01-4A0C-859E-854AD91FD21C}" showAutoFilter="1" topLeftCell="B12">
      <selection activeCell="A26" sqref="A26:H26"/>
      <pageMargins left="0.01" right="0.01" top="0.5" bottom="0.5" header="0" footer="0"/>
      <pageSetup orientation="portrait" horizontalDpi="300" verticalDpi="300"/>
      <autoFilter ref="A5:B24"/>
    </customSheetView>
    <customSheetView guid="{2E033BD5-C5AA-40F0-9CEE-22E53F4E6783}" showAutoFilter="1">
      <selection sqref="A1:H1"/>
      <pageMargins left="0.01" right="0.01" top="0.5" bottom="0.5" header="0" footer="0"/>
      <pageSetup orientation="portrait" horizontalDpi="300" verticalDpi="300"/>
      <autoFilter ref="A5:B24"/>
    </customSheetView>
  </customSheetViews>
  <mergeCells count="5">
    <mergeCell ref="A27:H27"/>
    <mergeCell ref="A1:H1"/>
    <mergeCell ref="A2:H2"/>
    <mergeCell ref="A3:H3"/>
    <mergeCell ref="A26:H26"/>
  </mergeCells>
  <hyperlinks>
    <hyperlink ref="A2" location="'Table of contents'!A1" display="#'Table of contents'!A1"/>
    <hyperlink ref="A26" location="'General information'!A1" display="#'General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zoomScaleNormal="100" workbookViewId="0">
      <selection sqref="A1:B1"/>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89" t="s">
        <v>20</v>
      </c>
      <c r="B1" s="88"/>
    </row>
    <row r="3" spans="1:2" ht="24" customHeight="1" x14ac:dyDescent="0.2">
      <c r="A3" s="7" t="s">
        <v>21</v>
      </c>
      <c r="B3" s="8" t="s">
        <v>1</v>
      </c>
    </row>
    <row r="4" spans="1:2" ht="15.95" customHeight="1" x14ac:dyDescent="0.25">
      <c r="A4" s="9" t="s">
        <v>1</v>
      </c>
      <c r="B4" s="10" t="s">
        <v>22</v>
      </c>
    </row>
    <row r="5" spans="1:2" ht="12" customHeight="1" x14ac:dyDescent="0.2">
      <c r="A5" s="9" t="s">
        <v>1</v>
      </c>
      <c r="B5" s="11" t="s">
        <v>23</v>
      </c>
    </row>
    <row r="6" spans="1:2" ht="12" customHeight="1" x14ac:dyDescent="0.2">
      <c r="A6" s="9" t="s">
        <v>1</v>
      </c>
      <c r="B6" s="11" t="s">
        <v>24</v>
      </c>
    </row>
    <row r="7" spans="1:2" ht="12" customHeight="1" x14ac:dyDescent="0.2">
      <c r="A7" s="9" t="s">
        <v>1</v>
      </c>
      <c r="B7" s="11" t="s">
        <v>25</v>
      </c>
    </row>
    <row r="8" spans="1:2" ht="12" customHeight="1" x14ac:dyDescent="0.2">
      <c r="A8" s="9" t="s">
        <v>1</v>
      </c>
      <c r="B8" s="11" t="s">
        <v>26</v>
      </c>
    </row>
    <row r="9" spans="1:2" ht="12" customHeight="1" x14ac:dyDescent="0.2">
      <c r="A9" s="9" t="s">
        <v>1</v>
      </c>
      <c r="B9" s="11" t="s">
        <v>27</v>
      </c>
    </row>
    <row r="10" spans="1:2" ht="24" customHeight="1" x14ac:dyDescent="0.2">
      <c r="A10" s="9" t="s">
        <v>1</v>
      </c>
      <c r="B10" s="12" t="s">
        <v>28</v>
      </c>
    </row>
    <row r="11" spans="1:2" ht="12" customHeight="1" x14ac:dyDescent="0.2">
      <c r="A11" s="9" t="s">
        <v>1</v>
      </c>
      <c r="B11" s="11" t="s">
        <v>29</v>
      </c>
    </row>
    <row r="12" spans="1:2" ht="24" customHeight="1" x14ac:dyDescent="0.2">
      <c r="A12" s="9" t="s">
        <v>30</v>
      </c>
      <c r="B12" s="12" t="s">
        <v>31</v>
      </c>
    </row>
    <row r="13" spans="1:2" ht="24" customHeight="1" x14ac:dyDescent="0.2">
      <c r="A13" s="9" t="s">
        <v>32</v>
      </c>
      <c r="B13" s="12" t="s">
        <v>33</v>
      </c>
    </row>
    <row r="14" spans="1:2" ht="14.1" customHeight="1" x14ac:dyDescent="0.2">
      <c r="A14" s="9" t="s">
        <v>34</v>
      </c>
      <c r="B14" s="11" t="s">
        <v>35</v>
      </c>
    </row>
    <row r="15" spans="1:2" ht="24" customHeight="1" x14ac:dyDescent="0.2">
      <c r="A15" s="9" t="s">
        <v>36</v>
      </c>
      <c r="B15" s="12" t="s">
        <v>380</v>
      </c>
    </row>
    <row r="16" spans="1:2" ht="14.1" customHeight="1" x14ac:dyDescent="0.2">
      <c r="A16" s="9" t="s">
        <v>37</v>
      </c>
      <c r="B16" s="11" t="s">
        <v>38</v>
      </c>
    </row>
    <row r="17" spans="1:2" ht="48.95" customHeight="1" x14ac:dyDescent="0.2">
      <c r="A17" s="9" t="s">
        <v>39</v>
      </c>
      <c r="B17" s="12" t="s">
        <v>40</v>
      </c>
    </row>
    <row r="18" spans="1:2" ht="48.95" customHeight="1" x14ac:dyDescent="0.2">
      <c r="A18" s="9" t="s">
        <v>41</v>
      </c>
      <c r="B18" s="12" t="s">
        <v>42</v>
      </c>
    </row>
    <row r="19" spans="1:2" ht="11.1" customHeight="1" x14ac:dyDescent="0.2">
      <c r="A19" s="9" t="s">
        <v>1</v>
      </c>
      <c r="B19" s="11" t="s">
        <v>1</v>
      </c>
    </row>
    <row r="20" spans="1:2" ht="15.95" customHeight="1" x14ac:dyDescent="0.25">
      <c r="A20" s="9" t="s">
        <v>1</v>
      </c>
      <c r="B20" s="10" t="s">
        <v>43</v>
      </c>
    </row>
    <row r="21" spans="1:2" ht="12" customHeight="1" x14ac:dyDescent="0.2">
      <c r="A21" s="13" t="s">
        <v>1</v>
      </c>
      <c r="B21" s="14" t="s">
        <v>44</v>
      </c>
    </row>
    <row r="22" spans="1:2" ht="12" customHeight="1" x14ac:dyDescent="0.2">
      <c r="A22" s="13" t="s">
        <v>1</v>
      </c>
      <c r="B22" s="14" t="s">
        <v>45</v>
      </c>
    </row>
    <row r="23" spans="1:2" ht="11.1" customHeight="1" x14ac:dyDescent="0.2">
      <c r="A23" s="9" t="s">
        <v>1</v>
      </c>
      <c r="B23" s="11" t="s">
        <v>1</v>
      </c>
    </row>
    <row r="24" spans="1:2" ht="15.95" customHeight="1" x14ac:dyDescent="0.25">
      <c r="A24" s="9" t="s">
        <v>1</v>
      </c>
      <c r="B24" s="10" t="s">
        <v>46</v>
      </c>
    </row>
    <row r="25" spans="1:2" ht="12" customHeight="1" x14ac:dyDescent="0.2">
      <c r="A25" s="13" t="s">
        <v>1</v>
      </c>
      <c r="B25" s="14" t="s">
        <v>47</v>
      </c>
    </row>
    <row r="26" spans="1:2" ht="12" customHeight="1" x14ac:dyDescent="0.2">
      <c r="A26" s="13" t="s">
        <v>1</v>
      </c>
      <c r="B26" s="14" t="s">
        <v>48</v>
      </c>
    </row>
    <row r="27" spans="1:2" ht="12" customHeight="1" x14ac:dyDescent="0.2">
      <c r="A27" s="13" t="s">
        <v>1</v>
      </c>
      <c r="B27" s="14" t="s">
        <v>49</v>
      </c>
    </row>
    <row r="28" spans="1:2" ht="12" customHeight="1" x14ac:dyDescent="0.2">
      <c r="A28" s="13" t="s">
        <v>1</v>
      </c>
      <c r="B28" s="14" t="s">
        <v>50</v>
      </c>
    </row>
    <row r="29" spans="1:2" ht="12" customHeight="1" x14ac:dyDescent="0.2">
      <c r="A29" s="13" t="s">
        <v>1</v>
      </c>
      <c r="B29" s="14" t="s">
        <v>51</v>
      </c>
    </row>
    <row r="30" spans="1:2" ht="12" customHeight="1" x14ac:dyDescent="0.2">
      <c r="A30" s="13" t="s">
        <v>1</v>
      </c>
      <c r="B30" s="14" t="s">
        <v>52</v>
      </c>
    </row>
    <row r="31" spans="1:2" ht="12" customHeight="1" x14ac:dyDescent="0.2">
      <c r="A31" s="13" t="s">
        <v>1</v>
      </c>
      <c r="B31" s="14" t="s">
        <v>53</v>
      </c>
    </row>
    <row r="32" spans="1:2" ht="12" customHeight="1" x14ac:dyDescent="0.2">
      <c r="A32" s="13" t="s">
        <v>1</v>
      </c>
      <c r="B32" s="14" t="s">
        <v>54</v>
      </c>
    </row>
  </sheetData>
  <autoFilter ref="A3:A32"/>
  <customSheetViews>
    <customSheetView guid="{7F93517D-DD5E-4A21-AF51-EEACBC84D478}" showAutoFilter="1">
      <selection sqref="A1:B1"/>
      <pageMargins left="0.01" right="0.01" top="0.5" bottom="0.5" header="0" footer="0"/>
      <pageSetup orientation="portrait" horizontalDpi="300" verticalDpi="300"/>
      <autoFilter ref="A3:A32"/>
    </customSheetView>
    <customSheetView guid="{0F083435-A69B-4B86-B85C-831ED792827A}" showAutoFilter="1">
      <selection sqref="A1:B1"/>
      <pageMargins left="0.01" right="0.01" top="0.5" bottom="0.5" header="0" footer="0"/>
      <pageSetup orientation="portrait" horizontalDpi="300" verticalDpi="300"/>
      <autoFilter ref="A3:A32"/>
    </customSheetView>
    <customSheetView guid="{CAD64178-10D4-4B87-B134-F0CF85DF3C6C}" showAutoFilter="1" topLeftCell="A27">
      <selection activeCell="B15" sqref="B15"/>
      <pageMargins left="0.01" right="0.01" top="0.5" bottom="0.5" header="0" footer="0"/>
      <pageSetup orientation="portrait" horizontalDpi="300" verticalDpi="300"/>
      <autoFilter ref="A3:A32"/>
    </customSheetView>
    <customSheetView guid="{A54BC8E6-3A01-4A0C-859E-854AD91FD21C}" showAutoFilter="1">
      <selection sqref="A1:B1"/>
      <pageMargins left="0.01" right="0.01" top="0.5" bottom="0.5" header="0" footer="0"/>
      <pageSetup orientation="portrait" horizontalDpi="300" verticalDpi="300"/>
      <autoFilter ref="A3:A32"/>
    </customSheetView>
    <customSheetView guid="{2E033BD5-C5AA-40F0-9CEE-22E53F4E6783}" showAutoFilter="1">
      <selection sqref="A1:B1"/>
      <pageMargins left="0.01" right="0.01" top="0.5" bottom="0.5" header="0" footer="0"/>
      <pageSetup orientation="portrait" horizontalDpi="300" verticalDpi="300"/>
      <autoFilter ref="A3:A32"/>
    </customSheetView>
  </customSheetViews>
  <mergeCells count="1">
    <mergeCell ref="A1:B1"/>
  </mergeCells>
  <hyperlinks>
    <hyperlink ref="B21" r:id="rId1" display="https://www.aihw.gov.au/reports/mental-health-services/mental-health-services-in-australia/report-contents/residential-mental-health-care-services"/>
    <hyperlink ref="B22" r:id="rId2" display="https://www.aihw.gov.au/reports/mental-health-services/mental-health-services-in-australia/classifications-and-technical-notes"/>
    <hyperlink ref="B25" r:id="rId3" display="http://meteor.aihw.gov.au/content/index.phtml/itemId/495414"/>
    <hyperlink ref="B26" r:id="rId4" display="http://meteor.aihw.gov.au/content/index.phtml/itemId/502748"/>
    <hyperlink ref="B27" r:id="rId5" display="http://meteor.aihw.gov.au/content/index.phtml/itemId/550625"/>
    <hyperlink ref="B28" r:id="rId6" display="http://meteor.aihw.gov.au/content/index.phtml/itemId/584777"/>
    <hyperlink ref="B29" r:id="rId7" display="http://meteor.aihw.gov.au/content/index.phtml/itemId/617728"/>
    <hyperlink ref="B30" r:id="rId8" display="http://meteor.aihw.gov.au/content/index.phtml/itemId/646598"/>
    <hyperlink ref="B31" r:id="rId9" display="http://meteor.aihw.gov.au/content/index.phtml/itemId/674740"/>
    <hyperlink ref="B32" r:id="rId10" display="http://meteor.aihw.gov.au/content/index.phtml/itemId/698639"/>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workbookViewId="0">
      <selection sqref="A1:K1"/>
    </sheetView>
  </sheetViews>
  <sheetFormatPr defaultColWidth="11.42578125" defaultRowHeight="11.1" customHeight="1" x14ac:dyDescent="0.2"/>
  <cols>
    <col min="1" max="1" width="8.7109375" bestFit="1" customWidth="1"/>
    <col min="2" max="2" width="53.7109375" bestFit="1" customWidth="1"/>
    <col min="3" max="4" width="10.7109375" bestFit="1" customWidth="1"/>
    <col min="5" max="5" width="7.7109375" bestFit="1" customWidth="1"/>
    <col min="6" max="11" width="10.7109375" bestFit="1" customWidth="1"/>
  </cols>
  <sheetData>
    <row r="1" spans="1:11" ht="15" customHeight="1" x14ac:dyDescent="0.2">
      <c r="A1" s="92" t="s">
        <v>0</v>
      </c>
      <c r="B1" s="88"/>
      <c r="C1" s="88"/>
      <c r="D1" s="88"/>
      <c r="E1" s="88"/>
      <c r="F1" s="88"/>
      <c r="G1" s="88"/>
      <c r="H1" s="88"/>
      <c r="I1" s="88"/>
      <c r="J1" s="88"/>
      <c r="K1" s="88"/>
    </row>
    <row r="2" spans="1:11" ht="15" customHeight="1" x14ac:dyDescent="0.2">
      <c r="A2" s="93" t="s">
        <v>78</v>
      </c>
      <c r="B2" s="88"/>
      <c r="C2" s="88"/>
      <c r="D2" s="88"/>
      <c r="E2" s="88"/>
      <c r="F2" s="88"/>
      <c r="G2" s="88"/>
      <c r="H2" s="88"/>
      <c r="I2" s="88"/>
      <c r="J2" s="88"/>
      <c r="K2" s="88"/>
    </row>
    <row r="3" spans="1:11" ht="15" customHeight="1" x14ac:dyDescent="0.2">
      <c r="A3" s="94" t="s">
        <v>327</v>
      </c>
      <c r="B3" s="88"/>
      <c r="C3" s="88"/>
      <c r="D3" s="88"/>
      <c r="E3" s="88"/>
      <c r="F3" s="88"/>
      <c r="G3" s="88"/>
      <c r="H3" s="88"/>
      <c r="I3" s="88"/>
      <c r="J3" s="88"/>
      <c r="K3" s="88"/>
    </row>
    <row r="5" spans="1:11" ht="12" customHeight="1" x14ac:dyDescent="0.2">
      <c r="A5" s="19" t="s">
        <v>80</v>
      </c>
      <c r="B5" s="19" t="s">
        <v>328</v>
      </c>
      <c r="C5" s="20" t="s">
        <v>82</v>
      </c>
      <c r="D5" s="20" t="s">
        <v>83</v>
      </c>
      <c r="E5" s="20" t="s">
        <v>84</v>
      </c>
      <c r="F5" s="20" t="s">
        <v>85</v>
      </c>
      <c r="G5" s="20" t="s">
        <v>86</v>
      </c>
      <c r="H5" s="20" t="s">
        <v>87</v>
      </c>
      <c r="I5" s="20" t="s">
        <v>88</v>
      </c>
      <c r="J5" s="20" t="s">
        <v>89</v>
      </c>
      <c r="K5" s="20" t="s">
        <v>90</v>
      </c>
    </row>
    <row r="6" spans="1:11" ht="12" customHeight="1" x14ac:dyDescent="0.2">
      <c r="A6" s="56" t="s">
        <v>91</v>
      </c>
      <c r="B6" s="79" t="s">
        <v>329</v>
      </c>
      <c r="C6" s="23">
        <v>1</v>
      </c>
      <c r="D6" s="23">
        <v>3</v>
      </c>
      <c r="E6" s="23" t="s">
        <v>93</v>
      </c>
      <c r="F6" s="23">
        <v>0</v>
      </c>
      <c r="G6" s="23">
        <v>1</v>
      </c>
      <c r="H6" s="23">
        <v>11</v>
      </c>
      <c r="I6" s="23">
        <v>0</v>
      </c>
      <c r="J6" s="23">
        <v>0</v>
      </c>
      <c r="K6" s="23">
        <v>16</v>
      </c>
    </row>
    <row r="7" spans="1:11" ht="12" customHeight="1" x14ac:dyDescent="0.2">
      <c r="A7" s="56" t="s">
        <v>91</v>
      </c>
      <c r="B7" s="79" t="s">
        <v>330</v>
      </c>
      <c r="C7" s="23">
        <v>5</v>
      </c>
      <c r="D7" s="23">
        <v>26</v>
      </c>
      <c r="E7" s="23" t="s">
        <v>93</v>
      </c>
      <c r="F7" s="23">
        <v>0</v>
      </c>
      <c r="G7" s="23">
        <v>48</v>
      </c>
      <c r="H7" s="23">
        <v>2</v>
      </c>
      <c r="I7" s="23">
        <v>3</v>
      </c>
      <c r="J7" s="23">
        <v>2</v>
      </c>
      <c r="K7" s="23">
        <v>86</v>
      </c>
    </row>
    <row r="8" spans="1:11" ht="12" customHeight="1" x14ac:dyDescent="0.2">
      <c r="A8" s="56" t="s">
        <v>91</v>
      </c>
      <c r="B8" s="79" t="s">
        <v>331</v>
      </c>
      <c r="C8" s="23">
        <v>0</v>
      </c>
      <c r="D8" s="23">
        <v>21</v>
      </c>
      <c r="E8" s="23" t="s">
        <v>93</v>
      </c>
      <c r="F8" s="23">
        <v>0</v>
      </c>
      <c r="G8" s="23">
        <v>25</v>
      </c>
      <c r="H8" s="23">
        <v>0</v>
      </c>
      <c r="I8" s="23">
        <v>0</v>
      </c>
      <c r="J8" s="23">
        <v>1</v>
      </c>
      <c r="K8" s="23">
        <v>47</v>
      </c>
    </row>
    <row r="9" spans="1:11" ht="12" customHeight="1" x14ac:dyDescent="0.2">
      <c r="A9" s="56" t="s">
        <v>91</v>
      </c>
      <c r="B9" s="79" t="s">
        <v>332</v>
      </c>
      <c r="C9" s="23">
        <v>148</v>
      </c>
      <c r="D9" s="23">
        <v>3849</v>
      </c>
      <c r="E9" s="23" t="s">
        <v>93</v>
      </c>
      <c r="F9" s="23">
        <v>333</v>
      </c>
      <c r="G9" s="23">
        <v>1036</v>
      </c>
      <c r="H9" s="23">
        <v>766</v>
      </c>
      <c r="I9" s="23">
        <v>0</v>
      </c>
      <c r="J9" s="23">
        <v>93</v>
      </c>
      <c r="K9" s="23">
        <v>6225</v>
      </c>
    </row>
    <row r="10" spans="1:11" ht="12" customHeight="1" x14ac:dyDescent="0.2">
      <c r="A10" s="56" t="s">
        <v>91</v>
      </c>
      <c r="B10" s="79" t="s">
        <v>333</v>
      </c>
      <c r="C10" s="23">
        <v>60</v>
      </c>
      <c r="D10" s="23">
        <v>461</v>
      </c>
      <c r="E10" s="23" t="s">
        <v>93</v>
      </c>
      <c r="F10" s="23">
        <v>8</v>
      </c>
      <c r="G10" s="23">
        <v>92</v>
      </c>
      <c r="H10" s="23">
        <v>179</v>
      </c>
      <c r="I10" s="23">
        <v>0</v>
      </c>
      <c r="J10" s="23">
        <v>29</v>
      </c>
      <c r="K10" s="23">
        <v>829</v>
      </c>
    </row>
    <row r="11" spans="1:11" ht="12" customHeight="1" x14ac:dyDescent="0.2">
      <c r="A11" s="56" t="s">
        <v>91</v>
      </c>
      <c r="B11" s="79" t="s">
        <v>334</v>
      </c>
      <c r="C11" s="23">
        <v>0</v>
      </c>
      <c r="D11" s="23">
        <v>0</v>
      </c>
      <c r="E11" s="23" t="s">
        <v>93</v>
      </c>
      <c r="F11" s="23">
        <v>0</v>
      </c>
      <c r="G11" s="23">
        <v>2</v>
      </c>
      <c r="H11" s="23">
        <v>0</v>
      </c>
      <c r="I11" s="23">
        <v>0</v>
      </c>
      <c r="J11" s="23">
        <v>0</v>
      </c>
      <c r="K11" s="23">
        <v>2</v>
      </c>
    </row>
    <row r="12" spans="1:11" ht="12" customHeight="1" x14ac:dyDescent="0.2">
      <c r="A12" s="56" t="s">
        <v>91</v>
      </c>
      <c r="B12" s="79" t="s">
        <v>335</v>
      </c>
      <c r="C12" s="23">
        <v>0</v>
      </c>
      <c r="D12" s="23">
        <v>0</v>
      </c>
      <c r="E12" s="23" t="s">
        <v>93</v>
      </c>
      <c r="F12" s="23">
        <v>0</v>
      </c>
      <c r="G12" s="23">
        <v>8</v>
      </c>
      <c r="H12" s="23">
        <v>39</v>
      </c>
      <c r="I12" s="23">
        <v>38</v>
      </c>
      <c r="J12" s="23">
        <v>0</v>
      </c>
      <c r="K12" s="23">
        <v>85</v>
      </c>
    </row>
    <row r="13" spans="1:11" ht="12" customHeight="1" x14ac:dyDescent="0.2">
      <c r="A13" s="56" t="s">
        <v>91</v>
      </c>
      <c r="B13" s="80" t="s">
        <v>90</v>
      </c>
      <c r="C13" s="41">
        <v>214</v>
      </c>
      <c r="D13" s="41">
        <v>4360</v>
      </c>
      <c r="E13" s="41" t="s">
        <v>93</v>
      </c>
      <c r="F13" s="41">
        <v>341</v>
      </c>
      <c r="G13" s="41">
        <v>1212</v>
      </c>
      <c r="H13" s="41">
        <v>997</v>
      </c>
      <c r="I13" s="41">
        <v>41</v>
      </c>
      <c r="J13" s="41">
        <v>125</v>
      </c>
      <c r="K13" s="41">
        <v>7290</v>
      </c>
    </row>
    <row r="14" spans="1:11" ht="12" customHeight="1" x14ac:dyDescent="0.2">
      <c r="A14" s="56" t="s">
        <v>198</v>
      </c>
      <c r="B14" s="79" t="s">
        <v>336</v>
      </c>
      <c r="C14" s="23" t="s">
        <v>100</v>
      </c>
      <c r="D14" s="23" t="s">
        <v>100</v>
      </c>
      <c r="E14" s="23" t="s">
        <v>100</v>
      </c>
      <c r="F14" s="23" t="s">
        <v>100</v>
      </c>
      <c r="G14" s="23" t="s">
        <v>100</v>
      </c>
      <c r="H14" s="23" t="s">
        <v>100</v>
      </c>
      <c r="I14" s="23" t="s">
        <v>100</v>
      </c>
      <c r="J14" s="23" t="s">
        <v>100</v>
      </c>
      <c r="K14" s="23" t="s">
        <v>100</v>
      </c>
    </row>
    <row r="15" spans="1:11" ht="12" customHeight="1" x14ac:dyDescent="0.2">
      <c r="A15" s="56" t="s">
        <v>133</v>
      </c>
      <c r="B15" s="79" t="s">
        <v>329</v>
      </c>
      <c r="C15" s="24">
        <v>0.46728999999999998</v>
      </c>
      <c r="D15" s="24">
        <v>6.8809999999999996E-2</v>
      </c>
      <c r="E15" s="24" t="s">
        <v>93</v>
      </c>
      <c r="F15" s="24">
        <v>0</v>
      </c>
      <c r="G15" s="24">
        <v>8.251E-2</v>
      </c>
      <c r="H15" s="24">
        <v>1.10331</v>
      </c>
      <c r="I15" s="24">
        <v>0</v>
      </c>
      <c r="J15" s="24">
        <v>0</v>
      </c>
      <c r="K15" s="24">
        <v>0.21948000000000001</v>
      </c>
    </row>
    <row r="16" spans="1:11" ht="12" customHeight="1" x14ac:dyDescent="0.2">
      <c r="A16" s="56" t="s">
        <v>133</v>
      </c>
      <c r="B16" s="79" t="s">
        <v>330</v>
      </c>
      <c r="C16" s="24">
        <v>2.3364500000000001</v>
      </c>
      <c r="D16" s="24">
        <v>0.59633000000000003</v>
      </c>
      <c r="E16" s="24" t="s">
        <v>93</v>
      </c>
      <c r="F16" s="24">
        <v>0</v>
      </c>
      <c r="G16" s="24">
        <v>3.9603999999999999</v>
      </c>
      <c r="H16" s="24">
        <v>0.2006</v>
      </c>
      <c r="I16" s="24">
        <v>7.3170700000000002</v>
      </c>
      <c r="J16" s="24">
        <v>1.6</v>
      </c>
      <c r="K16" s="24">
        <v>1.1797</v>
      </c>
    </row>
    <row r="17" spans="1:11" ht="12" customHeight="1" x14ac:dyDescent="0.2">
      <c r="A17" s="56" t="s">
        <v>133</v>
      </c>
      <c r="B17" s="79" t="s">
        <v>331</v>
      </c>
      <c r="C17" s="24">
        <v>0</v>
      </c>
      <c r="D17" s="24">
        <v>0.48165000000000002</v>
      </c>
      <c r="E17" s="24" t="s">
        <v>93</v>
      </c>
      <c r="F17" s="24">
        <v>0</v>
      </c>
      <c r="G17" s="24">
        <v>2.06271</v>
      </c>
      <c r="H17" s="24">
        <v>0</v>
      </c>
      <c r="I17" s="24">
        <v>0</v>
      </c>
      <c r="J17" s="24">
        <v>0.8</v>
      </c>
      <c r="K17" s="24">
        <v>0.64471999999999996</v>
      </c>
    </row>
    <row r="18" spans="1:11" ht="12" customHeight="1" x14ac:dyDescent="0.2">
      <c r="A18" s="56" t="s">
        <v>133</v>
      </c>
      <c r="B18" s="79" t="s">
        <v>332</v>
      </c>
      <c r="C18" s="24">
        <v>69.158879999999996</v>
      </c>
      <c r="D18" s="24">
        <v>88.279820000000001</v>
      </c>
      <c r="E18" s="24" t="s">
        <v>93</v>
      </c>
      <c r="F18" s="24">
        <v>97.653959999999998</v>
      </c>
      <c r="G18" s="24">
        <v>85.478549999999998</v>
      </c>
      <c r="H18" s="24">
        <v>76.830489999999998</v>
      </c>
      <c r="I18" s="24">
        <v>0</v>
      </c>
      <c r="J18" s="24">
        <v>74.400000000000006</v>
      </c>
      <c r="K18" s="24">
        <v>85.390950000000004</v>
      </c>
    </row>
    <row r="19" spans="1:11" ht="12" customHeight="1" x14ac:dyDescent="0.2">
      <c r="A19" s="56" t="s">
        <v>133</v>
      </c>
      <c r="B19" s="79" t="s">
        <v>333</v>
      </c>
      <c r="C19" s="24">
        <v>28.037379999999999</v>
      </c>
      <c r="D19" s="24">
        <v>10.57339</v>
      </c>
      <c r="E19" s="24" t="s">
        <v>93</v>
      </c>
      <c r="F19" s="24">
        <v>2.3460399999999999</v>
      </c>
      <c r="G19" s="24">
        <v>7.5907600000000004</v>
      </c>
      <c r="H19" s="24">
        <v>17.953859999999999</v>
      </c>
      <c r="I19" s="24">
        <v>0</v>
      </c>
      <c r="J19" s="24">
        <v>23.2</v>
      </c>
      <c r="K19" s="24">
        <v>11.371740000000001</v>
      </c>
    </row>
    <row r="20" spans="1:11" ht="12" customHeight="1" x14ac:dyDescent="0.2">
      <c r="A20" s="56" t="s">
        <v>133</v>
      </c>
      <c r="B20" s="79" t="s">
        <v>334</v>
      </c>
      <c r="C20" s="24">
        <v>0</v>
      </c>
      <c r="D20" s="24">
        <v>0</v>
      </c>
      <c r="E20" s="24" t="s">
        <v>93</v>
      </c>
      <c r="F20" s="24">
        <v>0</v>
      </c>
      <c r="G20" s="24">
        <v>0.16502</v>
      </c>
      <c r="H20" s="24">
        <v>0</v>
      </c>
      <c r="I20" s="24">
        <v>0</v>
      </c>
      <c r="J20" s="24">
        <v>0</v>
      </c>
      <c r="K20" s="24" t="s">
        <v>121</v>
      </c>
    </row>
    <row r="21" spans="1:11" ht="12" customHeight="1" x14ac:dyDescent="0.2">
      <c r="A21" s="56" t="s">
        <v>133</v>
      </c>
      <c r="B21" s="79" t="s">
        <v>335</v>
      </c>
      <c r="C21" s="24">
        <v>0</v>
      </c>
      <c r="D21" s="24">
        <v>0</v>
      </c>
      <c r="E21" s="24" t="s">
        <v>93</v>
      </c>
      <c r="F21" s="24">
        <v>0</v>
      </c>
      <c r="G21" s="24">
        <v>0.66007000000000005</v>
      </c>
      <c r="H21" s="24">
        <v>3.91174</v>
      </c>
      <c r="I21" s="24">
        <v>92.682929999999999</v>
      </c>
      <c r="J21" s="24">
        <v>0</v>
      </c>
      <c r="K21" s="24">
        <v>1.16598</v>
      </c>
    </row>
    <row r="22" spans="1:11" ht="12" customHeight="1" x14ac:dyDescent="0.2">
      <c r="A22" s="59" t="s">
        <v>133</v>
      </c>
      <c r="B22" s="81" t="s">
        <v>90</v>
      </c>
      <c r="C22" s="35">
        <v>100</v>
      </c>
      <c r="D22" s="35">
        <v>100</v>
      </c>
      <c r="E22" s="35" t="s">
        <v>93</v>
      </c>
      <c r="F22" s="35">
        <v>100</v>
      </c>
      <c r="G22" s="35">
        <v>100</v>
      </c>
      <c r="H22" s="35">
        <v>100</v>
      </c>
      <c r="I22" s="35">
        <v>100</v>
      </c>
      <c r="J22" s="35">
        <v>100</v>
      </c>
      <c r="K22" s="35">
        <v>100</v>
      </c>
    </row>
    <row r="24" spans="1:11" ht="9.9499999999999993" customHeight="1" x14ac:dyDescent="0.2">
      <c r="A24" s="90" t="s">
        <v>200</v>
      </c>
      <c r="B24" s="88"/>
      <c r="C24" s="88"/>
      <c r="D24" s="88"/>
      <c r="E24" s="88"/>
      <c r="F24" s="88"/>
      <c r="G24" s="88"/>
      <c r="H24" s="88"/>
      <c r="I24" s="88"/>
      <c r="J24" s="88"/>
      <c r="K24" s="88"/>
    </row>
    <row r="25" spans="1:11" ht="9.9499999999999993" customHeight="1" x14ac:dyDescent="0.2">
      <c r="A25" s="90" t="s">
        <v>176</v>
      </c>
      <c r="B25" s="88"/>
      <c r="C25" s="88"/>
      <c r="D25" s="88"/>
      <c r="E25" s="88"/>
      <c r="F25" s="88"/>
      <c r="G25" s="88"/>
      <c r="H25" s="88"/>
      <c r="I25" s="88"/>
      <c r="J25" s="88"/>
      <c r="K25" s="88"/>
    </row>
    <row r="26" spans="1:11" ht="9.9499999999999993" customHeight="1" x14ac:dyDescent="0.2">
      <c r="A26" s="90" t="s">
        <v>177</v>
      </c>
      <c r="B26" s="88"/>
      <c r="C26" s="88"/>
      <c r="D26" s="88"/>
      <c r="E26" s="88"/>
      <c r="F26" s="88"/>
      <c r="G26" s="88"/>
      <c r="H26" s="88"/>
      <c r="I26" s="88"/>
      <c r="J26" s="88"/>
      <c r="K26" s="88"/>
    </row>
  </sheetData>
  <autoFilter ref="A5:B22"/>
  <customSheetViews>
    <customSheetView guid="{7F93517D-DD5E-4A21-AF51-EEACBC84D478}" showAutoFilter="1">
      <selection sqref="A1:K1"/>
      <pageMargins left="0.01" right="0.01" top="0.5" bottom="0.5" header="0" footer="0"/>
      <pageSetup orientation="portrait" horizontalDpi="300" verticalDpi="300"/>
      <autoFilter ref="A5:B22"/>
    </customSheetView>
    <customSheetView guid="{0F083435-A69B-4B86-B85C-831ED792827A}" showAutoFilter="1">
      <selection sqref="A1:K1"/>
      <pageMargins left="0.01" right="0.01" top="0.5" bottom="0.5" header="0" footer="0"/>
      <pageSetup orientation="portrait" horizontalDpi="300" verticalDpi="300"/>
      <autoFilter ref="A5:B22"/>
    </customSheetView>
    <customSheetView guid="{CAD64178-10D4-4B87-B134-F0CF85DF3C6C}" showAutoFilter="1" topLeftCell="A10">
      <selection activeCell="B15" sqref="B15"/>
      <pageMargins left="0.01" right="0.01" top="0.5" bottom="0.5" header="0" footer="0"/>
      <pageSetup orientation="portrait" horizontalDpi="300" verticalDpi="300"/>
      <autoFilter ref="A5:B22"/>
    </customSheetView>
    <customSheetView guid="{A54BC8E6-3A01-4A0C-859E-854AD91FD21C}" showAutoFilter="1" topLeftCell="A10">
      <selection activeCell="B15" sqref="B15"/>
      <pageMargins left="0.01" right="0.01" top="0.5" bottom="0.5" header="0" footer="0"/>
      <pageSetup orientation="portrait" horizontalDpi="300" verticalDpi="300"/>
      <autoFilter ref="A5:B22"/>
    </customSheetView>
    <customSheetView guid="{2E033BD5-C5AA-40F0-9CEE-22E53F4E6783}" showAutoFilter="1">
      <selection sqref="A1:K1"/>
      <pageMargins left="0.01" right="0.01" top="0.5" bottom="0.5" header="0" footer="0"/>
      <pageSetup orientation="portrait" horizontalDpi="300" verticalDpi="300"/>
      <autoFilter ref="A5:B22"/>
    </customSheetView>
  </customSheetViews>
  <mergeCells count="6">
    <mergeCell ref="A26:K26"/>
    <mergeCell ref="A1:K1"/>
    <mergeCell ref="A2:K2"/>
    <mergeCell ref="A3:K3"/>
    <mergeCell ref="A24:K24"/>
    <mergeCell ref="A25:K25"/>
  </mergeCells>
  <hyperlinks>
    <hyperlink ref="A2" location="'Table of contents'!A1" display="#'Table of contents'!A1"/>
    <hyperlink ref="A24" location="'General information'!A1" display="#'General information'!A1"/>
    <hyperlink ref="A25" location="'Specific information'!A1" display="#'Specific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zoomScaleNormal="100" workbookViewId="0">
      <selection sqref="A1:B1"/>
    </sheetView>
  </sheetViews>
  <sheetFormatPr defaultColWidth="11.42578125" defaultRowHeight="11.1" customHeight="1" x14ac:dyDescent="0.2"/>
  <cols>
    <col min="1" max="1" width="24.7109375" bestFit="1" customWidth="1"/>
    <col min="2" max="2" width="41.7109375" bestFit="1" customWidth="1"/>
  </cols>
  <sheetData>
    <row r="1" spans="1:2" ht="15" customHeight="1" x14ac:dyDescent="0.2">
      <c r="A1" s="92" t="s">
        <v>0</v>
      </c>
      <c r="B1" s="88"/>
    </row>
    <row r="2" spans="1:2" ht="15" customHeight="1" x14ac:dyDescent="0.2">
      <c r="A2" s="93" t="s">
        <v>78</v>
      </c>
      <c r="B2" s="88"/>
    </row>
    <row r="3" spans="1:2" ht="30" customHeight="1" x14ac:dyDescent="0.2">
      <c r="A3" s="94" t="s">
        <v>337</v>
      </c>
      <c r="B3" s="88"/>
    </row>
    <row r="5" spans="1:2" ht="12" customHeight="1" x14ac:dyDescent="0.2">
      <c r="A5" s="19" t="s">
        <v>57</v>
      </c>
      <c r="B5" s="19" t="s">
        <v>338</v>
      </c>
    </row>
    <row r="6" spans="1:2" ht="12" customHeight="1" x14ac:dyDescent="0.2">
      <c r="A6" s="21" t="s">
        <v>73</v>
      </c>
      <c r="B6" s="11" t="s">
        <v>339</v>
      </c>
    </row>
    <row r="7" spans="1:2" ht="12" customHeight="1" x14ac:dyDescent="0.2">
      <c r="A7" s="21" t="s">
        <v>73</v>
      </c>
      <c r="B7" s="11" t="s">
        <v>340</v>
      </c>
    </row>
    <row r="8" spans="1:2" ht="12" customHeight="1" x14ac:dyDescent="0.2">
      <c r="A8" s="21" t="s">
        <v>73</v>
      </c>
      <c r="B8" s="11" t="s">
        <v>341</v>
      </c>
    </row>
    <row r="9" spans="1:2" ht="12" customHeight="1" x14ac:dyDescent="0.2">
      <c r="A9" s="21" t="s">
        <v>73</v>
      </c>
      <c r="B9" s="11" t="s">
        <v>342</v>
      </c>
    </row>
    <row r="10" spans="1:2" ht="12" customHeight="1" x14ac:dyDescent="0.2">
      <c r="A10" s="21" t="s">
        <v>73</v>
      </c>
      <c r="B10" s="11" t="s">
        <v>343</v>
      </c>
    </row>
    <row r="11" spans="1:2" ht="12" customHeight="1" x14ac:dyDescent="0.2">
      <c r="A11" s="21" t="s">
        <v>73</v>
      </c>
      <c r="B11" s="11" t="s">
        <v>344</v>
      </c>
    </row>
    <row r="12" spans="1:2" ht="12" customHeight="1" x14ac:dyDescent="0.2">
      <c r="A12" s="21" t="s">
        <v>73</v>
      </c>
      <c r="B12" s="11" t="s">
        <v>345</v>
      </c>
    </row>
    <row r="13" spans="1:2" ht="12" customHeight="1" x14ac:dyDescent="0.2">
      <c r="A13" s="21" t="s">
        <v>73</v>
      </c>
      <c r="B13" s="11" t="s">
        <v>346</v>
      </c>
    </row>
    <row r="14" spans="1:2" ht="12" customHeight="1" x14ac:dyDescent="0.2">
      <c r="A14" s="21" t="s">
        <v>120</v>
      </c>
      <c r="B14" s="11" t="s">
        <v>347</v>
      </c>
    </row>
    <row r="15" spans="1:2" ht="12" customHeight="1" x14ac:dyDescent="0.2">
      <c r="A15" s="21" t="s">
        <v>120</v>
      </c>
      <c r="B15" s="11" t="s">
        <v>348</v>
      </c>
    </row>
    <row r="16" spans="1:2" ht="12" customHeight="1" x14ac:dyDescent="0.2">
      <c r="A16" s="21" t="s">
        <v>120</v>
      </c>
      <c r="B16" s="11" t="s">
        <v>349</v>
      </c>
    </row>
    <row r="17" spans="1:2" ht="12" customHeight="1" x14ac:dyDescent="0.2">
      <c r="A17" s="21" t="s">
        <v>120</v>
      </c>
      <c r="B17" s="11" t="s">
        <v>350</v>
      </c>
    </row>
    <row r="18" spans="1:2" ht="12" customHeight="1" x14ac:dyDescent="0.2">
      <c r="A18" s="21" t="s">
        <v>120</v>
      </c>
      <c r="B18" s="11" t="s">
        <v>351</v>
      </c>
    </row>
    <row r="19" spans="1:2" ht="12" customHeight="1" x14ac:dyDescent="0.2">
      <c r="A19" s="21" t="s">
        <v>120</v>
      </c>
      <c r="B19" s="11" t="s">
        <v>352</v>
      </c>
    </row>
    <row r="20" spans="1:2" ht="12" customHeight="1" x14ac:dyDescent="0.2">
      <c r="A20" s="21" t="s">
        <v>120</v>
      </c>
      <c r="B20" s="11" t="s">
        <v>353</v>
      </c>
    </row>
    <row r="21" spans="1:2" ht="12" customHeight="1" x14ac:dyDescent="0.2">
      <c r="A21" s="21" t="s">
        <v>120</v>
      </c>
      <c r="B21" s="11" t="s">
        <v>354</v>
      </c>
    </row>
    <row r="22" spans="1:2" ht="12" customHeight="1" x14ac:dyDescent="0.2">
      <c r="A22" s="21" t="s">
        <v>120</v>
      </c>
      <c r="B22" s="11" t="s">
        <v>355</v>
      </c>
    </row>
    <row r="23" spans="1:2" ht="12" customHeight="1" x14ac:dyDescent="0.2">
      <c r="A23" s="21" t="s">
        <v>120</v>
      </c>
      <c r="B23" s="11" t="s">
        <v>356</v>
      </c>
    </row>
    <row r="24" spans="1:2" ht="12" customHeight="1" x14ac:dyDescent="0.2">
      <c r="A24" s="21" t="s">
        <v>120</v>
      </c>
      <c r="B24" s="11" t="s">
        <v>357</v>
      </c>
    </row>
    <row r="25" spans="1:2" ht="12" customHeight="1" x14ac:dyDescent="0.2">
      <c r="A25" s="21" t="s">
        <v>120</v>
      </c>
      <c r="B25" s="11" t="s">
        <v>358</v>
      </c>
    </row>
    <row r="26" spans="1:2" ht="12" customHeight="1" x14ac:dyDescent="0.2">
      <c r="A26" s="21" t="s">
        <v>120</v>
      </c>
      <c r="B26" s="11" t="s">
        <v>359</v>
      </c>
    </row>
    <row r="27" spans="1:2" ht="12" customHeight="1" x14ac:dyDescent="0.2">
      <c r="A27" s="21" t="s">
        <v>120</v>
      </c>
      <c r="B27" s="11" t="s">
        <v>360</v>
      </c>
    </row>
    <row r="28" spans="1:2" ht="12" customHeight="1" x14ac:dyDescent="0.2">
      <c r="A28" s="21" t="s">
        <v>66</v>
      </c>
      <c r="B28" s="11" t="s">
        <v>361</v>
      </c>
    </row>
    <row r="29" spans="1:2" ht="12" customHeight="1" x14ac:dyDescent="0.2">
      <c r="A29" s="21" t="s">
        <v>66</v>
      </c>
      <c r="B29" s="11" t="s">
        <v>362</v>
      </c>
    </row>
    <row r="30" spans="1:2" ht="12" customHeight="1" x14ac:dyDescent="0.2">
      <c r="A30" s="21" t="s">
        <v>66</v>
      </c>
      <c r="B30" s="11" t="s">
        <v>363</v>
      </c>
    </row>
    <row r="31" spans="1:2" ht="12" customHeight="1" x14ac:dyDescent="0.2">
      <c r="A31" s="21" t="s">
        <v>66</v>
      </c>
      <c r="B31" s="11" t="s">
        <v>364</v>
      </c>
    </row>
    <row r="32" spans="1:2" ht="12" customHeight="1" x14ac:dyDescent="0.2">
      <c r="A32" s="21" t="s">
        <v>66</v>
      </c>
      <c r="B32" s="11" t="s">
        <v>365</v>
      </c>
    </row>
    <row r="33" spans="1:2" ht="12" customHeight="1" x14ac:dyDescent="0.2">
      <c r="A33" s="21" t="s">
        <v>123</v>
      </c>
      <c r="B33" s="11" t="s">
        <v>366</v>
      </c>
    </row>
    <row r="34" spans="1:2" ht="12" customHeight="1" x14ac:dyDescent="0.2">
      <c r="A34" s="21" t="s">
        <v>76</v>
      </c>
      <c r="B34" s="11" t="s">
        <v>367</v>
      </c>
    </row>
    <row r="35" spans="1:2" ht="12" customHeight="1" x14ac:dyDescent="0.2">
      <c r="A35" s="21" t="s">
        <v>76</v>
      </c>
      <c r="B35" s="11" t="s">
        <v>368</v>
      </c>
    </row>
    <row r="36" spans="1:2" ht="12" customHeight="1" x14ac:dyDescent="0.2">
      <c r="A36" s="21" t="s">
        <v>76</v>
      </c>
      <c r="B36" s="11" t="s">
        <v>369</v>
      </c>
    </row>
    <row r="37" spans="1:2" ht="12" customHeight="1" x14ac:dyDescent="0.2">
      <c r="A37" s="21" t="s">
        <v>76</v>
      </c>
      <c r="B37" s="11" t="s">
        <v>370</v>
      </c>
    </row>
    <row r="38" spans="1:2" ht="12" customHeight="1" x14ac:dyDescent="0.2">
      <c r="A38" s="21" t="s">
        <v>76</v>
      </c>
      <c r="B38" s="11" t="s">
        <v>371</v>
      </c>
    </row>
    <row r="39" spans="1:2" ht="12" customHeight="1" x14ac:dyDescent="0.2">
      <c r="A39" s="21" t="s">
        <v>76</v>
      </c>
      <c r="B39" s="11" t="s">
        <v>372</v>
      </c>
    </row>
    <row r="40" spans="1:2" ht="12" customHeight="1" x14ac:dyDescent="0.2">
      <c r="A40" s="21" t="s">
        <v>76</v>
      </c>
      <c r="B40" s="11" t="s">
        <v>373</v>
      </c>
    </row>
    <row r="41" spans="1:2" ht="12" customHeight="1" x14ac:dyDescent="0.2">
      <c r="A41" s="21" t="s">
        <v>76</v>
      </c>
      <c r="B41" s="11" t="s">
        <v>374</v>
      </c>
    </row>
    <row r="42" spans="1:2" ht="12" customHeight="1" x14ac:dyDescent="0.2">
      <c r="A42" s="21" t="s">
        <v>125</v>
      </c>
      <c r="B42" s="11" t="s">
        <v>375</v>
      </c>
    </row>
    <row r="43" spans="1:2" ht="12" customHeight="1" x14ac:dyDescent="0.2">
      <c r="A43" s="21" t="s">
        <v>63</v>
      </c>
      <c r="B43" s="11" t="s">
        <v>376</v>
      </c>
    </row>
    <row r="44" spans="1:2" ht="12" customHeight="1" x14ac:dyDescent="0.2">
      <c r="A44" s="21" t="s">
        <v>63</v>
      </c>
      <c r="B44" s="11" t="s">
        <v>377</v>
      </c>
    </row>
    <row r="45" spans="1:2" ht="12" customHeight="1" x14ac:dyDescent="0.2">
      <c r="A45" s="21" t="s">
        <v>63</v>
      </c>
      <c r="B45" s="11" t="s">
        <v>378</v>
      </c>
    </row>
    <row r="46" spans="1:2" ht="12" customHeight="1" x14ac:dyDescent="0.2">
      <c r="A46" s="25" t="s">
        <v>63</v>
      </c>
      <c r="B46" s="29" t="s">
        <v>379</v>
      </c>
    </row>
    <row r="48" spans="1:2" ht="9.9499999999999993" customHeight="1" x14ac:dyDescent="0.2">
      <c r="A48" s="90" t="s">
        <v>177</v>
      </c>
      <c r="B48" s="88"/>
    </row>
  </sheetData>
  <autoFilter ref="A5:A46"/>
  <customSheetViews>
    <customSheetView guid="{7F93517D-DD5E-4A21-AF51-EEACBC84D478}" showAutoFilter="1">
      <selection sqref="A1:B1"/>
      <pageMargins left="0.01" right="0.01" top="0.5" bottom="0.5" header="0" footer="0"/>
      <pageSetup orientation="portrait" horizontalDpi="300" verticalDpi="300"/>
      <autoFilter ref="A5:A46"/>
    </customSheetView>
    <customSheetView guid="{0F083435-A69B-4B86-B85C-831ED792827A}" showAutoFilter="1">
      <selection sqref="A1:B1"/>
      <pageMargins left="0.01" right="0.01" top="0.5" bottom="0.5" header="0" footer="0"/>
      <pageSetup orientation="portrait" horizontalDpi="300" verticalDpi="300"/>
      <autoFilter ref="A5:A46"/>
    </customSheetView>
    <customSheetView guid="{CAD64178-10D4-4B87-B134-F0CF85DF3C6C}" showAutoFilter="1" topLeftCell="A36">
      <selection activeCell="B15" sqref="B15"/>
      <pageMargins left="0.01" right="0.01" top="0.5" bottom="0.5" header="0" footer="0"/>
      <pageSetup orientation="portrait" horizontalDpi="300" verticalDpi="300"/>
      <autoFilter ref="A5:A46"/>
    </customSheetView>
    <customSheetView guid="{A54BC8E6-3A01-4A0C-859E-854AD91FD21C}" showAutoFilter="1" topLeftCell="A36">
      <selection activeCell="B15" sqref="B15"/>
      <pageMargins left="0.01" right="0.01" top="0.5" bottom="0.5" header="0" footer="0"/>
      <pageSetup orientation="portrait" horizontalDpi="300" verticalDpi="300"/>
      <autoFilter ref="A5:A46"/>
    </customSheetView>
    <customSheetView guid="{2E033BD5-C5AA-40F0-9CEE-22E53F4E6783}" showAutoFilter="1">
      <selection sqref="A1:B1"/>
      <pageMargins left="0.01" right="0.01" top="0.5" bottom="0.5" header="0" footer="0"/>
      <pageSetup orientation="portrait" horizontalDpi="300" verticalDpi="300"/>
      <autoFilter ref="A5:A46"/>
    </customSheetView>
  </customSheetViews>
  <mergeCells count="4">
    <mergeCell ref="A1:B1"/>
    <mergeCell ref="A2:B2"/>
    <mergeCell ref="A3:B3"/>
    <mergeCell ref="A48:B48"/>
  </mergeCells>
  <hyperlinks>
    <hyperlink ref="A2" location="'Table of contents'!A1" display="#'Table of contents'!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Normal="100" workbookViewId="0">
      <selection sqref="A1:D1"/>
    </sheetView>
  </sheetViews>
  <sheetFormatPr defaultColWidth="11.42578125" defaultRowHeight="11.1" customHeight="1" x14ac:dyDescent="0.2"/>
  <cols>
    <col min="1" max="1" width="10.7109375" bestFit="1" customWidth="1"/>
    <col min="2" max="2" width="40.7109375" bestFit="1" customWidth="1"/>
    <col min="3" max="3" width="20.7109375" bestFit="1" customWidth="1"/>
    <col min="4" max="4" width="100.7109375" bestFit="1" customWidth="1"/>
  </cols>
  <sheetData>
    <row r="1" spans="1:4" ht="31.5" customHeight="1" x14ac:dyDescent="0.35">
      <c r="A1" s="89" t="s">
        <v>55</v>
      </c>
      <c r="B1" s="88"/>
      <c r="C1" s="88"/>
      <c r="D1" s="88"/>
    </row>
    <row r="2" spans="1:4" ht="10.5" customHeight="1" x14ac:dyDescent="0.2"/>
    <row r="3" spans="1:4" ht="24" customHeight="1" x14ac:dyDescent="0.2">
      <c r="A3" s="7" t="s">
        <v>56</v>
      </c>
      <c r="B3" s="15" t="s">
        <v>57</v>
      </c>
      <c r="C3" s="7" t="s">
        <v>58</v>
      </c>
      <c r="D3" s="8" t="s">
        <v>59</v>
      </c>
    </row>
    <row r="4" spans="1:4" ht="15" customHeight="1" x14ac:dyDescent="0.2">
      <c r="A4" s="16">
        <v>1</v>
      </c>
      <c r="B4" s="17" t="s">
        <v>60</v>
      </c>
      <c r="C4" s="18" t="s">
        <v>61</v>
      </c>
      <c r="D4" s="18" t="s">
        <v>62</v>
      </c>
    </row>
    <row r="5" spans="1:4" ht="15" customHeight="1" x14ac:dyDescent="0.2">
      <c r="A5" s="16">
        <v>2</v>
      </c>
      <c r="B5" s="17" t="s">
        <v>63</v>
      </c>
      <c r="C5" s="18" t="s">
        <v>64</v>
      </c>
      <c r="D5" s="18" t="s">
        <v>65</v>
      </c>
    </row>
    <row r="6" spans="1:4" ht="24.95" customHeight="1" x14ac:dyDescent="0.2">
      <c r="A6" s="16">
        <v>3</v>
      </c>
      <c r="B6" s="17" t="s">
        <v>66</v>
      </c>
      <c r="C6" s="18" t="s">
        <v>67</v>
      </c>
      <c r="D6" s="18" t="s">
        <v>68</v>
      </c>
    </row>
    <row r="7" spans="1:4" ht="24.95" customHeight="1" x14ac:dyDescent="0.2">
      <c r="A7" s="16">
        <v>4</v>
      </c>
      <c r="B7" s="17" t="s">
        <v>66</v>
      </c>
      <c r="C7" s="18" t="s">
        <v>69</v>
      </c>
      <c r="D7" s="18" t="s">
        <v>70</v>
      </c>
    </row>
    <row r="8" spans="1:4" ht="24.95" customHeight="1" x14ac:dyDescent="0.2">
      <c r="A8" s="16">
        <v>5</v>
      </c>
      <c r="B8" s="17" t="s">
        <v>66</v>
      </c>
      <c r="C8" s="18" t="s">
        <v>71</v>
      </c>
      <c r="D8" s="18" t="s">
        <v>72</v>
      </c>
    </row>
    <row r="9" spans="1:4" ht="15" customHeight="1" x14ac:dyDescent="0.2">
      <c r="A9" s="16">
        <v>6</v>
      </c>
      <c r="B9" s="17" t="s">
        <v>73</v>
      </c>
      <c r="C9" s="18" t="s">
        <v>74</v>
      </c>
      <c r="D9" s="18" t="s">
        <v>75</v>
      </c>
    </row>
    <row r="10" spans="1:4" ht="24.95" customHeight="1" x14ac:dyDescent="0.2">
      <c r="A10" s="16">
        <v>7</v>
      </c>
      <c r="B10" s="17" t="s">
        <v>76</v>
      </c>
      <c r="C10" s="18" t="s">
        <v>74</v>
      </c>
      <c r="D10" s="18" t="s">
        <v>77</v>
      </c>
    </row>
    <row r="11" spans="1:4" ht="31.5" customHeight="1" x14ac:dyDescent="0.2"/>
  </sheetData>
  <autoFilter ref="A3:B10"/>
  <customSheetViews>
    <customSheetView guid="{7F93517D-DD5E-4A21-AF51-EEACBC84D478}" showAutoFilter="1">
      <selection sqref="A1:D1"/>
      <pageMargins left="0.01" right="0.01" top="0.5" bottom="0.5" header="0" footer="0"/>
      <pageSetup orientation="portrait" horizontalDpi="300" verticalDpi="300"/>
      <autoFilter ref="A3:B10"/>
    </customSheetView>
    <customSheetView guid="{0F083435-A69B-4B86-B85C-831ED792827A}" showAutoFilter="1">
      <selection sqref="A1:D1"/>
      <pageMargins left="0.01" right="0.01" top="0.5" bottom="0.5" header="0" footer="0"/>
      <pageSetup orientation="portrait" horizontalDpi="300" verticalDpi="300"/>
      <autoFilter ref="A3:B10"/>
    </customSheetView>
    <customSheetView guid="{CAD64178-10D4-4B87-B134-F0CF85DF3C6C}" showAutoFilter="1" topLeftCell="A4">
      <selection activeCell="D8" sqref="D8"/>
      <pageMargins left="0.01" right="0.01" top="0.5" bottom="0.5" header="0" footer="0"/>
      <pageSetup orientation="portrait" horizontalDpi="300" verticalDpi="300"/>
      <autoFilter ref="A3:B10"/>
    </customSheetView>
    <customSheetView guid="{A54BC8E6-3A01-4A0C-859E-854AD91FD21C}" showAutoFilter="1">
      <selection sqref="A1:D1"/>
      <pageMargins left="0.01" right="0.01" top="0.5" bottom="0.5" header="0" footer="0"/>
      <pageSetup orientation="portrait" horizontalDpi="300" verticalDpi="300"/>
      <autoFilter ref="A3:B10"/>
    </customSheetView>
    <customSheetView guid="{2E033BD5-C5AA-40F0-9CEE-22E53F4E6783}" showAutoFilter="1">
      <selection sqref="A1:D1"/>
      <pageMargins left="0.01" right="0.01" top="0.5" bottom="0.5" header="0" footer="0"/>
      <pageSetup orientation="portrait" horizontalDpi="300" verticalDpi="300"/>
      <autoFilter ref="A3:B10"/>
    </customSheetView>
  </customSheetViews>
  <mergeCells count="1">
    <mergeCell ref="A1:D1"/>
  </mergeCell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sqref="A1:K1"/>
    </sheetView>
  </sheetViews>
  <sheetFormatPr defaultColWidth="11.42578125" defaultRowHeight="11.1" customHeight="1" x14ac:dyDescent="0.2"/>
  <cols>
    <col min="1" max="1" width="26.7109375" bestFit="1" customWidth="1"/>
    <col min="2" max="2" width="38.7109375" bestFit="1" customWidth="1"/>
    <col min="3" max="11" width="7.7109375" bestFit="1" customWidth="1"/>
  </cols>
  <sheetData>
    <row r="1" spans="1:11" ht="15" customHeight="1" x14ac:dyDescent="0.2">
      <c r="A1" s="92" t="s">
        <v>0</v>
      </c>
      <c r="B1" s="88"/>
      <c r="C1" s="88"/>
      <c r="D1" s="88"/>
      <c r="E1" s="88"/>
      <c r="F1" s="88"/>
      <c r="G1" s="88"/>
      <c r="H1" s="88"/>
      <c r="I1" s="88"/>
      <c r="J1" s="88"/>
      <c r="K1" s="88"/>
    </row>
    <row r="2" spans="1:11" ht="15" customHeight="1" x14ac:dyDescent="0.2">
      <c r="A2" s="93" t="s">
        <v>78</v>
      </c>
      <c r="B2" s="88"/>
      <c r="C2" s="88"/>
      <c r="D2" s="88"/>
      <c r="E2" s="88"/>
      <c r="F2" s="88"/>
      <c r="G2" s="88"/>
      <c r="H2" s="88"/>
      <c r="I2" s="88"/>
      <c r="J2" s="88"/>
      <c r="K2" s="88"/>
    </row>
    <row r="3" spans="1:11" ht="15" customHeight="1" x14ac:dyDescent="0.2">
      <c r="A3" s="94" t="s">
        <v>79</v>
      </c>
      <c r="B3" s="88"/>
      <c r="C3" s="88"/>
      <c r="D3" s="88"/>
      <c r="E3" s="88"/>
      <c r="F3" s="88"/>
      <c r="G3" s="88"/>
      <c r="H3" s="88"/>
      <c r="I3" s="88"/>
      <c r="J3" s="88"/>
      <c r="K3" s="88"/>
    </row>
    <row r="5" spans="1:11" ht="12" customHeight="1" x14ac:dyDescent="0.2">
      <c r="A5" s="19" t="s">
        <v>80</v>
      </c>
      <c r="B5" s="19" t="s">
        <v>81</v>
      </c>
      <c r="C5" s="20" t="s">
        <v>82</v>
      </c>
      <c r="D5" s="20" t="s">
        <v>83</v>
      </c>
      <c r="E5" s="20" t="s">
        <v>84</v>
      </c>
      <c r="F5" s="20" t="s">
        <v>85</v>
      </c>
      <c r="G5" s="20" t="s">
        <v>86</v>
      </c>
      <c r="H5" s="20" t="s">
        <v>87</v>
      </c>
      <c r="I5" s="20" t="s">
        <v>88</v>
      </c>
      <c r="J5" s="20" t="s">
        <v>89</v>
      </c>
      <c r="K5" s="20" t="s">
        <v>90</v>
      </c>
    </row>
    <row r="6" spans="1:11" ht="12" customHeight="1" x14ac:dyDescent="0.2">
      <c r="A6" s="21" t="s">
        <v>91</v>
      </c>
      <c r="B6" s="22" t="s">
        <v>92</v>
      </c>
      <c r="C6" s="23">
        <v>214</v>
      </c>
      <c r="D6" s="23">
        <v>4360</v>
      </c>
      <c r="E6" s="23" t="s">
        <v>93</v>
      </c>
      <c r="F6" s="23">
        <v>341</v>
      </c>
      <c r="G6" s="23">
        <v>1212</v>
      </c>
      <c r="H6" s="23">
        <v>997</v>
      </c>
      <c r="I6" s="23">
        <v>41</v>
      </c>
      <c r="J6" s="23">
        <v>125</v>
      </c>
      <c r="K6" s="23">
        <v>7290</v>
      </c>
    </row>
    <row r="7" spans="1:11" ht="12" customHeight="1" x14ac:dyDescent="0.2">
      <c r="A7" s="21" t="s">
        <v>91</v>
      </c>
      <c r="B7" s="22" t="s">
        <v>94</v>
      </c>
      <c r="C7" s="23">
        <v>173</v>
      </c>
      <c r="D7" s="23">
        <v>3531</v>
      </c>
      <c r="E7" s="23" t="s">
        <v>93</v>
      </c>
      <c r="F7" s="23">
        <v>136</v>
      </c>
      <c r="G7" s="23">
        <v>1008</v>
      </c>
      <c r="H7" s="23">
        <v>484</v>
      </c>
      <c r="I7" s="23">
        <v>37</v>
      </c>
      <c r="J7" s="23">
        <v>107</v>
      </c>
      <c r="K7" s="23">
        <v>5476</v>
      </c>
    </row>
    <row r="8" spans="1:11" ht="12" customHeight="1" x14ac:dyDescent="0.2">
      <c r="A8" s="21" t="s">
        <v>91</v>
      </c>
      <c r="B8" s="22" t="s">
        <v>95</v>
      </c>
      <c r="C8" s="24">
        <v>1.2</v>
      </c>
      <c r="D8" s="24">
        <v>1.2</v>
      </c>
      <c r="E8" s="24" t="s">
        <v>93</v>
      </c>
      <c r="F8" s="24">
        <v>2.5</v>
      </c>
      <c r="G8" s="24">
        <v>1.2</v>
      </c>
      <c r="H8" s="24">
        <v>2.1</v>
      </c>
      <c r="I8" s="24">
        <v>1.1000000000000001</v>
      </c>
      <c r="J8" s="24">
        <v>1.2</v>
      </c>
      <c r="K8" s="24">
        <v>1.3</v>
      </c>
    </row>
    <row r="9" spans="1:11" ht="12" customHeight="1" x14ac:dyDescent="0.2">
      <c r="A9" s="21" t="s">
        <v>91</v>
      </c>
      <c r="B9" s="22" t="s">
        <v>96</v>
      </c>
      <c r="C9" s="23">
        <v>27588</v>
      </c>
      <c r="D9" s="23">
        <v>160613</v>
      </c>
      <c r="E9" s="23" t="s">
        <v>93</v>
      </c>
      <c r="F9" s="23">
        <v>2728</v>
      </c>
      <c r="G9" s="23">
        <v>32794</v>
      </c>
      <c r="H9" s="23">
        <v>55704</v>
      </c>
      <c r="I9" s="23">
        <v>4217</v>
      </c>
      <c r="J9" s="23">
        <v>10469</v>
      </c>
      <c r="K9" s="23">
        <v>294113</v>
      </c>
    </row>
    <row r="10" spans="1:11" ht="12" customHeight="1" x14ac:dyDescent="0.2">
      <c r="A10" s="21" t="s">
        <v>91</v>
      </c>
      <c r="B10" s="22" t="s">
        <v>97</v>
      </c>
      <c r="C10" s="24">
        <v>128.9</v>
      </c>
      <c r="D10" s="24">
        <v>36.799999999999997</v>
      </c>
      <c r="E10" s="24" t="s">
        <v>93</v>
      </c>
      <c r="F10" s="24">
        <v>8</v>
      </c>
      <c r="G10" s="24">
        <v>27.1</v>
      </c>
      <c r="H10" s="24">
        <v>55.9</v>
      </c>
      <c r="I10" s="24">
        <v>102.9</v>
      </c>
      <c r="J10" s="24">
        <v>83.8</v>
      </c>
      <c r="K10" s="24">
        <v>40.299999999999997</v>
      </c>
    </row>
    <row r="11" spans="1:11" ht="12" customHeight="1" x14ac:dyDescent="0.2">
      <c r="A11" s="21" t="s">
        <v>98</v>
      </c>
      <c r="B11" s="22" t="s">
        <v>99</v>
      </c>
      <c r="C11" s="23" t="s">
        <v>100</v>
      </c>
      <c r="D11" s="23" t="s">
        <v>100</v>
      </c>
      <c r="E11" s="23" t="s">
        <v>100</v>
      </c>
      <c r="F11" s="23" t="s">
        <v>100</v>
      </c>
      <c r="G11" s="23" t="s">
        <v>100</v>
      </c>
      <c r="H11" s="23" t="s">
        <v>100</v>
      </c>
      <c r="I11" s="23" t="s">
        <v>100</v>
      </c>
      <c r="J11" s="23" t="s">
        <v>100</v>
      </c>
      <c r="K11" s="23" t="s">
        <v>100</v>
      </c>
    </row>
    <row r="12" spans="1:11" ht="12" customHeight="1" x14ac:dyDescent="0.2">
      <c r="A12" s="21" t="s">
        <v>101</v>
      </c>
      <c r="B12" s="22" t="s">
        <v>92</v>
      </c>
      <c r="C12" s="24">
        <v>0.3</v>
      </c>
      <c r="D12" s="24">
        <v>7</v>
      </c>
      <c r="E12" s="24" t="s">
        <v>93</v>
      </c>
      <c r="F12" s="24">
        <v>1.3</v>
      </c>
      <c r="G12" s="24">
        <v>7.1</v>
      </c>
      <c r="H12" s="24">
        <v>19.2</v>
      </c>
      <c r="I12" s="24">
        <v>1</v>
      </c>
      <c r="J12" s="24">
        <v>5.0999999999999996</v>
      </c>
      <c r="K12" s="24">
        <v>3</v>
      </c>
    </row>
    <row r="13" spans="1:11" ht="12" customHeight="1" x14ac:dyDescent="0.2">
      <c r="A13" s="21" t="s">
        <v>101</v>
      </c>
      <c r="B13" s="22" t="s">
        <v>94</v>
      </c>
      <c r="C13" s="24">
        <v>0.2</v>
      </c>
      <c r="D13" s="24">
        <v>5.7</v>
      </c>
      <c r="E13" s="24" t="s">
        <v>93</v>
      </c>
      <c r="F13" s="24">
        <v>0.5</v>
      </c>
      <c r="G13" s="24">
        <v>5.9</v>
      </c>
      <c r="H13" s="24">
        <v>9.3000000000000007</v>
      </c>
      <c r="I13" s="24">
        <v>0.9</v>
      </c>
      <c r="J13" s="24">
        <v>4.4000000000000004</v>
      </c>
      <c r="K13" s="24">
        <v>2.2000000000000002</v>
      </c>
    </row>
    <row r="14" spans="1:11" ht="12" customHeight="1" x14ac:dyDescent="0.2">
      <c r="A14" s="25" t="s">
        <v>101</v>
      </c>
      <c r="B14" s="26" t="s">
        <v>96</v>
      </c>
      <c r="C14" s="27">
        <v>35.4</v>
      </c>
      <c r="D14" s="27">
        <v>257.2</v>
      </c>
      <c r="E14" s="27" t="s">
        <v>93</v>
      </c>
      <c r="F14" s="27">
        <v>10.6</v>
      </c>
      <c r="G14" s="27">
        <v>191</v>
      </c>
      <c r="H14" s="27">
        <v>1073.2</v>
      </c>
      <c r="I14" s="27">
        <v>103.8</v>
      </c>
      <c r="J14" s="27">
        <v>427.2</v>
      </c>
      <c r="K14" s="27">
        <v>120.6</v>
      </c>
    </row>
    <row r="15" spans="1:11" s="82" customFormat="1" ht="11.1" customHeight="1" x14ac:dyDescent="0.2"/>
    <row r="16" spans="1:11" s="82" customFormat="1" ht="9.9499999999999993" customHeight="1" x14ac:dyDescent="0.2">
      <c r="A16" s="90" t="s">
        <v>127</v>
      </c>
      <c r="B16" s="91"/>
      <c r="C16" s="91"/>
      <c r="D16" s="91"/>
      <c r="E16" s="91"/>
      <c r="F16" s="91"/>
      <c r="G16" s="91"/>
      <c r="H16" s="91"/>
      <c r="I16" s="91"/>
      <c r="J16" s="91"/>
      <c r="K16" s="91"/>
    </row>
    <row r="17" spans="1:11" s="82" customFormat="1" ht="9.9499999999999993" customHeight="1" x14ac:dyDescent="0.2">
      <c r="A17" s="90" t="s">
        <v>176</v>
      </c>
      <c r="B17" s="91"/>
      <c r="C17" s="91"/>
      <c r="D17" s="91"/>
      <c r="E17" s="91"/>
      <c r="F17" s="91"/>
      <c r="G17" s="91"/>
      <c r="H17" s="91"/>
      <c r="I17" s="91"/>
      <c r="J17" s="91"/>
      <c r="K17" s="91"/>
    </row>
    <row r="18" spans="1:11" s="82" customFormat="1" ht="9.9499999999999993" customHeight="1" x14ac:dyDescent="0.2">
      <c r="A18" s="90" t="s">
        <v>129</v>
      </c>
      <c r="B18" s="91"/>
      <c r="C18" s="91"/>
      <c r="D18" s="91"/>
      <c r="E18" s="91"/>
      <c r="F18" s="91"/>
      <c r="G18" s="91"/>
      <c r="H18" s="91"/>
      <c r="I18" s="91"/>
      <c r="J18" s="91"/>
      <c r="K18" s="91"/>
    </row>
    <row r="19" spans="1:11" s="82" customFormat="1" ht="11.1" customHeight="1" x14ac:dyDescent="0.2"/>
  </sheetData>
  <autoFilter ref="A5:B14"/>
  <customSheetViews>
    <customSheetView guid="{7F93517D-DD5E-4A21-AF51-EEACBC84D478}" showAutoFilter="1">
      <selection sqref="A1:K1"/>
      <pageMargins left="0.01" right="0.01" top="0.5" bottom="0.5" header="0" footer="0"/>
      <pageSetup orientation="portrait" horizontalDpi="300" verticalDpi="300"/>
      <autoFilter ref="A5:B14"/>
    </customSheetView>
    <customSheetView guid="{0F083435-A69B-4B86-B85C-831ED792827A}" showAutoFilter="1">
      <selection sqref="A1:K1"/>
      <pageMargins left="0.01" right="0.01" top="0.5" bottom="0.5" header="0" footer="0"/>
      <pageSetup orientation="portrait" horizontalDpi="300" verticalDpi="300"/>
      <autoFilter ref="A5:B14"/>
    </customSheetView>
    <customSheetView guid="{CAD64178-10D4-4B87-B134-F0CF85DF3C6C}" showAutoFilter="1">
      <selection activeCell="B15" sqref="B15"/>
      <pageMargins left="0.01" right="0.01" top="0.5" bottom="0.5" header="0" footer="0"/>
      <pageSetup orientation="portrait" horizontalDpi="300" verticalDpi="300"/>
      <autoFilter ref="A5:B14"/>
    </customSheetView>
    <customSheetView guid="{A54BC8E6-3A01-4A0C-859E-854AD91FD21C}" showAutoFilter="1">
      <selection sqref="A1:K1"/>
      <pageMargins left="0.01" right="0.01" top="0.5" bottom="0.5" header="0" footer="0"/>
      <pageSetup orientation="portrait" horizontalDpi="300" verticalDpi="300"/>
      <autoFilter ref="A5:B14"/>
    </customSheetView>
    <customSheetView guid="{2E033BD5-C5AA-40F0-9CEE-22E53F4E6783}" showAutoFilter="1">
      <selection sqref="A1:K1"/>
      <pageMargins left="0.01" right="0.01" top="0.5" bottom="0.5" header="0" footer="0"/>
      <pageSetup orientation="portrait" horizontalDpi="300" verticalDpi="300"/>
      <autoFilter ref="A5:B14"/>
    </customSheetView>
  </customSheetViews>
  <mergeCells count="6">
    <mergeCell ref="A18:K18"/>
    <mergeCell ref="A1:K1"/>
    <mergeCell ref="A2:K2"/>
    <mergeCell ref="A3:K3"/>
    <mergeCell ref="A16:K16"/>
    <mergeCell ref="A17:K17"/>
  </mergeCells>
  <hyperlinks>
    <hyperlink ref="A2" location="'Table of contents'!A1" display="#'Table of contents'!A1"/>
    <hyperlink ref="A16" location="'General information'!A1" display="#'General information'!A1"/>
    <hyperlink ref="A17"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zoomScaleNormal="100" workbookViewId="0">
      <selection sqref="A1:P1"/>
    </sheetView>
  </sheetViews>
  <sheetFormatPr defaultColWidth="11.42578125" defaultRowHeight="11.1" customHeight="1" x14ac:dyDescent="0.2"/>
  <cols>
    <col min="1" max="1" width="20.7109375" bestFit="1" customWidth="1"/>
    <col min="2" max="2" width="21.7109375" bestFit="1" customWidth="1"/>
    <col min="3" max="3" width="35.7109375" bestFit="1" customWidth="1"/>
    <col min="4" max="15" width="8.7109375" bestFit="1" customWidth="1"/>
    <col min="16" max="16" width="17.7109375" bestFit="1" customWidth="1"/>
  </cols>
  <sheetData>
    <row r="1" spans="1:16" ht="15" customHeight="1" x14ac:dyDescent="0.2">
      <c r="A1" s="92" t="s">
        <v>0</v>
      </c>
      <c r="B1" s="88"/>
      <c r="C1" s="88"/>
      <c r="D1" s="88"/>
      <c r="E1" s="88"/>
      <c r="F1" s="88"/>
      <c r="G1" s="88"/>
      <c r="H1" s="88"/>
      <c r="I1" s="88"/>
      <c r="J1" s="88"/>
      <c r="K1" s="88"/>
      <c r="L1" s="88"/>
      <c r="M1" s="88"/>
      <c r="N1" s="88"/>
      <c r="O1" s="88"/>
      <c r="P1" s="88"/>
    </row>
    <row r="2" spans="1:16" ht="15" customHeight="1" x14ac:dyDescent="0.2">
      <c r="A2" s="93" t="s">
        <v>78</v>
      </c>
      <c r="B2" s="88"/>
      <c r="C2" s="88"/>
      <c r="D2" s="88"/>
      <c r="E2" s="88"/>
      <c r="F2" s="88"/>
      <c r="G2" s="88"/>
      <c r="H2" s="88"/>
      <c r="I2" s="88"/>
      <c r="J2" s="88"/>
      <c r="K2" s="88"/>
      <c r="L2" s="88"/>
      <c r="M2" s="88"/>
      <c r="N2" s="88"/>
      <c r="O2" s="88"/>
      <c r="P2" s="88"/>
    </row>
    <row r="3" spans="1:16" ht="15" customHeight="1" x14ac:dyDescent="0.2">
      <c r="A3" s="94" t="s">
        <v>102</v>
      </c>
      <c r="B3" s="88"/>
      <c r="C3" s="88"/>
      <c r="D3" s="88"/>
      <c r="E3" s="88"/>
      <c r="F3" s="88"/>
      <c r="G3" s="88"/>
      <c r="H3" s="88"/>
      <c r="I3" s="88"/>
      <c r="J3" s="88"/>
      <c r="K3" s="88"/>
      <c r="L3" s="88"/>
      <c r="M3" s="88"/>
      <c r="N3" s="88"/>
      <c r="O3" s="88"/>
      <c r="P3" s="88"/>
    </row>
    <row r="4" spans="1:16" ht="10.5" customHeight="1" x14ac:dyDescent="0.2"/>
    <row r="5" spans="1:16" ht="36" customHeight="1" x14ac:dyDescent="0.2">
      <c r="A5" s="19" t="s">
        <v>103</v>
      </c>
      <c r="B5" s="19" t="s">
        <v>80</v>
      </c>
      <c r="C5" s="19" t="s">
        <v>81</v>
      </c>
      <c r="D5" s="20" t="s">
        <v>64</v>
      </c>
      <c r="E5" s="20" t="s">
        <v>104</v>
      </c>
      <c r="F5" s="20" t="s">
        <v>105</v>
      </c>
      <c r="G5" s="20" t="s">
        <v>106</v>
      </c>
      <c r="H5" s="20" t="s">
        <v>107</v>
      </c>
      <c r="I5" s="20" t="s">
        <v>108</v>
      </c>
      <c r="J5" s="20" t="s">
        <v>109</v>
      </c>
      <c r="K5" s="20" t="s">
        <v>110</v>
      </c>
      <c r="L5" s="20" t="s">
        <v>71</v>
      </c>
      <c r="M5" s="20" t="s">
        <v>74</v>
      </c>
      <c r="N5" s="20" t="s">
        <v>111</v>
      </c>
      <c r="O5" s="20" t="s">
        <v>112</v>
      </c>
      <c r="P5" s="28" t="s">
        <v>113</v>
      </c>
    </row>
    <row r="6" spans="1:16" ht="12" customHeight="1" x14ac:dyDescent="0.2">
      <c r="A6" s="21" t="s">
        <v>114</v>
      </c>
      <c r="B6" s="21" t="s">
        <v>91</v>
      </c>
      <c r="C6" s="22" t="s">
        <v>92</v>
      </c>
      <c r="D6" s="23">
        <v>2345</v>
      </c>
      <c r="E6" s="23">
        <v>2531</v>
      </c>
      <c r="F6" s="23">
        <v>3222</v>
      </c>
      <c r="G6" s="23">
        <v>3497</v>
      </c>
      <c r="H6" s="23">
        <v>3964</v>
      </c>
      <c r="I6" s="23">
        <v>4234</v>
      </c>
      <c r="J6" s="23">
        <v>5727</v>
      </c>
      <c r="K6" s="23">
        <v>6535</v>
      </c>
      <c r="L6" s="23">
        <v>6957</v>
      </c>
      <c r="M6" s="23">
        <v>7802</v>
      </c>
      <c r="N6" s="23">
        <v>7727</v>
      </c>
      <c r="O6" s="23">
        <v>7290</v>
      </c>
      <c r="P6" s="24">
        <v>2.7709800000000002</v>
      </c>
    </row>
    <row r="7" spans="1:16" ht="12" customHeight="1" x14ac:dyDescent="0.2">
      <c r="A7" s="21" t="s">
        <v>114</v>
      </c>
      <c r="B7" s="21" t="s">
        <v>91</v>
      </c>
      <c r="C7" s="22" t="s">
        <v>115</v>
      </c>
      <c r="D7" s="23">
        <v>1584</v>
      </c>
      <c r="E7" s="23">
        <v>1664</v>
      </c>
      <c r="F7" s="23">
        <v>2127</v>
      </c>
      <c r="G7" s="23">
        <v>2387</v>
      </c>
      <c r="H7" s="23">
        <v>2754</v>
      </c>
      <c r="I7" s="23">
        <v>3259</v>
      </c>
      <c r="J7" s="23">
        <v>4359</v>
      </c>
      <c r="K7" s="23">
        <v>4828</v>
      </c>
      <c r="L7" s="23">
        <v>5187</v>
      </c>
      <c r="M7" s="23">
        <v>5819</v>
      </c>
      <c r="N7" s="23">
        <v>5840</v>
      </c>
      <c r="O7" s="23">
        <v>5476</v>
      </c>
      <c r="P7" s="24">
        <v>3.1986599999999998</v>
      </c>
    </row>
    <row r="8" spans="1:16" ht="12" customHeight="1" x14ac:dyDescent="0.2">
      <c r="A8" s="21" t="s">
        <v>114</v>
      </c>
      <c r="B8" s="21" t="s">
        <v>91</v>
      </c>
      <c r="C8" s="22" t="s">
        <v>116</v>
      </c>
      <c r="D8" s="24">
        <v>1.4804299999999999</v>
      </c>
      <c r="E8" s="24">
        <v>1.5210300000000001</v>
      </c>
      <c r="F8" s="24">
        <v>1.51481</v>
      </c>
      <c r="G8" s="24">
        <v>1.46502</v>
      </c>
      <c r="H8" s="24">
        <v>1.43936</v>
      </c>
      <c r="I8" s="24">
        <v>1.2991699999999999</v>
      </c>
      <c r="J8" s="24">
        <v>1.3138300000000001</v>
      </c>
      <c r="K8" s="24">
        <v>1.3535600000000001</v>
      </c>
      <c r="L8" s="24">
        <v>1.34124</v>
      </c>
      <c r="M8" s="24">
        <v>1.3407800000000001</v>
      </c>
      <c r="N8" s="24">
        <v>1.3231200000000001</v>
      </c>
      <c r="O8" s="24">
        <v>1.3312600000000001</v>
      </c>
      <c r="P8" s="24">
        <v>-0.41442000000000001</v>
      </c>
    </row>
    <row r="9" spans="1:16" ht="12" customHeight="1" x14ac:dyDescent="0.2">
      <c r="A9" s="21" t="s">
        <v>114</v>
      </c>
      <c r="B9" s="21" t="s">
        <v>91</v>
      </c>
      <c r="C9" s="22" t="s">
        <v>117</v>
      </c>
      <c r="D9" s="23">
        <v>222260</v>
      </c>
      <c r="E9" s="23">
        <v>236733</v>
      </c>
      <c r="F9" s="23">
        <v>237946</v>
      </c>
      <c r="G9" s="23">
        <v>228000</v>
      </c>
      <c r="H9" s="23">
        <v>249808</v>
      </c>
      <c r="I9" s="23">
        <v>273627</v>
      </c>
      <c r="J9" s="23">
        <v>297987</v>
      </c>
      <c r="K9" s="23">
        <v>286925</v>
      </c>
      <c r="L9" s="23">
        <v>285701</v>
      </c>
      <c r="M9" s="23">
        <v>312742</v>
      </c>
      <c r="N9" s="23">
        <v>307447</v>
      </c>
      <c r="O9" s="23">
        <v>294113</v>
      </c>
      <c r="P9" s="24">
        <v>0.62050000000000005</v>
      </c>
    </row>
    <row r="10" spans="1:16" ht="12" customHeight="1" x14ac:dyDescent="0.2">
      <c r="A10" s="21" t="s">
        <v>114</v>
      </c>
      <c r="B10" s="21" t="s">
        <v>91</v>
      </c>
      <c r="C10" s="22" t="s">
        <v>118</v>
      </c>
      <c r="D10" s="24">
        <v>94.780379999999994</v>
      </c>
      <c r="E10" s="24">
        <v>93.533389999999997</v>
      </c>
      <c r="F10" s="24">
        <v>73.850399999999993</v>
      </c>
      <c r="G10" s="24">
        <v>65.198740000000001</v>
      </c>
      <c r="H10" s="24">
        <v>63.019170000000003</v>
      </c>
      <c r="I10" s="24">
        <v>64.62612</v>
      </c>
      <c r="J10" s="24">
        <v>52.031950000000002</v>
      </c>
      <c r="K10" s="24">
        <v>43.905889999999999</v>
      </c>
      <c r="L10" s="24">
        <v>41.066699999999997</v>
      </c>
      <c r="M10" s="24">
        <v>40.084850000000003</v>
      </c>
      <c r="N10" s="24">
        <v>39.78866</v>
      </c>
      <c r="O10" s="24">
        <v>40.344720000000002</v>
      </c>
      <c r="P10" s="24">
        <v>-2.0924999999999998</v>
      </c>
    </row>
    <row r="11" spans="1:16" ht="12" customHeight="1" x14ac:dyDescent="0.2">
      <c r="A11" s="21" t="s">
        <v>114</v>
      </c>
      <c r="B11" s="21" t="s">
        <v>98</v>
      </c>
      <c r="C11" s="22" t="s">
        <v>99</v>
      </c>
      <c r="D11" s="23" t="s">
        <v>100</v>
      </c>
      <c r="E11" s="23" t="s">
        <v>100</v>
      </c>
      <c r="F11" s="23" t="s">
        <v>100</v>
      </c>
      <c r="G11" s="23" t="s">
        <v>100</v>
      </c>
      <c r="H11" s="23" t="s">
        <v>100</v>
      </c>
      <c r="I11" s="23" t="s">
        <v>100</v>
      </c>
      <c r="J11" s="23" t="s">
        <v>100</v>
      </c>
      <c r="K11" s="23" t="s">
        <v>100</v>
      </c>
      <c r="L11" s="23" t="s">
        <v>100</v>
      </c>
      <c r="M11" s="23" t="s">
        <v>100</v>
      </c>
      <c r="N11" s="23" t="s">
        <v>100</v>
      </c>
      <c r="O11" s="23" t="s">
        <v>100</v>
      </c>
      <c r="P11" s="24" t="s">
        <v>100</v>
      </c>
    </row>
    <row r="12" spans="1:16" ht="12" customHeight="1" x14ac:dyDescent="0.2">
      <c r="A12" s="21" t="s">
        <v>114</v>
      </c>
      <c r="B12" s="21" t="s">
        <v>119</v>
      </c>
      <c r="C12" s="22" t="s">
        <v>92</v>
      </c>
      <c r="D12" s="24">
        <v>1.15452</v>
      </c>
      <c r="E12" s="24">
        <v>1.2270000000000001</v>
      </c>
      <c r="F12" s="24">
        <v>1.53311</v>
      </c>
      <c r="G12" s="24">
        <v>1.62836</v>
      </c>
      <c r="H12" s="24">
        <v>1.8128899999999999</v>
      </c>
      <c r="I12" s="24">
        <v>1.9095800000000001</v>
      </c>
      <c r="J12" s="24">
        <v>2.5422400000000001</v>
      </c>
      <c r="K12" s="24">
        <v>2.8484699999999998</v>
      </c>
      <c r="L12" s="24">
        <v>2.98306</v>
      </c>
      <c r="M12" s="24">
        <v>3.2957900000000002</v>
      </c>
      <c r="N12" s="24">
        <v>3.2178599999999999</v>
      </c>
      <c r="O12" s="24">
        <v>2.9894599999999998</v>
      </c>
      <c r="P12" s="24">
        <v>1.21516</v>
      </c>
    </row>
    <row r="13" spans="1:16" ht="12" customHeight="1" x14ac:dyDescent="0.2">
      <c r="A13" s="21" t="s">
        <v>114</v>
      </c>
      <c r="B13" s="21" t="s">
        <v>119</v>
      </c>
      <c r="C13" s="22" t="s">
        <v>115</v>
      </c>
      <c r="D13" s="24">
        <v>0.77985000000000004</v>
      </c>
      <c r="E13" s="24">
        <v>0.80669000000000002</v>
      </c>
      <c r="F13" s="24">
        <v>1.0120800000000001</v>
      </c>
      <c r="G13" s="24">
        <v>1.1114900000000001</v>
      </c>
      <c r="H13" s="24">
        <v>1.2595099999999999</v>
      </c>
      <c r="I13" s="24">
        <v>1.46984</v>
      </c>
      <c r="J13" s="24">
        <v>1.9349799999999999</v>
      </c>
      <c r="K13" s="24">
        <v>2.1044200000000002</v>
      </c>
      <c r="L13" s="24">
        <v>2.22411</v>
      </c>
      <c r="M13" s="24">
        <v>2.45811</v>
      </c>
      <c r="N13" s="24">
        <v>2.4320300000000001</v>
      </c>
      <c r="O13" s="24">
        <v>2.2455799999999999</v>
      </c>
      <c r="P13" s="24">
        <v>1.63636</v>
      </c>
    </row>
    <row r="14" spans="1:16" ht="12" customHeight="1" x14ac:dyDescent="0.2">
      <c r="A14" s="21" t="s">
        <v>114</v>
      </c>
      <c r="B14" s="21" t="s">
        <v>119</v>
      </c>
      <c r="C14" s="22" t="s">
        <v>117</v>
      </c>
      <c r="D14" s="24">
        <v>109.42546</v>
      </c>
      <c r="E14" s="24">
        <v>114.76546</v>
      </c>
      <c r="F14" s="24">
        <v>113.22069999999999</v>
      </c>
      <c r="G14" s="24">
        <v>106.16688000000001</v>
      </c>
      <c r="H14" s="24">
        <v>114.24692</v>
      </c>
      <c r="I14" s="24">
        <v>123.40845</v>
      </c>
      <c r="J14" s="24">
        <v>132.27758</v>
      </c>
      <c r="K14" s="24">
        <v>125.06449000000001</v>
      </c>
      <c r="L14" s="24">
        <v>122.50427999999999</v>
      </c>
      <c r="M14" s="24">
        <v>132.11126999999999</v>
      </c>
      <c r="N14" s="24">
        <v>128.03447</v>
      </c>
      <c r="O14" s="24">
        <v>120.60912</v>
      </c>
      <c r="P14" s="24">
        <v>-0.90276999999999996</v>
      </c>
    </row>
    <row r="15" spans="1:16" ht="12" customHeight="1" x14ac:dyDescent="0.2">
      <c r="A15" s="21" t="s">
        <v>98</v>
      </c>
      <c r="B15" s="21" t="s">
        <v>98</v>
      </c>
      <c r="C15" s="22" t="s">
        <v>99</v>
      </c>
      <c r="D15" s="23" t="s">
        <v>100</v>
      </c>
      <c r="E15" s="23" t="s">
        <v>100</v>
      </c>
      <c r="F15" s="23" t="s">
        <v>100</v>
      </c>
      <c r="G15" s="23" t="s">
        <v>100</v>
      </c>
      <c r="H15" s="23" t="s">
        <v>100</v>
      </c>
      <c r="I15" s="23" t="s">
        <v>100</v>
      </c>
      <c r="J15" s="23" t="s">
        <v>100</v>
      </c>
      <c r="K15" s="23" t="s">
        <v>100</v>
      </c>
      <c r="L15" s="23" t="s">
        <v>100</v>
      </c>
      <c r="M15" s="23" t="s">
        <v>100</v>
      </c>
      <c r="N15" s="23" t="s">
        <v>100</v>
      </c>
      <c r="O15" s="23" t="s">
        <v>100</v>
      </c>
      <c r="P15" s="24" t="s">
        <v>100</v>
      </c>
    </row>
    <row r="16" spans="1:16" ht="12" customHeight="1" x14ac:dyDescent="0.2">
      <c r="A16" s="21" t="s">
        <v>73</v>
      </c>
      <c r="B16" s="21" t="s">
        <v>91</v>
      </c>
      <c r="C16" s="22" t="s">
        <v>92</v>
      </c>
      <c r="D16" s="23">
        <v>436</v>
      </c>
      <c r="E16" s="23">
        <v>393</v>
      </c>
      <c r="F16" s="23">
        <v>305</v>
      </c>
      <c r="G16" s="23">
        <v>213</v>
      </c>
      <c r="H16" s="23">
        <v>214</v>
      </c>
      <c r="I16" s="23">
        <v>232</v>
      </c>
      <c r="J16" s="23">
        <v>296</v>
      </c>
      <c r="K16" s="23">
        <v>298</v>
      </c>
      <c r="L16" s="23">
        <v>256</v>
      </c>
      <c r="M16" s="23">
        <v>341</v>
      </c>
      <c r="N16" s="23">
        <v>279</v>
      </c>
      <c r="O16" s="23">
        <v>214</v>
      </c>
      <c r="P16" s="24">
        <v>-7.9445800000000002</v>
      </c>
    </row>
    <row r="17" spans="1:16" ht="12" customHeight="1" x14ac:dyDescent="0.2">
      <c r="A17" s="21" t="s">
        <v>73</v>
      </c>
      <c r="B17" s="21" t="s">
        <v>91</v>
      </c>
      <c r="C17" s="22" t="s">
        <v>115</v>
      </c>
      <c r="D17" s="23">
        <v>316</v>
      </c>
      <c r="E17" s="23">
        <v>301</v>
      </c>
      <c r="F17" s="23">
        <v>237</v>
      </c>
      <c r="G17" s="23">
        <v>170</v>
      </c>
      <c r="H17" s="23">
        <v>181</v>
      </c>
      <c r="I17" s="23">
        <v>185</v>
      </c>
      <c r="J17" s="23">
        <v>243</v>
      </c>
      <c r="K17" s="23">
        <v>236</v>
      </c>
      <c r="L17" s="23">
        <v>208</v>
      </c>
      <c r="M17" s="23">
        <v>220</v>
      </c>
      <c r="N17" s="23">
        <v>199</v>
      </c>
      <c r="O17" s="23">
        <v>173</v>
      </c>
      <c r="P17" s="24">
        <v>-7.4697899999999997</v>
      </c>
    </row>
    <row r="18" spans="1:16" ht="12" customHeight="1" x14ac:dyDescent="0.2">
      <c r="A18" s="21" t="s">
        <v>73</v>
      </c>
      <c r="B18" s="21" t="s">
        <v>91</v>
      </c>
      <c r="C18" s="22" t="s">
        <v>116</v>
      </c>
      <c r="D18" s="24">
        <v>1.37975</v>
      </c>
      <c r="E18" s="24">
        <v>1.30565</v>
      </c>
      <c r="F18" s="24">
        <v>1.2869200000000001</v>
      </c>
      <c r="G18" s="24">
        <v>1.2529399999999999</v>
      </c>
      <c r="H18" s="24">
        <v>1.18232</v>
      </c>
      <c r="I18" s="24">
        <v>1.2540500000000001</v>
      </c>
      <c r="J18" s="24">
        <v>1.21811</v>
      </c>
      <c r="K18" s="24">
        <v>1.26271</v>
      </c>
      <c r="L18" s="24">
        <v>1.2307699999999999</v>
      </c>
      <c r="M18" s="24">
        <v>1.55</v>
      </c>
      <c r="N18" s="24">
        <v>1.40201</v>
      </c>
      <c r="O18" s="24">
        <v>1.23699</v>
      </c>
      <c r="P18" s="24">
        <v>-0.51310999999999996</v>
      </c>
    </row>
    <row r="19" spans="1:16" ht="12" customHeight="1" x14ac:dyDescent="0.2">
      <c r="A19" s="21" t="s">
        <v>73</v>
      </c>
      <c r="B19" s="21" t="s">
        <v>91</v>
      </c>
      <c r="C19" s="22" t="s">
        <v>117</v>
      </c>
      <c r="D19" s="23">
        <v>50547</v>
      </c>
      <c r="E19" s="23">
        <v>46921</v>
      </c>
      <c r="F19" s="23">
        <v>35184</v>
      </c>
      <c r="G19" s="23">
        <v>35064</v>
      </c>
      <c r="H19" s="23">
        <v>34852</v>
      </c>
      <c r="I19" s="23">
        <v>48204</v>
      </c>
      <c r="J19" s="23">
        <v>42410</v>
      </c>
      <c r="K19" s="23">
        <v>40288</v>
      </c>
      <c r="L19" s="23">
        <v>39646</v>
      </c>
      <c r="M19" s="23">
        <v>39060</v>
      </c>
      <c r="N19" s="23">
        <v>34886</v>
      </c>
      <c r="O19" s="23">
        <v>27588</v>
      </c>
      <c r="P19" s="24">
        <v>-9.0325299999999995</v>
      </c>
    </row>
    <row r="20" spans="1:16" ht="12" customHeight="1" x14ac:dyDescent="0.2">
      <c r="A20" s="21" t="s">
        <v>73</v>
      </c>
      <c r="B20" s="21" t="s">
        <v>91</v>
      </c>
      <c r="C20" s="22" t="s">
        <v>118</v>
      </c>
      <c r="D20" s="24">
        <v>115.93349000000001</v>
      </c>
      <c r="E20" s="24">
        <v>119.39185999999999</v>
      </c>
      <c r="F20" s="24">
        <v>115.35738000000001</v>
      </c>
      <c r="G20" s="24">
        <v>164.61972</v>
      </c>
      <c r="H20" s="24">
        <v>162.85981000000001</v>
      </c>
      <c r="I20" s="24">
        <v>207.77585999999999</v>
      </c>
      <c r="J20" s="24">
        <v>143.27703</v>
      </c>
      <c r="K20" s="24">
        <v>135.19462999999999</v>
      </c>
      <c r="L20" s="24">
        <v>154.86718999999999</v>
      </c>
      <c r="M20" s="24">
        <v>114.54545</v>
      </c>
      <c r="N20" s="24">
        <v>125.03943</v>
      </c>
      <c r="O20" s="24">
        <v>128.91588999999999</v>
      </c>
      <c r="P20" s="24">
        <v>-1.18184</v>
      </c>
    </row>
    <row r="21" spans="1:16" ht="12" customHeight="1" x14ac:dyDescent="0.2">
      <c r="A21" s="21" t="s">
        <v>73</v>
      </c>
      <c r="B21" s="21" t="s">
        <v>98</v>
      </c>
      <c r="C21" s="22" t="s">
        <v>99</v>
      </c>
      <c r="D21" s="23" t="s">
        <v>100</v>
      </c>
      <c r="E21" s="23" t="s">
        <v>100</v>
      </c>
      <c r="F21" s="23" t="s">
        <v>100</v>
      </c>
      <c r="G21" s="23" t="s">
        <v>100</v>
      </c>
      <c r="H21" s="23" t="s">
        <v>100</v>
      </c>
      <c r="I21" s="23" t="s">
        <v>100</v>
      </c>
      <c r="J21" s="23" t="s">
        <v>100</v>
      </c>
      <c r="K21" s="23" t="s">
        <v>100</v>
      </c>
      <c r="L21" s="23" t="s">
        <v>100</v>
      </c>
      <c r="M21" s="23" t="s">
        <v>100</v>
      </c>
      <c r="N21" s="23" t="s">
        <v>100</v>
      </c>
      <c r="O21" s="23" t="s">
        <v>100</v>
      </c>
      <c r="P21" s="24" t="s">
        <v>100</v>
      </c>
    </row>
    <row r="22" spans="1:16" ht="12" customHeight="1" x14ac:dyDescent="0.2">
      <c r="A22" s="21" t="s">
        <v>73</v>
      </c>
      <c r="B22" s="21" t="s">
        <v>119</v>
      </c>
      <c r="C22" s="22" t="s">
        <v>92</v>
      </c>
      <c r="D22" s="24">
        <v>0.64900000000000002</v>
      </c>
      <c r="E22" s="24">
        <v>0.57911999999999997</v>
      </c>
      <c r="F22" s="24">
        <v>0.44307000000000002</v>
      </c>
      <c r="G22" s="24">
        <v>0.30420999999999998</v>
      </c>
      <c r="H22" s="24">
        <v>0.30134</v>
      </c>
      <c r="I22" s="24">
        <v>0.32312000000000002</v>
      </c>
      <c r="J22" s="24">
        <v>0.40760000000000002</v>
      </c>
      <c r="K22" s="24">
        <v>0.40498000000000001</v>
      </c>
      <c r="L22" s="24">
        <v>0.34305000000000002</v>
      </c>
      <c r="M22" s="24">
        <v>0.45028000000000001</v>
      </c>
      <c r="N22" s="24">
        <v>0.36320999999999998</v>
      </c>
      <c r="O22" s="24">
        <v>0.27444000000000002</v>
      </c>
      <c r="P22" s="24">
        <v>-9.2698800000000006</v>
      </c>
    </row>
    <row r="23" spans="1:16" ht="12" customHeight="1" x14ac:dyDescent="0.2">
      <c r="A23" s="21" t="s">
        <v>73</v>
      </c>
      <c r="B23" s="21" t="s">
        <v>119</v>
      </c>
      <c r="C23" s="22" t="s">
        <v>115</v>
      </c>
      <c r="D23" s="24">
        <v>0.47038000000000002</v>
      </c>
      <c r="E23" s="24">
        <v>0.44355</v>
      </c>
      <c r="F23" s="24">
        <v>0.34427999999999997</v>
      </c>
      <c r="G23" s="24">
        <v>0.24279999999999999</v>
      </c>
      <c r="H23" s="24">
        <v>0.25488</v>
      </c>
      <c r="I23" s="24">
        <v>0.25766</v>
      </c>
      <c r="J23" s="24">
        <v>0.33461999999999997</v>
      </c>
      <c r="K23" s="24">
        <v>0.32072000000000001</v>
      </c>
      <c r="L23" s="24">
        <v>0.27872999999999998</v>
      </c>
      <c r="M23" s="24">
        <v>0.29049999999999998</v>
      </c>
      <c r="N23" s="24">
        <v>0.25907000000000002</v>
      </c>
      <c r="O23" s="24">
        <v>0.22186</v>
      </c>
      <c r="P23" s="24">
        <v>-8.8019400000000001</v>
      </c>
    </row>
    <row r="24" spans="1:16" ht="12" customHeight="1" x14ac:dyDescent="0.2">
      <c r="A24" s="21" t="s">
        <v>73</v>
      </c>
      <c r="B24" s="21" t="s">
        <v>119</v>
      </c>
      <c r="C24" s="22" t="s">
        <v>117</v>
      </c>
      <c r="D24" s="24">
        <v>75.240889999999993</v>
      </c>
      <c r="E24" s="24">
        <v>69.142200000000003</v>
      </c>
      <c r="F24" s="24">
        <v>51.11092</v>
      </c>
      <c r="G24" s="24">
        <v>50.078679999999999</v>
      </c>
      <c r="H24" s="24">
        <v>49.076929999999997</v>
      </c>
      <c r="I24" s="24">
        <v>67.137510000000006</v>
      </c>
      <c r="J24" s="24">
        <v>58.399290000000001</v>
      </c>
      <c r="K24" s="24">
        <v>54.751460000000002</v>
      </c>
      <c r="L24" s="24">
        <v>53.127470000000002</v>
      </c>
      <c r="M24" s="24">
        <v>51.577370000000002</v>
      </c>
      <c r="N24" s="24">
        <v>45.416150000000002</v>
      </c>
      <c r="O24" s="24">
        <v>35.379249999999999</v>
      </c>
      <c r="P24" s="24">
        <v>-10.342169999999999</v>
      </c>
    </row>
    <row r="25" spans="1:16" ht="12" customHeight="1" x14ac:dyDescent="0.2">
      <c r="A25" s="21" t="s">
        <v>98</v>
      </c>
      <c r="B25" s="21" t="s">
        <v>98</v>
      </c>
      <c r="C25" s="22" t="s">
        <v>99</v>
      </c>
      <c r="D25" s="23" t="s">
        <v>100</v>
      </c>
      <c r="E25" s="23" t="s">
        <v>100</v>
      </c>
      <c r="F25" s="23" t="s">
        <v>100</v>
      </c>
      <c r="G25" s="23" t="s">
        <v>100</v>
      </c>
      <c r="H25" s="23" t="s">
        <v>100</v>
      </c>
      <c r="I25" s="23" t="s">
        <v>100</v>
      </c>
      <c r="J25" s="23" t="s">
        <v>100</v>
      </c>
      <c r="K25" s="23" t="s">
        <v>100</v>
      </c>
      <c r="L25" s="23" t="s">
        <v>100</v>
      </c>
      <c r="M25" s="23" t="s">
        <v>100</v>
      </c>
      <c r="N25" s="23" t="s">
        <v>100</v>
      </c>
      <c r="O25" s="23" t="s">
        <v>100</v>
      </c>
      <c r="P25" s="24" t="s">
        <v>100</v>
      </c>
    </row>
    <row r="26" spans="1:16" ht="12" customHeight="1" x14ac:dyDescent="0.2">
      <c r="A26" s="21" t="s">
        <v>120</v>
      </c>
      <c r="B26" s="21" t="s">
        <v>91</v>
      </c>
      <c r="C26" s="22" t="s">
        <v>92</v>
      </c>
      <c r="D26" s="23">
        <v>791</v>
      </c>
      <c r="E26" s="23">
        <v>1003</v>
      </c>
      <c r="F26" s="23">
        <v>1498</v>
      </c>
      <c r="G26" s="23">
        <v>1730</v>
      </c>
      <c r="H26" s="23">
        <v>2240</v>
      </c>
      <c r="I26" s="23">
        <v>2475</v>
      </c>
      <c r="J26" s="23">
        <v>2794</v>
      </c>
      <c r="K26" s="23">
        <v>2992</v>
      </c>
      <c r="L26" s="23">
        <v>3709</v>
      </c>
      <c r="M26" s="23">
        <v>4015</v>
      </c>
      <c r="N26" s="23">
        <v>4175</v>
      </c>
      <c r="O26" s="23">
        <v>4360</v>
      </c>
      <c r="P26" s="24">
        <v>9.8705300000000005</v>
      </c>
    </row>
    <row r="27" spans="1:16" ht="12" customHeight="1" x14ac:dyDescent="0.2">
      <c r="A27" s="21" t="s">
        <v>120</v>
      </c>
      <c r="B27" s="21" t="s">
        <v>91</v>
      </c>
      <c r="C27" s="22" t="s">
        <v>115</v>
      </c>
      <c r="D27" s="23">
        <v>554</v>
      </c>
      <c r="E27" s="23">
        <v>617</v>
      </c>
      <c r="F27" s="23">
        <v>1025</v>
      </c>
      <c r="G27" s="23">
        <v>1298</v>
      </c>
      <c r="H27" s="23">
        <v>1672</v>
      </c>
      <c r="I27" s="23">
        <v>2020</v>
      </c>
      <c r="J27" s="23">
        <v>2269</v>
      </c>
      <c r="K27" s="23">
        <v>2419</v>
      </c>
      <c r="L27" s="23">
        <v>2929</v>
      </c>
      <c r="M27" s="23">
        <v>3236</v>
      </c>
      <c r="N27" s="23">
        <v>3401</v>
      </c>
      <c r="O27" s="23">
        <v>3531</v>
      </c>
      <c r="P27" s="24">
        <v>9.9171499999999995</v>
      </c>
    </row>
    <row r="28" spans="1:16" ht="12" customHeight="1" x14ac:dyDescent="0.2">
      <c r="A28" s="21" t="s">
        <v>120</v>
      </c>
      <c r="B28" s="21" t="s">
        <v>91</v>
      </c>
      <c r="C28" s="22" t="s">
        <v>116</v>
      </c>
      <c r="D28" s="24">
        <v>1.4278</v>
      </c>
      <c r="E28" s="24">
        <v>1.62561</v>
      </c>
      <c r="F28" s="24">
        <v>1.46146</v>
      </c>
      <c r="G28" s="24">
        <v>1.3328199999999999</v>
      </c>
      <c r="H28" s="24">
        <v>1.33971</v>
      </c>
      <c r="I28" s="24">
        <v>1.22525</v>
      </c>
      <c r="J28" s="24">
        <v>1.2313799999999999</v>
      </c>
      <c r="K28" s="24">
        <v>1.2368699999999999</v>
      </c>
      <c r="L28" s="24">
        <v>1.2663</v>
      </c>
      <c r="M28" s="24">
        <v>1.2407300000000001</v>
      </c>
      <c r="N28" s="24">
        <v>1.2275799999999999</v>
      </c>
      <c r="O28" s="24">
        <v>1.23478</v>
      </c>
      <c r="P28" s="24" t="s">
        <v>121</v>
      </c>
    </row>
    <row r="29" spans="1:16" ht="12" customHeight="1" x14ac:dyDescent="0.2">
      <c r="A29" s="21" t="s">
        <v>120</v>
      </c>
      <c r="B29" s="21" t="s">
        <v>91</v>
      </c>
      <c r="C29" s="22" t="s">
        <v>117</v>
      </c>
      <c r="D29" s="23">
        <v>88224</v>
      </c>
      <c r="E29" s="23">
        <v>95535</v>
      </c>
      <c r="F29" s="23">
        <v>105248</v>
      </c>
      <c r="G29" s="23">
        <v>104499</v>
      </c>
      <c r="H29" s="23">
        <v>121501</v>
      </c>
      <c r="I29" s="23">
        <v>130312</v>
      </c>
      <c r="J29" s="23">
        <v>137221</v>
      </c>
      <c r="K29" s="23">
        <v>136768</v>
      </c>
      <c r="L29" s="23">
        <v>147557</v>
      </c>
      <c r="M29" s="23">
        <v>155757</v>
      </c>
      <c r="N29" s="23">
        <v>158522</v>
      </c>
      <c r="O29" s="23">
        <v>160613</v>
      </c>
      <c r="P29" s="24">
        <v>4.0995999999999997</v>
      </c>
    </row>
    <row r="30" spans="1:16" ht="12" customHeight="1" x14ac:dyDescent="0.2">
      <c r="A30" s="21" t="s">
        <v>120</v>
      </c>
      <c r="B30" s="21" t="s">
        <v>91</v>
      </c>
      <c r="C30" s="22" t="s">
        <v>118</v>
      </c>
      <c r="D30" s="24">
        <v>111.53476999999999</v>
      </c>
      <c r="E30" s="24">
        <v>95.249250000000004</v>
      </c>
      <c r="F30" s="24">
        <v>70.259010000000004</v>
      </c>
      <c r="G30" s="24">
        <v>60.404049999999998</v>
      </c>
      <c r="H30" s="24">
        <v>54.241520000000001</v>
      </c>
      <c r="I30" s="24">
        <v>52.651310000000002</v>
      </c>
      <c r="J30" s="24">
        <v>49.112740000000002</v>
      </c>
      <c r="K30" s="24">
        <v>45.71123</v>
      </c>
      <c r="L30" s="24">
        <v>39.783499999999997</v>
      </c>
      <c r="M30" s="24">
        <v>38.793770000000002</v>
      </c>
      <c r="N30" s="24">
        <v>37.969340000000003</v>
      </c>
      <c r="O30" s="24">
        <v>36.83784</v>
      </c>
      <c r="P30" s="24">
        <v>-5.2524899999999999</v>
      </c>
    </row>
    <row r="31" spans="1:16" ht="12" customHeight="1" x14ac:dyDescent="0.2">
      <c r="A31" s="21" t="s">
        <v>120</v>
      </c>
      <c r="B31" s="21" t="s">
        <v>98</v>
      </c>
      <c r="C31" s="22" t="s">
        <v>99</v>
      </c>
      <c r="D31" s="23" t="s">
        <v>100</v>
      </c>
      <c r="E31" s="23" t="s">
        <v>100</v>
      </c>
      <c r="F31" s="23" t="s">
        <v>100</v>
      </c>
      <c r="G31" s="23" t="s">
        <v>100</v>
      </c>
      <c r="H31" s="23" t="s">
        <v>100</v>
      </c>
      <c r="I31" s="23" t="s">
        <v>100</v>
      </c>
      <c r="J31" s="23" t="s">
        <v>100</v>
      </c>
      <c r="K31" s="23" t="s">
        <v>100</v>
      </c>
      <c r="L31" s="23" t="s">
        <v>100</v>
      </c>
      <c r="M31" s="23" t="s">
        <v>100</v>
      </c>
      <c r="N31" s="23" t="s">
        <v>100</v>
      </c>
      <c r="O31" s="23" t="s">
        <v>100</v>
      </c>
      <c r="P31" s="24" t="s">
        <v>100</v>
      </c>
    </row>
    <row r="32" spans="1:16" ht="12" customHeight="1" x14ac:dyDescent="0.2">
      <c r="A32" s="21" t="s">
        <v>120</v>
      </c>
      <c r="B32" s="21" t="s">
        <v>119</v>
      </c>
      <c r="C32" s="22" t="s">
        <v>92</v>
      </c>
      <c r="D32" s="24">
        <v>1.5746899999999999</v>
      </c>
      <c r="E32" s="24">
        <v>1.9651400000000001</v>
      </c>
      <c r="F32" s="24">
        <v>2.88104</v>
      </c>
      <c r="G32" s="24">
        <v>3.2559900000000002</v>
      </c>
      <c r="H32" s="24">
        <v>4.1334099999999996</v>
      </c>
      <c r="I32" s="24">
        <v>4.5035100000000003</v>
      </c>
      <c r="J32" s="24">
        <v>4.9954499999999999</v>
      </c>
      <c r="K32" s="24">
        <v>5.2380399999999998</v>
      </c>
      <c r="L32" s="24">
        <v>6.3534100000000002</v>
      </c>
      <c r="M32" s="24">
        <v>6.7295299999999996</v>
      </c>
      <c r="N32" s="24">
        <v>6.8469600000000002</v>
      </c>
      <c r="O32" s="24">
        <v>6.98245</v>
      </c>
      <c r="P32" s="24">
        <v>7.4508000000000001</v>
      </c>
    </row>
    <row r="33" spans="1:16" ht="12" customHeight="1" x14ac:dyDescent="0.2">
      <c r="A33" s="21" t="s">
        <v>120</v>
      </c>
      <c r="B33" s="21" t="s">
        <v>119</v>
      </c>
      <c r="C33" s="22" t="s">
        <v>115</v>
      </c>
      <c r="D33" s="24">
        <v>1.1028800000000001</v>
      </c>
      <c r="E33" s="24">
        <v>1.20886</v>
      </c>
      <c r="F33" s="24">
        <v>1.9713400000000001</v>
      </c>
      <c r="G33" s="24">
        <v>2.44293</v>
      </c>
      <c r="H33" s="24">
        <v>3.0853000000000002</v>
      </c>
      <c r="I33" s="24">
        <v>3.6755900000000001</v>
      </c>
      <c r="J33" s="24">
        <v>4.0567900000000003</v>
      </c>
      <c r="K33" s="24">
        <v>4.2348999999999997</v>
      </c>
      <c r="L33" s="24">
        <v>5.01729</v>
      </c>
      <c r="M33" s="24">
        <v>5.4238499999999998</v>
      </c>
      <c r="N33" s="24">
        <v>5.57761</v>
      </c>
      <c r="O33" s="24">
        <v>5.65482</v>
      </c>
      <c r="P33" s="24">
        <v>7.4964000000000004</v>
      </c>
    </row>
    <row r="34" spans="1:16" ht="12" customHeight="1" x14ac:dyDescent="0.2">
      <c r="A34" s="21" t="s">
        <v>120</v>
      </c>
      <c r="B34" s="21" t="s">
        <v>119</v>
      </c>
      <c r="C34" s="22" t="s">
        <v>117</v>
      </c>
      <c r="D34" s="24">
        <v>175.63296</v>
      </c>
      <c r="E34" s="24">
        <v>187.17801</v>
      </c>
      <c r="F34" s="24">
        <v>202.41935000000001</v>
      </c>
      <c r="G34" s="24">
        <v>196.67493999999999</v>
      </c>
      <c r="H34" s="24">
        <v>224.20265000000001</v>
      </c>
      <c r="I34" s="24">
        <v>237.11582000000001</v>
      </c>
      <c r="J34" s="24">
        <v>245.34036</v>
      </c>
      <c r="K34" s="24">
        <v>239.43743000000001</v>
      </c>
      <c r="L34" s="24">
        <v>252.76084</v>
      </c>
      <c r="M34" s="24">
        <v>261.06396000000001</v>
      </c>
      <c r="N34" s="24">
        <v>259.97446000000002</v>
      </c>
      <c r="O34" s="24">
        <v>257.21839</v>
      </c>
      <c r="P34" s="24">
        <v>1.80697</v>
      </c>
    </row>
    <row r="35" spans="1:16" ht="12" customHeight="1" x14ac:dyDescent="0.2">
      <c r="A35" s="21" t="s">
        <v>98</v>
      </c>
      <c r="B35" s="21" t="s">
        <v>98</v>
      </c>
      <c r="C35" s="22" t="s">
        <v>99</v>
      </c>
      <c r="D35" s="23" t="s">
        <v>100</v>
      </c>
      <c r="E35" s="23" t="s">
        <v>100</v>
      </c>
      <c r="F35" s="23" t="s">
        <v>100</v>
      </c>
      <c r="G35" s="23" t="s">
        <v>100</v>
      </c>
      <c r="H35" s="23" t="s">
        <v>100</v>
      </c>
      <c r="I35" s="23" t="s">
        <v>100</v>
      </c>
      <c r="J35" s="23" t="s">
        <v>100</v>
      </c>
      <c r="K35" s="23" t="s">
        <v>100</v>
      </c>
      <c r="L35" s="23" t="s">
        <v>100</v>
      </c>
      <c r="M35" s="23" t="s">
        <v>100</v>
      </c>
      <c r="N35" s="23" t="s">
        <v>100</v>
      </c>
      <c r="O35" s="23" t="s">
        <v>100</v>
      </c>
      <c r="P35" s="24" t="s">
        <v>100</v>
      </c>
    </row>
    <row r="36" spans="1:16" ht="12" customHeight="1" x14ac:dyDescent="0.2">
      <c r="A36" s="11" t="s">
        <v>122</v>
      </c>
      <c r="B36" s="21" t="s">
        <v>91</v>
      </c>
      <c r="C36" s="22" t="s">
        <v>92</v>
      </c>
      <c r="D36" s="23" t="s">
        <v>93</v>
      </c>
      <c r="E36" s="23" t="s">
        <v>93</v>
      </c>
      <c r="F36" s="23" t="s">
        <v>93</v>
      </c>
      <c r="G36" s="23" t="s">
        <v>93</v>
      </c>
      <c r="H36" s="23" t="s">
        <v>93</v>
      </c>
      <c r="I36" s="23" t="s">
        <v>93</v>
      </c>
      <c r="J36" s="23" t="s">
        <v>93</v>
      </c>
      <c r="K36" s="23" t="s">
        <v>93</v>
      </c>
      <c r="L36" s="23" t="s">
        <v>93</v>
      </c>
      <c r="M36" s="23" t="s">
        <v>93</v>
      </c>
      <c r="N36" s="23" t="s">
        <v>93</v>
      </c>
      <c r="O36" s="23" t="s">
        <v>93</v>
      </c>
      <c r="P36" s="24" t="s">
        <v>93</v>
      </c>
    </row>
    <row r="37" spans="1:16" ht="12" customHeight="1" x14ac:dyDescent="0.2">
      <c r="A37" s="11" t="s">
        <v>122</v>
      </c>
      <c r="B37" s="21" t="s">
        <v>91</v>
      </c>
      <c r="C37" s="22" t="s">
        <v>115</v>
      </c>
      <c r="D37" s="23" t="s">
        <v>93</v>
      </c>
      <c r="E37" s="23" t="s">
        <v>93</v>
      </c>
      <c r="F37" s="23" t="s">
        <v>93</v>
      </c>
      <c r="G37" s="23" t="s">
        <v>93</v>
      </c>
      <c r="H37" s="23" t="s">
        <v>93</v>
      </c>
      <c r="I37" s="23" t="s">
        <v>93</v>
      </c>
      <c r="J37" s="23" t="s">
        <v>93</v>
      </c>
      <c r="K37" s="23" t="s">
        <v>93</v>
      </c>
      <c r="L37" s="23" t="s">
        <v>93</v>
      </c>
      <c r="M37" s="23" t="s">
        <v>93</v>
      </c>
      <c r="N37" s="23" t="s">
        <v>93</v>
      </c>
      <c r="O37" s="23" t="s">
        <v>93</v>
      </c>
      <c r="P37" s="24" t="s">
        <v>93</v>
      </c>
    </row>
    <row r="38" spans="1:16" ht="12" customHeight="1" x14ac:dyDescent="0.2">
      <c r="A38" s="11" t="s">
        <v>122</v>
      </c>
      <c r="B38" s="21" t="s">
        <v>91</v>
      </c>
      <c r="C38" s="22" t="s">
        <v>116</v>
      </c>
      <c r="D38" s="24" t="s">
        <v>93</v>
      </c>
      <c r="E38" s="24" t="s">
        <v>93</v>
      </c>
      <c r="F38" s="24" t="s">
        <v>93</v>
      </c>
      <c r="G38" s="24" t="s">
        <v>93</v>
      </c>
      <c r="H38" s="24" t="s">
        <v>93</v>
      </c>
      <c r="I38" s="24" t="s">
        <v>93</v>
      </c>
      <c r="J38" s="24" t="s">
        <v>93</v>
      </c>
      <c r="K38" s="24" t="s">
        <v>93</v>
      </c>
      <c r="L38" s="24" t="s">
        <v>93</v>
      </c>
      <c r="M38" s="24" t="s">
        <v>93</v>
      </c>
      <c r="N38" s="24" t="s">
        <v>93</v>
      </c>
      <c r="O38" s="24" t="s">
        <v>93</v>
      </c>
      <c r="P38" s="24" t="s">
        <v>93</v>
      </c>
    </row>
    <row r="39" spans="1:16" ht="12" customHeight="1" x14ac:dyDescent="0.2">
      <c r="A39" s="11" t="s">
        <v>122</v>
      </c>
      <c r="B39" s="21" t="s">
        <v>91</v>
      </c>
      <c r="C39" s="22" t="s">
        <v>117</v>
      </c>
      <c r="D39" s="23" t="s">
        <v>93</v>
      </c>
      <c r="E39" s="23" t="s">
        <v>93</v>
      </c>
      <c r="F39" s="23" t="s">
        <v>93</v>
      </c>
      <c r="G39" s="23" t="s">
        <v>93</v>
      </c>
      <c r="H39" s="23" t="s">
        <v>93</v>
      </c>
      <c r="I39" s="23" t="s">
        <v>93</v>
      </c>
      <c r="J39" s="23" t="s">
        <v>93</v>
      </c>
      <c r="K39" s="23" t="s">
        <v>93</v>
      </c>
      <c r="L39" s="23" t="s">
        <v>93</v>
      </c>
      <c r="M39" s="23" t="s">
        <v>93</v>
      </c>
      <c r="N39" s="23" t="s">
        <v>93</v>
      </c>
      <c r="O39" s="23" t="s">
        <v>93</v>
      </c>
      <c r="P39" s="24" t="s">
        <v>93</v>
      </c>
    </row>
    <row r="40" spans="1:16" ht="12" customHeight="1" x14ac:dyDescent="0.2">
      <c r="A40" s="11" t="s">
        <v>122</v>
      </c>
      <c r="B40" s="21" t="s">
        <v>91</v>
      </c>
      <c r="C40" s="22" t="s">
        <v>118</v>
      </c>
      <c r="D40" s="24" t="s">
        <v>93</v>
      </c>
      <c r="E40" s="24" t="s">
        <v>93</v>
      </c>
      <c r="F40" s="24" t="s">
        <v>93</v>
      </c>
      <c r="G40" s="24" t="s">
        <v>93</v>
      </c>
      <c r="H40" s="24" t="s">
        <v>93</v>
      </c>
      <c r="I40" s="24" t="s">
        <v>93</v>
      </c>
      <c r="J40" s="24" t="s">
        <v>93</v>
      </c>
      <c r="K40" s="24" t="s">
        <v>93</v>
      </c>
      <c r="L40" s="24" t="s">
        <v>93</v>
      </c>
      <c r="M40" s="24" t="s">
        <v>93</v>
      </c>
      <c r="N40" s="24" t="s">
        <v>93</v>
      </c>
      <c r="O40" s="24" t="s">
        <v>93</v>
      </c>
      <c r="P40" s="24" t="s">
        <v>93</v>
      </c>
    </row>
    <row r="41" spans="1:16" ht="12" customHeight="1" x14ac:dyDescent="0.2">
      <c r="A41" s="11" t="s">
        <v>122</v>
      </c>
      <c r="B41" s="21" t="s">
        <v>98</v>
      </c>
      <c r="C41" s="22" t="s">
        <v>99</v>
      </c>
      <c r="D41" s="23" t="s">
        <v>100</v>
      </c>
      <c r="E41" s="23" t="s">
        <v>100</v>
      </c>
      <c r="F41" s="23" t="s">
        <v>100</v>
      </c>
      <c r="G41" s="23" t="s">
        <v>100</v>
      </c>
      <c r="H41" s="23" t="s">
        <v>100</v>
      </c>
      <c r="I41" s="23" t="s">
        <v>100</v>
      </c>
      <c r="J41" s="23" t="s">
        <v>100</v>
      </c>
      <c r="K41" s="23" t="s">
        <v>100</v>
      </c>
      <c r="L41" s="23" t="s">
        <v>100</v>
      </c>
      <c r="M41" s="23" t="s">
        <v>100</v>
      </c>
      <c r="N41" s="23" t="s">
        <v>100</v>
      </c>
      <c r="O41" s="23" t="s">
        <v>100</v>
      </c>
      <c r="P41" s="24" t="s">
        <v>100</v>
      </c>
    </row>
    <row r="42" spans="1:16" ht="12" customHeight="1" x14ac:dyDescent="0.2">
      <c r="A42" s="11" t="s">
        <v>122</v>
      </c>
      <c r="B42" s="21" t="s">
        <v>119</v>
      </c>
      <c r="C42" s="22" t="s">
        <v>92</v>
      </c>
      <c r="D42" s="24" t="s">
        <v>93</v>
      </c>
      <c r="E42" s="24" t="s">
        <v>93</v>
      </c>
      <c r="F42" s="24" t="s">
        <v>93</v>
      </c>
      <c r="G42" s="24" t="s">
        <v>93</v>
      </c>
      <c r="H42" s="24" t="s">
        <v>93</v>
      </c>
      <c r="I42" s="24" t="s">
        <v>93</v>
      </c>
      <c r="J42" s="24" t="s">
        <v>93</v>
      </c>
      <c r="K42" s="24" t="s">
        <v>93</v>
      </c>
      <c r="L42" s="24" t="s">
        <v>93</v>
      </c>
      <c r="M42" s="24" t="s">
        <v>93</v>
      </c>
      <c r="N42" s="24" t="s">
        <v>93</v>
      </c>
      <c r="O42" s="24" t="s">
        <v>93</v>
      </c>
      <c r="P42" s="24" t="s">
        <v>93</v>
      </c>
    </row>
    <row r="43" spans="1:16" ht="12" customHeight="1" x14ac:dyDescent="0.2">
      <c r="A43" s="11" t="s">
        <v>122</v>
      </c>
      <c r="B43" s="21" t="s">
        <v>119</v>
      </c>
      <c r="C43" s="22" t="s">
        <v>115</v>
      </c>
      <c r="D43" s="24" t="s">
        <v>93</v>
      </c>
      <c r="E43" s="24" t="s">
        <v>93</v>
      </c>
      <c r="F43" s="24" t="s">
        <v>93</v>
      </c>
      <c r="G43" s="24" t="s">
        <v>93</v>
      </c>
      <c r="H43" s="24" t="s">
        <v>93</v>
      </c>
      <c r="I43" s="24" t="s">
        <v>93</v>
      </c>
      <c r="J43" s="24" t="s">
        <v>93</v>
      </c>
      <c r="K43" s="24" t="s">
        <v>93</v>
      </c>
      <c r="L43" s="24" t="s">
        <v>93</v>
      </c>
      <c r="M43" s="24" t="s">
        <v>93</v>
      </c>
      <c r="N43" s="24" t="s">
        <v>93</v>
      </c>
      <c r="O43" s="24" t="s">
        <v>93</v>
      </c>
      <c r="P43" s="24" t="s">
        <v>93</v>
      </c>
    </row>
    <row r="44" spans="1:16" ht="12" customHeight="1" x14ac:dyDescent="0.2">
      <c r="A44" s="11" t="s">
        <v>122</v>
      </c>
      <c r="B44" s="21" t="s">
        <v>119</v>
      </c>
      <c r="C44" s="22" t="s">
        <v>117</v>
      </c>
      <c r="D44" s="24" t="s">
        <v>93</v>
      </c>
      <c r="E44" s="24" t="s">
        <v>93</v>
      </c>
      <c r="F44" s="24" t="s">
        <v>93</v>
      </c>
      <c r="G44" s="24" t="s">
        <v>93</v>
      </c>
      <c r="H44" s="24" t="s">
        <v>93</v>
      </c>
      <c r="I44" s="24" t="s">
        <v>93</v>
      </c>
      <c r="J44" s="24" t="s">
        <v>93</v>
      </c>
      <c r="K44" s="24" t="s">
        <v>93</v>
      </c>
      <c r="L44" s="24" t="s">
        <v>93</v>
      </c>
      <c r="M44" s="24" t="s">
        <v>93</v>
      </c>
      <c r="N44" s="24" t="s">
        <v>93</v>
      </c>
      <c r="O44" s="24" t="s">
        <v>93</v>
      </c>
      <c r="P44" s="24" t="s">
        <v>93</v>
      </c>
    </row>
    <row r="45" spans="1:16" ht="12" customHeight="1" x14ac:dyDescent="0.2">
      <c r="A45" s="21" t="s">
        <v>98</v>
      </c>
      <c r="B45" s="21" t="s">
        <v>98</v>
      </c>
      <c r="C45" s="22" t="s">
        <v>99</v>
      </c>
      <c r="D45" s="23" t="s">
        <v>100</v>
      </c>
      <c r="E45" s="23" t="s">
        <v>100</v>
      </c>
      <c r="F45" s="23" t="s">
        <v>100</v>
      </c>
      <c r="G45" s="23" t="s">
        <v>100</v>
      </c>
      <c r="H45" s="23" t="s">
        <v>100</v>
      </c>
      <c r="I45" s="23" t="s">
        <v>100</v>
      </c>
      <c r="J45" s="23" t="s">
        <v>100</v>
      </c>
      <c r="K45" s="23" t="s">
        <v>100</v>
      </c>
      <c r="L45" s="23" t="s">
        <v>100</v>
      </c>
      <c r="M45" s="23" t="s">
        <v>100</v>
      </c>
      <c r="N45" s="23" t="s">
        <v>100</v>
      </c>
      <c r="O45" s="23" t="s">
        <v>100</v>
      </c>
      <c r="P45" s="24" t="s">
        <v>100</v>
      </c>
    </row>
    <row r="46" spans="1:16" ht="12" customHeight="1" x14ac:dyDescent="0.2">
      <c r="A46" s="21" t="s">
        <v>123</v>
      </c>
      <c r="B46" s="21" t="s">
        <v>91</v>
      </c>
      <c r="C46" s="22" t="s">
        <v>92</v>
      </c>
      <c r="D46" s="23">
        <v>177</v>
      </c>
      <c r="E46" s="23">
        <v>181</v>
      </c>
      <c r="F46" s="23">
        <v>240</v>
      </c>
      <c r="G46" s="23">
        <v>254</v>
      </c>
      <c r="H46" s="23">
        <v>223</v>
      </c>
      <c r="I46" s="23">
        <v>237</v>
      </c>
      <c r="J46" s="23">
        <v>277</v>
      </c>
      <c r="K46" s="23">
        <v>268</v>
      </c>
      <c r="L46" s="23">
        <v>302</v>
      </c>
      <c r="M46" s="23">
        <v>334</v>
      </c>
      <c r="N46" s="23">
        <v>357</v>
      </c>
      <c r="O46" s="23">
        <v>341</v>
      </c>
      <c r="P46" s="24">
        <v>6.2074299999999996</v>
      </c>
    </row>
    <row r="47" spans="1:16" ht="12" customHeight="1" x14ac:dyDescent="0.2">
      <c r="A47" s="21" t="s">
        <v>123</v>
      </c>
      <c r="B47" s="21" t="s">
        <v>91</v>
      </c>
      <c r="C47" s="22" t="s">
        <v>115</v>
      </c>
      <c r="D47" s="23">
        <v>132</v>
      </c>
      <c r="E47" s="23">
        <v>138</v>
      </c>
      <c r="F47" s="23">
        <v>169</v>
      </c>
      <c r="G47" s="23">
        <v>173</v>
      </c>
      <c r="H47" s="23">
        <v>146</v>
      </c>
      <c r="I47" s="23">
        <v>129</v>
      </c>
      <c r="J47" s="23">
        <v>131</v>
      </c>
      <c r="K47" s="23">
        <v>146</v>
      </c>
      <c r="L47" s="23">
        <v>123</v>
      </c>
      <c r="M47" s="23">
        <v>133</v>
      </c>
      <c r="N47" s="23">
        <v>136</v>
      </c>
      <c r="O47" s="23">
        <v>136</v>
      </c>
      <c r="P47" s="24">
        <v>-1.7581500000000001</v>
      </c>
    </row>
    <row r="48" spans="1:16" ht="12" customHeight="1" x14ac:dyDescent="0.2">
      <c r="A48" s="21" t="s">
        <v>123</v>
      </c>
      <c r="B48" s="21" t="s">
        <v>91</v>
      </c>
      <c r="C48" s="22" t="s">
        <v>116</v>
      </c>
      <c r="D48" s="24">
        <v>1.34091</v>
      </c>
      <c r="E48" s="24">
        <v>1.31159</v>
      </c>
      <c r="F48" s="24">
        <v>1.42012</v>
      </c>
      <c r="G48" s="24">
        <v>1.46821</v>
      </c>
      <c r="H48" s="24">
        <v>1.5274000000000001</v>
      </c>
      <c r="I48" s="24">
        <v>1.83721</v>
      </c>
      <c r="J48" s="24">
        <v>2.1145</v>
      </c>
      <c r="K48" s="24">
        <v>1.83562</v>
      </c>
      <c r="L48" s="24">
        <v>2.4552800000000001</v>
      </c>
      <c r="M48" s="24">
        <v>2.5112800000000002</v>
      </c>
      <c r="N48" s="24">
        <v>2.625</v>
      </c>
      <c r="O48" s="24">
        <v>2.5073500000000002</v>
      </c>
      <c r="P48" s="24">
        <v>8.1081400000000006</v>
      </c>
    </row>
    <row r="49" spans="1:16" ht="12" customHeight="1" x14ac:dyDescent="0.2">
      <c r="A49" s="21" t="s">
        <v>123</v>
      </c>
      <c r="B49" s="21" t="s">
        <v>91</v>
      </c>
      <c r="C49" s="22" t="s">
        <v>117</v>
      </c>
      <c r="D49" s="23">
        <v>4216</v>
      </c>
      <c r="E49" s="23">
        <v>4972</v>
      </c>
      <c r="F49" s="23">
        <v>7720</v>
      </c>
      <c r="G49" s="23">
        <v>7413</v>
      </c>
      <c r="H49" s="23">
        <v>4596</v>
      </c>
      <c r="I49" s="23">
        <v>3675</v>
      </c>
      <c r="J49" s="23">
        <v>4061</v>
      </c>
      <c r="K49" s="23">
        <v>4595</v>
      </c>
      <c r="L49" s="23">
        <v>3989</v>
      </c>
      <c r="M49" s="23">
        <v>3128</v>
      </c>
      <c r="N49" s="23">
        <v>2942</v>
      </c>
      <c r="O49" s="23">
        <v>2728</v>
      </c>
      <c r="P49" s="24">
        <v>-12.22119</v>
      </c>
    </row>
    <row r="50" spans="1:16" ht="12" customHeight="1" x14ac:dyDescent="0.2">
      <c r="A50" s="21" t="s">
        <v>123</v>
      </c>
      <c r="B50" s="21" t="s">
        <v>91</v>
      </c>
      <c r="C50" s="22" t="s">
        <v>118</v>
      </c>
      <c r="D50" s="24">
        <v>23.819210000000002</v>
      </c>
      <c r="E50" s="24">
        <v>27.469609999999999</v>
      </c>
      <c r="F50" s="24">
        <v>32.166670000000003</v>
      </c>
      <c r="G50" s="24">
        <v>29.185040000000001</v>
      </c>
      <c r="H50" s="24">
        <v>20.609870000000001</v>
      </c>
      <c r="I50" s="24">
        <v>15.50633</v>
      </c>
      <c r="J50" s="24">
        <v>14.66065</v>
      </c>
      <c r="K50" s="24">
        <v>17.145520000000001</v>
      </c>
      <c r="L50" s="24">
        <v>13.20861</v>
      </c>
      <c r="M50" s="24">
        <v>9.3652700000000006</v>
      </c>
      <c r="N50" s="24">
        <v>8.2408999999999999</v>
      </c>
      <c r="O50" s="24">
        <v>8</v>
      </c>
      <c r="P50" s="24">
        <v>-17.35153</v>
      </c>
    </row>
    <row r="51" spans="1:16" ht="12" customHeight="1" x14ac:dyDescent="0.2">
      <c r="A51" s="21" t="s">
        <v>123</v>
      </c>
      <c r="B51" s="21" t="s">
        <v>98</v>
      </c>
      <c r="C51" s="22" t="s">
        <v>99</v>
      </c>
      <c r="D51" s="23" t="s">
        <v>100</v>
      </c>
      <c r="E51" s="23" t="s">
        <v>100</v>
      </c>
      <c r="F51" s="23" t="s">
        <v>100</v>
      </c>
      <c r="G51" s="23" t="s">
        <v>100</v>
      </c>
      <c r="H51" s="23" t="s">
        <v>100</v>
      </c>
      <c r="I51" s="23" t="s">
        <v>100</v>
      </c>
      <c r="J51" s="23" t="s">
        <v>100</v>
      </c>
      <c r="K51" s="23" t="s">
        <v>100</v>
      </c>
      <c r="L51" s="23" t="s">
        <v>100</v>
      </c>
      <c r="M51" s="23" t="s">
        <v>100</v>
      </c>
      <c r="N51" s="23" t="s">
        <v>100</v>
      </c>
      <c r="O51" s="23" t="s">
        <v>100</v>
      </c>
      <c r="P51" s="24" t="s">
        <v>100</v>
      </c>
    </row>
    <row r="52" spans="1:16" ht="12" customHeight="1" x14ac:dyDescent="0.2">
      <c r="A52" s="21" t="s">
        <v>123</v>
      </c>
      <c r="B52" s="21" t="s">
        <v>119</v>
      </c>
      <c r="C52" s="22" t="s">
        <v>92</v>
      </c>
      <c r="D52" s="24">
        <v>0.87195</v>
      </c>
      <c r="E52" s="24">
        <v>0.87151000000000001</v>
      </c>
      <c r="F52" s="24">
        <v>1.12412</v>
      </c>
      <c r="G52" s="24">
        <v>1.14988</v>
      </c>
      <c r="H52" s="24">
        <v>0.98509000000000002</v>
      </c>
      <c r="I52" s="24">
        <v>1.02196</v>
      </c>
      <c r="J52" s="24">
        <v>1.16093</v>
      </c>
      <c r="K52" s="24">
        <v>1.08823</v>
      </c>
      <c r="L52" s="24">
        <v>1.2040599999999999</v>
      </c>
      <c r="M52" s="24">
        <v>1.31857</v>
      </c>
      <c r="N52" s="24">
        <v>1.3994800000000001</v>
      </c>
      <c r="O52" s="24">
        <v>1.32799</v>
      </c>
      <c r="P52" s="24">
        <v>5.1037400000000002</v>
      </c>
    </row>
    <row r="53" spans="1:16" ht="12" customHeight="1" x14ac:dyDescent="0.2">
      <c r="A53" s="21" t="s">
        <v>123</v>
      </c>
      <c r="B53" s="21" t="s">
        <v>119</v>
      </c>
      <c r="C53" s="22" t="s">
        <v>115</v>
      </c>
      <c r="D53" s="24">
        <v>0.65027000000000001</v>
      </c>
      <c r="E53" s="24">
        <v>0.66446000000000005</v>
      </c>
      <c r="F53" s="24">
        <v>0.79157</v>
      </c>
      <c r="G53" s="24">
        <v>0.78319000000000005</v>
      </c>
      <c r="H53" s="24">
        <v>0.64495000000000002</v>
      </c>
      <c r="I53" s="24">
        <v>0.55625999999999998</v>
      </c>
      <c r="J53" s="24">
        <v>0.54903000000000002</v>
      </c>
      <c r="K53" s="24">
        <v>0.59284000000000003</v>
      </c>
      <c r="L53" s="24">
        <v>0.4904</v>
      </c>
      <c r="M53" s="24">
        <v>0.52505999999999997</v>
      </c>
      <c r="N53" s="24">
        <v>0.53312999999999999</v>
      </c>
      <c r="O53" s="24">
        <v>0.52964</v>
      </c>
      <c r="P53" s="24">
        <v>-2.7790699999999999</v>
      </c>
    </row>
    <row r="54" spans="1:16" ht="12" customHeight="1" x14ac:dyDescent="0.2">
      <c r="A54" s="21" t="s">
        <v>123</v>
      </c>
      <c r="B54" s="21" t="s">
        <v>119</v>
      </c>
      <c r="C54" s="22" t="s">
        <v>117</v>
      </c>
      <c r="D54" s="24">
        <v>20.769130000000001</v>
      </c>
      <c r="E54" s="24">
        <v>23.939910000000001</v>
      </c>
      <c r="F54" s="24">
        <v>36.159149999999997</v>
      </c>
      <c r="G54" s="24">
        <v>33.559260000000002</v>
      </c>
      <c r="H54" s="24">
        <v>20.302620000000001</v>
      </c>
      <c r="I54" s="24">
        <v>15.846920000000001</v>
      </c>
      <c r="J54" s="24">
        <v>17.02</v>
      </c>
      <c r="K54" s="24">
        <v>18.658349999999999</v>
      </c>
      <c r="L54" s="24">
        <v>15.90401</v>
      </c>
      <c r="M54" s="24">
        <v>12.348789999999999</v>
      </c>
      <c r="N54" s="24">
        <v>11.53294</v>
      </c>
      <c r="O54" s="24">
        <v>10.62393</v>
      </c>
      <c r="P54" s="24">
        <v>-13.133369999999999</v>
      </c>
    </row>
    <row r="55" spans="1:16" ht="12" customHeight="1" x14ac:dyDescent="0.2">
      <c r="A55" s="21" t="s">
        <v>98</v>
      </c>
      <c r="B55" s="21" t="s">
        <v>98</v>
      </c>
      <c r="C55" s="22" t="s">
        <v>99</v>
      </c>
      <c r="D55" s="23" t="s">
        <v>100</v>
      </c>
      <c r="E55" s="23" t="s">
        <v>100</v>
      </c>
      <c r="F55" s="23" t="s">
        <v>100</v>
      </c>
      <c r="G55" s="23" t="s">
        <v>100</v>
      </c>
      <c r="H55" s="23" t="s">
        <v>100</v>
      </c>
      <c r="I55" s="23" t="s">
        <v>100</v>
      </c>
      <c r="J55" s="23" t="s">
        <v>100</v>
      </c>
      <c r="K55" s="23" t="s">
        <v>100</v>
      </c>
      <c r="L55" s="23" t="s">
        <v>100</v>
      </c>
      <c r="M55" s="23" t="s">
        <v>100</v>
      </c>
      <c r="N55" s="23" t="s">
        <v>100</v>
      </c>
      <c r="O55" s="23" t="s">
        <v>100</v>
      </c>
      <c r="P55" s="24" t="s">
        <v>100</v>
      </c>
    </row>
    <row r="56" spans="1:16" ht="12" customHeight="1" x14ac:dyDescent="0.2">
      <c r="A56" s="11" t="s">
        <v>124</v>
      </c>
      <c r="B56" s="21" t="s">
        <v>91</v>
      </c>
      <c r="C56" s="22" t="s">
        <v>92</v>
      </c>
      <c r="D56" s="23">
        <v>140</v>
      </c>
      <c r="E56" s="23">
        <v>121</v>
      </c>
      <c r="F56" s="23">
        <v>192</v>
      </c>
      <c r="G56" s="23">
        <v>237</v>
      </c>
      <c r="H56" s="23">
        <v>219</v>
      </c>
      <c r="I56" s="23">
        <v>369</v>
      </c>
      <c r="J56" s="23">
        <v>1223</v>
      </c>
      <c r="K56" s="23">
        <v>1707</v>
      </c>
      <c r="L56" s="23">
        <v>1769</v>
      </c>
      <c r="M56" s="23">
        <v>1857</v>
      </c>
      <c r="N56" s="23">
        <v>1690</v>
      </c>
      <c r="O56" s="23">
        <v>1212</v>
      </c>
      <c r="P56" s="24">
        <v>-8.2053700000000003</v>
      </c>
    </row>
    <row r="57" spans="1:16" ht="12" customHeight="1" x14ac:dyDescent="0.2">
      <c r="A57" s="11" t="s">
        <v>124</v>
      </c>
      <c r="B57" s="21" t="s">
        <v>91</v>
      </c>
      <c r="C57" s="22" t="s">
        <v>115</v>
      </c>
      <c r="D57" s="23">
        <v>129</v>
      </c>
      <c r="E57" s="23">
        <v>108</v>
      </c>
      <c r="F57" s="23">
        <v>177</v>
      </c>
      <c r="G57" s="23">
        <v>215</v>
      </c>
      <c r="H57" s="23">
        <v>190</v>
      </c>
      <c r="I57" s="23">
        <v>339</v>
      </c>
      <c r="J57" s="23">
        <v>1028</v>
      </c>
      <c r="K57" s="23">
        <v>1318</v>
      </c>
      <c r="L57" s="23">
        <v>1376</v>
      </c>
      <c r="M57" s="23">
        <v>1465</v>
      </c>
      <c r="N57" s="23">
        <v>1364</v>
      </c>
      <c r="O57" s="23">
        <v>1008</v>
      </c>
      <c r="P57" s="24">
        <v>-6.4839200000000003</v>
      </c>
    </row>
    <row r="58" spans="1:16" ht="12" customHeight="1" x14ac:dyDescent="0.2">
      <c r="A58" s="11" t="s">
        <v>124</v>
      </c>
      <c r="B58" s="21" t="s">
        <v>91</v>
      </c>
      <c r="C58" s="22" t="s">
        <v>116</v>
      </c>
      <c r="D58" s="24">
        <v>1.08527</v>
      </c>
      <c r="E58" s="24">
        <v>1.1203700000000001</v>
      </c>
      <c r="F58" s="24">
        <v>1.0847500000000001</v>
      </c>
      <c r="G58" s="24">
        <v>1.10233</v>
      </c>
      <c r="H58" s="24">
        <v>1.15263</v>
      </c>
      <c r="I58" s="24">
        <v>1.0885</v>
      </c>
      <c r="J58" s="24">
        <v>1.1896899999999999</v>
      </c>
      <c r="K58" s="24">
        <v>1.29514</v>
      </c>
      <c r="L58" s="24">
        <v>1.2856099999999999</v>
      </c>
      <c r="M58" s="24">
        <v>1.2675799999999999</v>
      </c>
      <c r="N58" s="24">
        <v>1.2390000000000001</v>
      </c>
      <c r="O58" s="24">
        <v>1.20238</v>
      </c>
      <c r="P58" s="24">
        <v>-1.8408</v>
      </c>
    </row>
    <row r="59" spans="1:16" ht="12" customHeight="1" x14ac:dyDescent="0.2">
      <c r="A59" s="11" t="s">
        <v>124</v>
      </c>
      <c r="B59" s="21" t="s">
        <v>91</v>
      </c>
      <c r="C59" s="22" t="s">
        <v>117</v>
      </c>
      <c r="D59" s="23">
        <v>11218</v>
      </c>
      <c r="E59" s="23">
        <v>8669</v>
      </c>
      <c r="F59" s="23">
        <v>13319</v>
      </c>
      <c r="G59" s="23">
        <v>22377</v>
      </c>
      <c r="H59" s="23">
        <v>23503</v>
      </c>
      <c r="I59" s="23">
        <v>24938</v>
      </c>
      <c r="J59" s="23">
        <v>31433</v>
      </c>
      <c r="K59" s="23">
        <v>33317</v>
      </c>
      <c r="L59" s="23">
        <v>35341</v>
      </c>
      <c r="M59" s="23">
        <v>42209</v>
      </c>
      <c r="N59" s="23">
        <v>41342</v>
      </c>
      <c r="O59" s="23">
        <v>32794</v>
      </c>
      <c r="P59" s="24">
        <v>-0.39477000000000001</v>
      </c>
    </row>
    <row r="60" spans="1:16" ht="12" customHeight="1" x14ac:dyDescent="0.2">
      <c r="A60" s="11" t="s">
        <v>124</v>
      </c>
      <c r="B60" s="21" t="s">
        <v>91</v>
      </c>
      <c r="C60" s="22" t="s">
        <v>118</v>
      </c>
      <c r="D60" s="24">
        <v>80.128569999999996</v>
      </c>
      <c r="E60" s="24">
        <v>71.644630000000006</v>
      </c>
      <c r="F60" s="24">
        <v>69.369789999999995</v>
      </c>
      <c r="G60" s="24">
        <v>94.417720000000003</v>
      </c>
      <c r="H60" s="24">
        <v>107.31963</v>
      </c>
      <c r="I60" s="24">
        <v>67.582660000000004</v>
      </c>
      <c r="J60" s="24">
        <v>25.701550000000001</v>
      </c>
      <c r="K60" s="24">
        <v>19.517869999999998</v>
      </c>
      <c r="L60" s="24">
        <v>19.97795</v>
      </c>
      <c r="M60" s="24">
        <v>22.729669999999999</v>
      </c>
      <c r="N60" s="24">
        <v>24.462720000000001</v>
      </c>
      <c r="O60" s="24">
        <v>27.057759999999998</v>
      </c>
      <c r="P60" s="24">
        <v>8.5087700000000002</v>
      </c>
    </row>
    <row r="61" spans="1:16" ht="12" customHeight="1" x14ac:dyDescent="0.2">
      <c r="A61" s="11" t="s">
        <v>124</v>
      </c>
      <c r="B61" s="21" t="s">
        <v>98</v>
      </c>
      <c r="C61" s="22" t="s">
        <v>99</v>
      </c>
      <c r="D61" s="23" t="s">
        <v>100</v>
      </c>
      <c r="E61" s="23" t="s">
        <v>100</v>
      </c>
      <c r="F61" s="23" t="s">
        <v>100</v>
      </c>
      <c r="G61" s="23" t="s">
        <v>100</v>
      </c>
      <c r="H61" s="23" t="s">
        <v>100</v>
      </c>
      <c r="I61" s="23" t="s">
        <v>100</v>
      </c>
      <c r="J61" s="23" t="s">
        <v>100</v>
      </c>
      <c r="K61" s="23" t="s">
        <v>100</v>
      </c>
      <c r="L61" s="23" t="s">
        <v>100</v>
      </c>
      <c r="M61" s="23" t="s">
        <v>100</v>
      </c>
      <c r="N61" s="23" t="s">
        <v>100</v>
      </c>
      <c r="O61" s="23" t="s">
        <v>100</v>
      </c>
      <c r="P61" s="24" t="s">
        <v>100</v>
      </c>
    </row>
    <row r="62" spans="1:16" ht="12" customHeight="1" x14ac:dyDescent="0.2">
      <c r="A62" s="11" t="s">
        <v>124</v>
      </c>
      <c r="B62" s="21" t="s">
        <v>119</v>
      </c>
      <c r="C62" s="22" t="s">
        <v>92</v>
      </c>
      <c r="D62" s="24">
        <v>0.90624000000000005</v>
      </c>
      <c r="E62" s="24">
        <v>0.77500000000000002</v>
      </c>
      <c r="F62" s="24">
        <v>1.21635</v>
      </c>
      <c r="G62" s="24">
        <v>1.48322</v>
      </c>
      <c r="H62" s="24">
        <v>1.35304</v>
      </c>
      <c r="I62" s="24">
        <v>2.2603599999999999</v>
      </c>
      <c r="J62" s="24">
        <v>7.4243199999999998</v>
      </c>
      <c r="K62" s="24">
        <v>10.263159999999999</v>
      </c>
      <c r="L62" s="24">
        <v>10.539619999999999</v>
      </c>
      <c r="M62" s="24">
        <v>10.961970000000001</v>
      </c>
      <c r="N62" s="24">
        <v>9.9024800000000006</v>
      </c>
      <c r="O62" s="24">
        <v>7.0589599999999999</v>
      </c>
      <c r="P62" s="24">
        <v>-8.9321800000000007</v>
      </c>
    </row>
    <row r="63" spans="1:16" ht="12" customHeight="1" x14ac:dyDescent="0.2">
      <c r="A63" s="11" t="s">
        <v>124</v>
      </c>
      <c r="B63" s="21" t="s">
        <v>119</v>
      </c>
      <c r="C63" s="22" t="s">
        <v>115</v>
      </c>
      <c r="D63" s="24">
        <v>0.83503000000000005</v>
      </c>
      <c r="E63" s="24">
        <v>0.69172999999999996</v>
      </c>
      <c r="F63" s="24">
        <v>1.1213299999999999</v>
      </c>
      <c r="G63" s="24">
        <v>1.3455299999999999</v>
      </c>
      <c r="H63" s="24">
        <v>1.17387</v>
      </c>
      <c r="I63" s="24">
        <v>2.0765899999999999</v>
      </c>
      <c r="J63" s="24">
        <v>6.2405600000000003</v>
      </c>
      <c r="K63" s="24">
        <v>7.9243399999999999</v>
      </c>
      <c r="L63" s="24">
        <v>8.1981400000000004</v>
      </c>
      <c r="M63" s="24">
        <v>8.6479700000000008</v>
      </c>
      <c r="N63" s="24">
        <v>7.9922899999999997</v>
      </c>
      <c r="O63" s="24">
        <v>5.8708200000000001</v>
      </c>
      <c r="P63" s="24">
        <v>-7.2243700000000004</v>
      </c>
    </row>
    <row r="64" spans="1:16" ht="12" customHeight="1" x14ac:dyDescent="0.2">
      <c r="A64" s="11" t="s">
        <v>124</v>
      </c>
      <c r="B64" s="21" t="s">
        <v>119</v>
      </c>
      <c r="C64" s="22" t="s">
        <v>117</v>
      </c>
      <c r="D64" s="24">
        <v>72.615369999999999</v>
      </c>
      <c r="E64" s="24">
        <v>55.524239999999999</v>
      </c>
      <c r="F64" s="24">
        <v>84.378159999999994</v>
      </c>
      <c r="G64" s="24">
        <v>140.04181</v>
      </c>
      <c r="H64" s="24">
        <v>145.20770999999999</v>
      </c>
      <c r="I64" s="24">
        <v>152.76125999999999</v>
      </c>
      <c r="J64" s="24">
        <v>190.81655000000001</v>
      </c>
      <c r="K64" s="24">
        <v>200.31505000000001</v>
      </c>
      <c r="L64" s="24">
        <v>210.55999</v>
      </c>
      <c r="M64" s="24">
        <v>249.16191000000001</v>
      </c>
      <c r="N64" s="24">
        <v>242.2415</v>
      </c>
      <c r="O64" s="24">
        <v>190.99970999999999</v>
      </c>
      <c r="P64" s="24">
        <v>-1.18343</v>
      </c>
    </row>
    <row r="65" spans="1:16" ht="12" customHeight="1" x14ac:dyDescent="0.2">
      <c r="A65" s="21" t="s">
        <v>98</v>
      </c>
      <c r="B65" s="21" t="s">
        <v>98</v>
      </c>
      <c r="C65" s="22" t="s">
        <v>99</v>
      </c>
      <c r="D65" s="23" t="s">
        <v>100</v>
      </c>
      <c r="E65" s="23" t="s">
        <v>100</v>
      </c>
      <c r="F65" s="23" t="s">
        <v>100</v>
      </c>
      <c r="G65" s="23" t="s">
        <v>100</v>
      </c>
      <c r="H65" s="23" t="s">
        <v>100</v>
      </c>
      <c r="I65" s="23" t="s">
        <v>100</v>
      </c>
      <c r="J65" s="23" t="s">
        <v>100</v>
      </c>
      <c r="K65" s="23" t="s">
        <v>100</v>
      </c>
      <c r="L65" s="23" t="s">
        <v>100</v>
      </c>
      <c r="M65" s="23" t="s">
        <v>100</v>
      </c>
      <c r="N65" s="23" t="s">
        <v>100</v>
      </c>
      <c r="O65" s="23" t="s">
        <v>100</v>
      </c>
      <c r="P65" s="24" t="s">
        <v>100</v>
      </c>
    </row>
    <row r="66" spans="1:16" ht="12" customHeight="1" x14ac:dyDescent="0.2">
      <c r="A66" s="21" t="s">
        <v>76</v>
      </c>
      <c r="B66" s="21" t="s">
        <v>91</v>
      </c>
      <c r="C66" s="22" t="s">
        <v>92</v>
      </c>
      <c r="D66" s="23">
        <v>741</v>
      </c>
      <c r="E66" s="23">
        <v>743</v>
      </c>
      <c r="F66" s="23">
        <v>907</v>
      </c>
      <c r="G66" s="23">
        <v>968</v>
      </c>
      <c r="H66" s="23">
        <v>929</v>
      </c>
      <c r="I66" s="23">
        <v>760</v>
      </c>
      <c r="J66" s="23">
        <v>949</v>
      </c>
      <c r="K66" s="23">
        <v>1097</v>
      </c>
      <c r="L66" s="23">
        <v>749</v>
      </c>
      <c r="M66" s="23">
        <v>1098</v>
      </c>
      <c r="N66" s="23">
        <v>1049</v>
      </c>
      <c r="O66" s="23">
        <v>997</v>
      </c>
      <c r="P66" s="24">
        <v>-2.3612700000000002</v>
      </c>
    </row>
    <row r="67" spans="1:16" ht="12" customHeight="1" x14ac:dyDescent="0.2">
      <c r="A67" s="21" t="s">
        <v>76</v>
      </c>
      <c r="B67" s="21" t="s">
        <v>91</v>
      </c>
      <c r="C67" s="22" t="s">
        <v>115</v>
      </c>
      <c r="D67" s="23">
        <v>399</v>
      </c>
      <c r="E67" s="23">
        <v>423</v>
      </c>
      <c r="F67" s="23">
        <v>449</v>
      </c>
      <c r="G67" s="23">
        <v>444</v>
      </c>
      <c r="H67" s="23">
        <v>447</v>
      </c>
      <c r="I67" s="23">
        <v>452</v>
      </c>
      <c r="J67" s="23">
        <v>538</v>
      </c>
      <c r="K67" s="23">
        <v>551</v>
      </c>
      <c r="L67" s="23">
        <v>396</v>
      </c>
      <c r="M67" s="23">
        <v>615</v>
      </c>
      <c r="N67" s="23">
        <v>597</v>
      </c>
      <c r="O67" s="23">
        <v>484</v>
      </c>
      <c r="P67" s="24">
        <v>-3.1892800000000001</v>
      </c>
    </row>
    <row r="68" spans="1:16" ht="12" customHeight="1" x14ac:dyDescent="0.2">
      <c r="A68" s="21" t="s">
        <v>76</v>
      </c>
      <c r="B68" s="21" t="s">
        <v>91</v>
      </c>
      <c r="C68" s="22" t="s">
        <v>116</v>
      </c>
      <c r="D68" s="24">
        <v>1.85714</v>
      </c>
      <c r="E68" s="24">
        <v>1.7565</v>
      </c>
      <c r="F68" s="24">
        <v>2.0200399999999998</v>
      </c>
      <c r="G68" s="24">
        <v>2.18018</v>
      </c>
      <c r="H68" s="24">
        <v>2.0783</v>
      </c>
      <c r="I68" s="24">
        <v>1.6814199999999999</v>
      </c>
      <c r="J68" s="24">
        <v>1.7639400000000001</v>
      </c>
      <c r="K68" s="24">
        <v>1.9909300000000001</v>
      </c>
      <c r="L68" s="24">
        <v>1.89141</v>
      </c>
      <c r="M68" s="24">
        <v>1.7853699999999999</v>
      </c>
      <c r="N68" s="24">
        <v>1.75712</v>
      </c>
      <c r="O68" s="24">
        <v>2.05992</v>
      </c>
      <c r="P68" s="24">
        <v>0.85528999999999999</v>
      </c>
    </row>
    <row r="69" spans="1:16" ht="12" customHeight="1" x14ac:dyDescent="0.2">
      <c r="A69" s="21" t="s">
        <v>76</v>
      </c>
      <c r="B69" s="21" t="s">
        <v>91</v>
      </c>
      <c r="C69" s="22" t="s">
        <v>117</v>
      </c>
      <c r="D69" s="23">
        <v>54910</v>
      </c>
      <c r="E69" s="23">
        <v>65464</v>
      </c>
      <c r="F69" s="23">
        <v>59740</v>
      </c>
      <c r="G69" s="23">
        <v>43852</v>
      </c>
      <c r="H69" s="23">
        <v>50253</v>
      </c>
      <c r="I69" s="23">
        <v>49749</v>
      </c>
      <c r="J69" s="23">
        <v>63879</v>
      </c>
      <c r="K69" s="23">
        <v>51950</v>
      </c>
      <c r="L69" s="23">
        <v>41078</v>
      </c>
      <c r="M69" s="23">
        <v>51952</v>
      </c>
      <c r="N69" s="23">
        <v>56970</v>
      </c>
      <c r="O69" s="23">
        <v>55704</v>
      </c>
      <c r="P69" s="24">
        <v>1.75956</v>
      </c>
    </row>
    <row r="70" spans="1:16" ht="12" customHeight="1" x14ac:dyDescent="0.2">
      <c r="A70" s="21" t="s">
        <v>76</v>
      </c>
      <c r="B70" s="21" t="s">
        <v>91</v>
      </c>
      <c r="C70" s="22" t="s">
        <v>118</v>
      </c>
      <c r="D70" s="24">
        <v>74.102559999999997</v>
      </c>
      <c r="E70" s="24">
        <v>88.107669999999999</v>
      </c>
      <c r="F70" s="24">
        <v>65.865489999999994</v>
      </c>
      <c r="G70" s="24">
        <v>45.301650000000002</v>
      </c>
      <c r="H70" s="24">
        <v>54.093649999999997</v>
      </c>
      <c r="I70" s="24">
        <v>65.459209999999999</v>
      </c>
      <c r="J70" s="24">
        <v>67.311909999999997</v>
      </c>
      <c r="K70" s="24">
        <v>47.356430000000003</v>
      </c>
      <c r="L70" s="24">
        <v>54.843789999999998</v>
      </c>
      <c r="M70" s="24">
        <v>47.31512</v>
      </c>
      <c r="N70" s="24">
        <v>54.308869999999999</v>
      </c>
      <c r="O70" s="24">
        <v>55.871609999999997</v>
      </c>
      <c r="P70" s="24">
        <v>4.2204800000000002</v>
      </c>
    </row>
    <row r="71" spans="1:16" ht="12" customHeight="1" x14ac:dyDescent="0.2">
      <c r="A71" s="21" t="s">
        <v>76</v>
      </c>
      <c r="B71" s="21" t="s">
        <v>98</v>
      </c>
      <c r="C71" s="22" t="s">
        <v>99</v>
      </c>
      <c r="D71" s="23" t="s">
        <v>100</v>
      </c>
      <c r="E71" s="23" t="s">
        <v>100</v>
      </c>
      <c r="F71" s="23" t="s">
        <v>100</v>
      </c>
      <c r="G71" s="23" t="s">
        <v>100</v>
      </c>
      <c r="H71" s="23" t="s">
        <v>100</v>
      </c>
      <c r="I71" s="23" t="s">
        <v>100</v>
      </c>
      <c r="J71" s="23" t="s">
        <v>100</v>
      </c>
      <c r="K71" s="23" t="s">
        <v>100</v>
      </c>
      <c r="L71" s="23" t="s">
        <v>100</v>
      </c>
      <c r="M71" s="23" t="s">
        <v>100</v>
      </c>
      <c r="N71" s="23" t="s">
        <v>100</v>
      </c>
      <c r="O71" s="23" t="s">
        <v>100</v>
      </c>
      <c r="P71" s="24" t="s">
        <v>100</v>
      </c>
    </row>
    <row r="72" spans="1:16" ht="12" customHeight="1" x14ac:dyDescent="0.2">
      <c r="A72" s="21" t="s">
        <v>76</v>
      </c>
      <c r="B72" s="21" t="s">
        <v>119</v>
      </c>
      <c r="C72" s="22" t="s">
        <v>92</v>
      </c>
      <c r="D72" s="24">
        <v>15.181380000000001</v>
      </c>
      <c r="E72" s="24">
        <v>15.116529999999999</v>
      </c>
      <c r="F72" s="24">
        <v>18.291530000000002</v>
      </c>
      <c r="G72" s="24">
        <v>19.291550000000001</v>
      </c>
      <c r="H72" s="24">
        <v>18.342970000000001</v>
      </c>
      <c r="I72" s="24">
        <v>14.89556</v>
      </c>
      <c r="J72" s="24">
        <v>18.540949999999999</v>
      </c>
      <c r="K72" s="24">
        <v>21.421810000000001</v>
      </c>
      <c r="L72" s="24">
        <v>14.59348</v>
      </c>
      <c r="M72" s="24">
        <v>21.34883</v>
      </c>
      <c r="N72" s="24">
        <v>20.32638</v>
      </c>
      <c r="O72" s="24">
        <v>19.208169999999999</v>
      </c>
      <c r="P72" s="24">
        <v>-2.69</v>
      </c>
    </row>
    <row r="73" spans="1:16" ht="12" customHeight="1" x14ac:dyDescent="0.2">
      <c r="A73" s="21" t="s">
        <v>76</v>
      </c>
      <c r="B73" s="21" t="s">
        <v>119</v>
      </c>
      <c r="C73" s="22" t="s">
        <v>115</v>
      </c>
      <c r="D73" s="24">
        <v>8.1745900000000002</v>
      </c>
      <c r="E73" s="24">
        <v>8.6060400000000001</v>
      </c>
      <c r="F73" s="24">
        <v>9.0550099999999993</v>
      </c>
      <c r="G73" s="24">
        <v>8.8486100000000008</v>
      </c>
      <c r="H73" s="24">
        <v>8.8259500000000006</v>
      </c>
      <c r="I73" s="24">
        <v>8.8589400000000005</v>
      </c>
      <c r="J73" s="24">
        <v>10.511100000000001</v>
      </c>
      <c r="K73" s="24">
        <v>10.75972</v>
      </c>
      <c r="L73" s="24">
        <v>7.7156399999999996</v>
      </c>
      <c r="M73" s="24">
        <v>11.95768</v>
      </c>
      <c r="N73" s="24">
        <v>11.568020000000001</v>
      </c>
      <c r="O73" s="24">
        <v>9.3247300000000006</v>
      </c>
      <c r="P73" s="24">
        <v>-3.5152299999999999</v>
      </c>
    </row>
    <row r="74" spans="1:16" ht="12" customHeight="1" x14ac:dyDescent="0.2">
      <c r="A74" s="21" t="s">
        <v>76</v>
      </c>
      <c r="B74" s="21" t="s">
        <v>119</v>
      </c>
      <c r="C74" s="22" t="s">
        <v>117</v>
      </c>
      <c r="D74" s="24">
        <v>1124.979</v>
      </c>
      <c r="E74" s="24">
        <v>1331.88204</v>
      </c>
      <c r="F74" s="24">
        <v>1204.7804000000001</v>
      </c>
      <c r="G74" s="24">
        <v>873.93925999999999</v>
      </c>
      <c r="H74" s="24">
        <v>992.23829999999998</v>
      </c>
      <c r="I74" s="24">
        <v>975.05188999999996</v>
      </c>
      <c r="J74" s="24">
        <v>1248.02673</v>
      </c>
      <c r="K74" s="24">
        <v>1014.46021</v>
      </c>
      <c r="L74" s="24">
        <v>800.36162000000002</v>
      </c>
      <c r="M74" s="24">
        <v>1010.12222</v>
      </c>
      <c r="N74" s="24">
        <v>1103.9029</v>
      </c>
      <c r="O74" s="24">
        <v>1073.1914099999999</v>
      </c>
      <c r="P74" s="24">
        <v>1.4169499999999999</v>
      </c>
    </row>
    <row r="75" spans="1:16" ht="12" customHeight="1" x14ac:dyDescent="0.2">
      <c r="A75" s="21" t="s">
        <v>98</v>
      </c>
      <c r="B75" s="21" t="s">
        <v>98</v>
      </c>
      <c r="C75" s="22" t="s">
        <v>99</v>
      </c>
      <c r="D75" s="23" t="s">
        <v>100</v>
      </c>
      <c r="E75" s="23" t="s">
        <v>100</v>
      </c>
      <c r="F75" s="23" t="s">
        <v>100</v>
      </c>
      <c r="G75" s="23" t="s">
        <v>100</v>
      </c>
      <c r="H75" s="23" t="s">
        <v>100</v>
      </c>
      <c r="I75" s="23" t="s">
        <v>100</v>
      </c>
      <c r="J75" s="23" t="s">
        <v>100</v>
      </c>
      <c r="K75" s="23" t="s">
        <v>100</v>
      </c>
      <c r="L75" s="23" t="s">
        <v>100</v>
      </c>
      <c r="M75" s="23" t="s">
        <v>100</v>
      </c>
      <c r="N75" s="23" t="s">
        <v>100</v>
      </c>
      <c r="O75" s="23" t="s">
        <v>100</v>
      </c>
      <c r="P75" s="24" t="s">
        <v>100</v>
      </c>
    </row>
    <row r="76" spans="1:16" ht="12" customHeight="1" x14ac:dyDescent="0.2">
      <c r="A76" s="21" t="s">
        <v>125</v>
      </c>
      <c r="B76" s="21" t="s">
        <v>91</v>
      </c>
      <c r="C76" s="22" t="s">
        <v>92</v>
      </c>
      <c r="D76" s="23">
        <v>60</v>
      </c>
      <c r="E76" s="23">
        <v>81</v>
      </c>
      <c r="F76" s="23">
        <v>75</v>
      </c>
      <c r="G76" s="23">
        <v>46</v>
      </c>
      <c r="H76" s="23">
        <v>57</v>
      </c>
      <c r="I76" s="23">
        <v>75</v>
      </c>
      <c r="J76" s="23">
        <v>66</v>
      </c>
      <c r="K76" s="23">
        <v>69</v>
      </c>
      <c r="L76" s="23">
        <v>58</v>
      </c>
      <c r="M76" s="23">
        <v>53</v>
      </c>
      <c r="N76" s="23">
        <v>29</v>
      </c>
      <c r="O76" s="23">
        <v>41</v>
      </c>
      <c r="P76" s="24">
        <v>-12.20219</v>
      </c>
    </row>
    <row r="77" spans="1:16" ht="12" customHeight="1" x14ac:dyDescent="0.2">
      <c r="A77" s="21" t="s">
        <v>125</v>
      </c>
      <c r="B77" s="21" t="s">
        <v>91</v>
      </c>
      <c r="C77" s="22" t="s">
        <v>115</v>
      </c>
      <c r="D77" s="23">
        <v>54</v>
      </c>
      <c r="E77" s="23">
        <v>68</v>
      </c>
      <c r="F77" s="23">
        <v>65</v>
      </c>
      <c r="G77" s="23">
        <v>44</v>
      </c>
      <c r="H77" s="23">
        <v>49</v>
      </c>
      <c r="I77" s="23">
        <v>57</v>
      </c>
      <c r="J77" s="23">
        <v>59</v>
      </c>
      <c r="K77" s="23">
        <v>67</v>
      </c>
      <c r="L77" s="23">
        <v>53</v>
      </c>
      <c r="M77" s="23">
        <v>46</v>
      </c>
      <c r="N77" s="23">
        <v>26</v>
      </c>
      <c r="O77" s="23">
        <v>37</v>
      </c>
      <c r="P77" s="24">
        <v>-13.79514</v>
      </c>
    </row>
    <row r="78" spans="1:16" ht="12" customHeight="1" x14ac:dyDescent="0.2">
      <c r="A78" s="21" t="s">
        <v>125</v>
      </c>
      <c r="B78" s="21" t="s">
        <v>91</v>
      </c>
      <c r="C78" s="22" t="s">
        <v>116</v>
      </c>
      <c r="D78" s="24">
        <v>1.11111</v>
      </c>
      <c r="E78" s="24">
        <v>1.1911799999999999</v>
      </c>
      <c r="F78" s="24">
        <v>1.15385</v>
      </c>
      <c r="G78" s="24">
        <v>1.04545</v>
      </c>
      <c r="H78" s="24">
        <v>1.16327</v>
      </c>
      <c r="I78" s="24">
        <v>1.31579</v>
      </c>
      <c r="J78" s="24">
        <v>1.1186400000000001</v>
      </c>
      <c r="K78" s="24">
        <v>1.0298499999999999</v>
      </c>
      <c r="L78" s="24">
        <v>1.0943400000000001</v>
      </c>
      <c r="M78" s="24">
        <v>1.1521699999999999</v>
      </c>
      <c r="N78" s="24">
        <v>1.11538</v>
      </c>
      <c r="O78" s="24">
        <v>1.1081099999999999</v>
      </c>
      <c r="P78" s="24">
        <v>1.8478699999999999</v>
      </c>
    </row>
    <row r="79" spans="1:16" ht="12" customHeight="1" x14ac:dyDescent="0.2">
      <c r="A79" s="21" t="s">
        <v>125</v>
      </c>
      <c r="B79" s="21" t="s">
        <v>91</v>
      </c>
      <c r="C79" s="22" t="s">
        <v>117</v>
      </c>
      <c r="D79" s="23">
        <v>13145</v>
      </c>
      <c r="E79" s="23">
        <v>13793</v>
      </c>
      <c r="F79" s="23">
        <v>14998</v>
      </c>
      <c r="G79" s="23">
        <v>11254</v>
      </c>
      <c r="H79" s="23">
        <v>11222</v>
      </c>
      <c r="I79" s="23">
        <v>12672</v>
      </c>
      <c r="J79" s="23">
        <v>14204</v>
      </c>
      <c r="K79" s="23">
        <v>14570</v>
      </c>
      <c r="L79" s="23">
        <v>12038</v>
      </c>
      <c r="M79" s="23">
        <v>11041</v>
      </c>
      <c r="N79" s="23">
        <v>3303</v>
      </c>
      <c r="O79" s="23">
        <v>4217</v>
      </c>
      <c r="P79" s="24">
        <v>-26.652380000000001</v>
      </c>
    </row>
    <row r="80" spans="1:16" ht="12" customHeight="1" x14ac:dyDescent="0.2">
      <c r="A80" s="21" t="s">
        <v>125</v>
      </c>
      <c r="B80" s="21" t="s">
        <v>91</v>
      </c>
      <c r="C80" s="22" t="s">
        <v>118</v>
      </c>
      <c r="D80" s="24">
        <v>219.08332999999999</v>
      </c>
      <c r="E80" s="24">
        <v>170.28395</v>
      </c>
      <c r="F80" s="24">
        <v>199.97333</v>
      </c>
      <c r="G80" s="24">
        <v>244.65217000000001</v>
      </c>
      <c r="H80" s="24">
        <v>196.87719000000001</v>
      </c>
      <c r="I80" s="24">
        <v>168.96</v>
      </c>
      <c r="J80" s="24">
        <v>215.21212</v>
      </c>
      <c r="K80" s="24">
        <v>211.15942000000001</v>
      </c>
      <c r="L80" s="24">
        <v>207.55171999999999</v>
      </c>
      <c r="M80" s="24">
        <v>208.32075</v>
      </c>
      <c r="N80" s="24">
        <v>113.89655</v>
      </c>
      <c r="O80" s="24">
        <v>102.85366</v>
      </c>
      <c r="P80" s="24">
        <v>-16.458490000000001</v>
      </c>
    </row>
    <row r="81" spans="1:16" ht="12" customHeight="1" x14ac:dyDescent="0.2">
      <c r="A81" s="21" t="s">
        <v>125</v>
      </c>
      <c r="B81" s="21" t="s">
        <v>98</v>
      </c>
      <c r="C81" s="22" t="s">
        <v>99</v>
      </c>
      <c r="D81" s="23" t="s">
        <v>100</v>
      </c>
      <c r="E81" s="23" t="s">
        <v>100</v>
      </c>
      <c r="F81" s="23" t="s">
        <v>100</v>
      </c>
      <c r="G81" s="23" t="s">
        <v>100</v>
      </c>
      <c r="H81" s="23" t="s">
        <v>100</v>
      </c>
      <c r="I81" s="23" t="s">
        <v>100</v>
      </c>
      <c r="J81" s="23" t="s">
        <v>100</v>
      </c>
      <c r="K81" s="23" t="s">
        <v>100</v>
      </c>
      <c r="L81" s="23" t="s">
        <v>100</v>
      </c>
      <c r="M81" s="23" t="s">
        <v>100</v>
      </c>
      <c r="N81" s="23" t="s">
        <v>100</v>
      </c>
      <c r="O81" s="23" t="s">
        <v>100</v>
      </c>
      <c r="P81" s="24" t="s">
        <v>100</v>
      </c>
    </row>
    <row r="82" spans="1:16" ht="12" customHeight="1" x14ac:dyDescent="0.2">
      <c r="A82" s="21" t="s">
        <v>125</v>
      </c>
      <c r="B82" s="21" t="s">
        <v>119</v>
      </c>
      <c r="C82" s="22" t="s">
        <v>92</v>
      </c>
      <c r="D82" s="24">
        <v>1.7990699999999999</v>
      </c>
      <c r="E82" s="24">
        <v>2.3937499999999998</v>
      </c>
      <c r="F82" s="24">
        <v>2.1791200000000002</v>
      </c>
      <c r="G82" s="24">
        <v>1.31016</v>
      </c>
      <c r="H82" s="24">
        <v>1.5928100000000001</v>
      </c>
      <c r="I82" s="24">
        <v>2.0557400000000001</v>
      </c>
      <c r="J82" s="24">
        <v>1.77515</v>
      </c>
      <c r="K82" s="24">
        <v>1.81585</v>
      </c>
      <c r="L82" s="24">
        <v>1.4998199999999999</v>
      </c>
      <c r="M82" s="24">
        <v>1.34996</v>
      </c>
      <c r="N82" s="24">
        <v>0.72577000000000003</v>
      </c>
      <c r="O82" s="24">
        <v>1.00885</v>
      </c>
      <c r="P82" s="24">
        <v>-13.66499</v>
      </c>
    </row>
    <row r="83" spans="1:16" ht="12" customHeight="1" x14ac:dyDescent="0.2">
      <c r="A83" s="21" t="s">
        <v>125</v>
      </c>
      <c r="B83" s="21" t="s">
        <v>119</v>
      </c>
      <c r="C83" s="22" t="s">
        <v>115</v>
      </c>
      <c r="D83" s="24">
        <v>1.61917</v>
      </c>
      <c r="E83" s="24">
        <v>2.0095700000000001</v>
      </c>
      <c r="F83" s="24">
        <v>1.8885700000000001</v>
      </c>
      <c r="G83" s="24">
        <v>1.2532000000000001</v>
      </c>
      <c r="H83" s="24">
        <v>1.3692500000000001</v>
      </c>
      <c r="I83" s="24">
        <v>1.56236</v>
      </c>
      <c r="J83" s="24">
        <v>1.5868800000000001</v>
      </c>
      <c r="K83" s="24">
        <v>1.7632099999999999</v>
      </c>
      <c r="L83" s="24">
        <v>1.37052</v>
      </c>
      <c r="M83" s="24">
        <v>1.1716599999999999</v>
      </c>
      <c r="N83" s="24">
        <v>0.65068999999999999</v>
      </c>
      <c r="O83" s="24">
        <v>0.91042999999999996</v>
      </c>
      <c r="P83" s="24">
        <v>-15.23141</v>
      </c>
    </row>
    <row r="84" spans="1:16" ht="12" customHeight="1" x14ac:dyDescent="0.2">
      <c r="A84" s="21" t="s">
        <v>125</v>
      </c>
      <c r="B84" s="21" t="s">
        <v>119</v>
      </c>
      <c r="C84" s="22" t="s">
        <v>117</v>
      </c>
      <c r="D84" s="24">
        <v>394.14701000000002</v>
      </c>
      <c r="E84" s="24">
        <v>407.61745000000002</v>
      </c>
      <c r="F84" s="24">
        <v>435.76542000000001</v>
      </c>
      <c r="G84" s="24">
        <v>320.53455000000002</v>
      </c>
      <c r="H84" s="24">
        <v>313.58719000000002</v>
      </c>
      <c r="I84" s="24">
        <v>347.33699999999999</v>
      </c>
      <c r="J84" s="24">
        <v>382.03438</v>
      </c>
      <c r="K84" s="24">
        <v>383.43315999999999</v>
      </c>
      <c r="L84" s="24">
        <v>311.28948000000003</v>
      </c>
      <c r="M84" s="24">
        <v>281.22413</v>
      </c>
      <c r="N84" s="24">
        <v>82.662210000000002</v>
      </c>
      <c r="O84" s="24">
        <v>103.764</v>
      </c>
      <c r="P84" s="24">
        <v>-27.87443</v>
      </c>
    </row>
    <row r="85" spans="1:16" ht="12" customHeight="1" x14ac:dyDescent="0.2">
      <c r="A85" s="21" t="s">
        <v>98</v>
      </c>
      <c r="B85" s="21" t="s">
        <v>98</v>
      </c>
      <c r="C85" s="22" t="s">
        <v>99</v>
      </c>
      <c r="D85" s="23" t="s">
        <v>100</v>
      </c>
      <c r="E85" s="23" t="s">
        <v>100</v>
      </c>
      <c r="F85" s="23" t="s">
        <v>100</v>
      </c>
      <c r="G85" s="23" t="s">
        <v>100</v>
      </c>
      <c r="H85" s="23" t="s">
        <v>100</v>
      </c>
      <c r="I85" s="23" t="s">
        <v>100</v>
      </c>
      <c r="J85" s="23" t="s">
        <v>100</v>
      </c>
      <c r="K85" s="23" t="s">
        <v>100</v>
      </c>
      <c r="L85" s="23" t="s">
        <v>100</v>
      </c>
      <c r="M85" s="23" t="s">
        <v>100</v>
      </c>
      <c r="N85" s="23" t="s">
        <v>100</v>
      </c>
      <c r="O85" s="23" t="s">
        <v>100</v>
      </c>
      <c r="P85" s="24" t="s">
        <v>100</v>
      </c>
    </row>
    <row r="86" spans="1:16" ht="12" customHeight="1" x14ac:dyDescent="0.2">
      <c r="A86" s="11" t="s">
        <v>126</v>
      </c>
      <c r="B86" s="21" t="s">
        <v>91</v>
      </c>
      <c r="C86" s="22" t="s">
        <v>92</v>
      </c>
      <c r="D86" s="23" t="s">
        <v>93</v>
      </c>
      <c r="E86" s="23">
        <v>9</v>
      </c>
      <c r="F86" s="23">
        <v>5</v>
      </c>
      <c r="G86" s="23">
        <v>49</v>
      </c>
      <c r="H86" s="23">
        <v>82</v>
      </c>
      <c r="I86" s="23">
        <v>86</v>
      </c>
      <c r="J86" s="23">
        <v>122</v>
      </c>
      <c r="K86" s="23">
        <v>104</v>
      </c>
      <c r="L86" s="23">
        <v>114</v>
      </c>
      <c r="M86" s="23">
        <v>104</v>
      </c>
      <c r="N86" s="23">
        <v>148</v>
      </c>
      <c r="O86" s="23">
        <v>125</v>
      </c>
      <c r="P86" s="24">
        <v>4.7054200000000002</v>
      </c>
    </row>
    <row r="87" spans="1:16" ht="12" customHeight="1" x14ac:dyDescent="0.2">
      <c r="A87" s="11" t="s">
        <v>126</v>
      </c>
      <c r="B87" s="21" t="s">
        <v>91</v>
      </c>
      <c r="C87" s="22" t="s">
        <v>115</v>
      </c>
      <c r="D87" s="23" t="s">
        <v>93</v>
      </c>
      <c r="E87" s="23">
        <v>9</v>
      </c>
      <c r="F87" s="23">
        <v>5</v>
      </c>
      <c r="G87" s="23">
        <v>43</v>
      </c>
      <c r="H87" s="23">
        <v>69</v>
      </c>
      <c r="I87" s="23">
        <v>77</v>
      </c>
      <c r="J87" s="23">
        <v>91</v>
      </c>
      <c r="K87" s="23">
        <v>91</v>
      </c>
      <c r="L87" s="23">
        <v>102</v>
      </c>
      <c r="M87" s="23">
        <v>104</v>
      </c>
      <c r="N87" s="23">
        <v>117</v>
      </c>
      <c r="O87" s="23">
        <v>107</v>
      </c>
      <c r="P87" s="24">
        <v>4.1323299999999996</v>
      </c>
    </row>
    <row r="88" spans="1:16" ht="12" customHeight="1" x14ac:dyDescent="0.2">
      <c r="A88" s="11" t="s">
        <v>126</v>
      </c>
      <c r="B88" s="21" t="s">
        <v>91</v>
      </c>
      <c r="C88" s="22" t="s">
        <v>116</v>
      </c>
      <c r="D88" s="24" t="s">
        <v>93</v>
      </c>
      <c r="E88" s="24">
        <v>1</v>
      </c>
      <c r="F88" s="24">
        <v>1</v>
      </c>
      <c r="G88" s="24">
        <v>1.1395299999999999</v>
      </c>
      <c r="H88" s="24">
        <v>1.18841</v>
      </c>
      <c r="I88" s="24">
        <v>1.1168800000000001</v>
      </c>
      <c r="J88" s="24">
        <v>1.34066</v>
      </c>
      <c r="K88" s="24">
        <v>1.14286</v>
      </c>
      <c r="L88" s="24">
        <v>1.11765</v>
      </c>
      <c r="M88" s="24">
        <v>1</v>
      </c>
      <c r="N88" s="24">
        <v>1.2649600000000001</v>
      </c>
      <c r="O88" s="24">
        <v>1.16822</v>
      </c>
      <c r="P88" s="24">
        <v>0.55035000000000001</v>
      </c>
    </row>
    <row r="89" spans="1:16" ht="12" customHeight="1" x14ac:dyDescent="0.2">
      <c r="A89" s="11" t="s">
        <v>126</v>
      </c>
      <c r="B89" s="21" t="s">
        <v>91</v>
      </c>
      <c r="C89" s="22" t="s">
        <v>117</v>
      </c>
      <c r="D89" s="23" t="s">
        <v>93</v>
      </c>
      <c r="E89" s="23">
        <v>1379</v>
      </c>
      <c r="F89" s="23">
        <v>1737</v>
      </c>
      <c r="G89" s="23">
        <v>3541</v>
      </c>
      <c r="H89" s="23">
        <v>3881</v>
      </c>
      <c r="I89" s="23">
        <v>4077</v>
      </c>
      <c r="J89" s="23">
        <v>4779</v>
      </c>
      <c r="K89" s="23">
        <v>5437</v>
      </c>
      <c r="L89" s="23">
        <v>6052</v>
      </c>
      <c r="M89" s="23">
        <v>9595</v>
      </c>
      <c r="N89" s="23">
        <v>9482</v>
      </c>
      <c r="O89" s="23">
        <v>10469</v>
      </c>
      <c r="P89" s="24">
        <v>17.797609999999999</v>
      </c>
    </row>
    <row r="90" spans="1:16" ht="12" customHeight="1" x14ac:dyDescent="0.2">
      <c r="A90" s="11" t="s">
        <v>126</v>
      </c>
      <c r="B90" s="21" t="s">
        <v>91</v>
      </c>
      <c r="C90" s="22" t="s">
        <v>118</v>
      </c>
      <c r="D90" s="24" t="s">
        <v>93</v>
      </c>
      <c r="E90" s="24">
        <v>153.22221999999999</v>
      </c>
      <c r="F90" s="24">
        <v>347.4</v>
      </c>
      <c r="G90" s="24">
        <v>72.265309999999999</v>
      </c>
      <c r="H90" s="24">
        <v>47.329270000000001</v>
      </c>
      <c r="I90" s="24">
        <v>47.406979999999997</v>
      </c>
      <c r="J90" s="24">
        <v>39.172130000000003</v>
      </c>
      <c r="K90" s="24">
        <v>52.278849999999998</v>
      </c>
      <c r="L90" s="24">
        <v>53.087719999999997</v>
      </c>
      <c r="M90" s="24">
        <v>92.259619999999998</v>
      </c>
      <c r="N90" s="24">
        <v>64.067570000000003</v>
      </c>
      <c r="O90" s="24">
        <v>83.751999999999995</v>
      </c>
      <c r="P90" s="24">
        <v>12.503830000000001</v>
      </c>
    </row>
    <row r="91" spans="1:16" ht="12" customHeight="1" x14ac:dyDescent="0.2">
      <c r="A91" s="11" t="s">
        <v>126</v>
      </c>
      <c r="B91" s="21" t="s">
        <v>98</v>
      </c>
      <c r="C91" s="22" t="s">
        <v>99</v>
      </c>
      <c r="D91" s="23" t="s">
        <v>100</v>
      </c>
      <c r="E91" s="23" t="s">
        <v>100</v>
      </c>
      <c r="F91" s="23" t="s">
        <v>100</v>
      </c>
      <c r="G91" s="23" t="s">
        <v>100</v>
      </c>
      <c r="H91" s="23" t="s">
        <v>100</v>
      </c>
      <c r="I91" s="23" t="s">
        <v>100</v>
      </c>
      <c r="J91" s="23" t="s">
        <v>100</v>
      </c>
      <c r="K91" s="23" t="s">
        <v>100</v>
      </c>
      <c r="L91" s="23" t="s">
        <v>100</v>
      </c>
      <c r="M91" s="23" t="s">
        <v>100</v>
      </c>
      <c r="N91" s="23" t="s">
        <v>100</v>
      </c>
      <c r="O91" s="23" t="s">
        <v>100</v>
      </c>
      <c r="P91" s="24" t="s">
        <v>100</v>
      </c>
    </row>
    <row r="92" spans="1:16" ht="12" customHeight="1" x14ac:dyDescent="0.2">
      <c r="A92" s="11" t="s">
        <v>126</v>
      </c>
      <c r="B92" s="21" t="s">
        <v>119</v>
      </c>
      <c r="C92" s="22" t="s">
        <v>92</v>
      </c>
      <c r="D92" s="24" t="s">
        <v>93</v>
      </c>
      <c r="E92" s="24">
        <v>0.42648000000000003</v>
      </c>
      <c r="F92" s="24">
        <v>0.23082</v>
      </c>
      <c r="G92" s="24">
        <v>2.2019899999999999</v>
      </c>
      <c r="H92" s="24">
        <v>3.59992</v>
      </c>
      <c r="I92" s="24">
        <v>3.73428</v>
      </c>
      <c r="J92" s="24">
        <v>5.2415200000000004</v>
      </c>
      <c r="K92" s="24">
        <v>4.3435600000000001</v>
      </c>
      <c r="L92" s="24">
        <v>4.6900500000000003</v>
      </c>
      <c r="M92" s="24">
        <v>4.2757500000000004</v>
      </c>
      <c r="N92" s="24">
        <v>6.0555700000000003</v>
      </c>
      <c r="O92" s="24">
        <v>5.1010400000000002</v>
      </c>
      <c r="P92" s="24">
        <v>4.1006099999999996</v>
      </c>
    </row>
    <row r="93" spans="1:16" ht="12" customHeight="1" x14ac:dyDescent="0.2">
      <c r="A93" s="11" t="s">
        <v>126</v>
      </c>
      <c r="B93" s="21" t="s">
        <v>119</v>
      </c>
      <c r="C93" s="22" t="s">
        <v>115</v>
      </c>
      <c r="D93" s="24" t="s">
        <v>93</v>
      </c>
      <c r="E93" s="24">
        <v>0.42648000000000003</v>
      </c>
      <c r="F93" s="24">
        <v>0.23082</v>
      </c>
      <c r="G93" s="24">
        <v>1.9323600000000001</v>
      </c>
      <c r="H93" s="24">
        <v>3.0291999999999999</v>
      </c>
      <c r="I93" s="24">
        <v>3.34348</v>
      </c>
      <c r="J93" s="24">
        <v>3.9096600000000001</v>
      </c>
      <c r="K93" s="24">
        <v>3.8006099999999998</v>
      </c>
      <c r="L93" s="24">
        <v>4.1963600000000003</v>
      </c>
      <c r="M93" s="24">
        <v>4.2757500000000004</v>
      </c>
      <c r="N93" s="24">
        <v>4.7871800000000002</v>
      </c>
      <c r="O93" s="24">
        <v>4.3664899999999998</v>
      </c>
      <c r="P93" s="24">
        <v>3.5308299999999999</v>
      </c>
    </row>
    <row r="94" spans="1:16" ht="12" customHeight="1" x14ac:dyDescent="0.2">
      <c r="A94" s="29" t="s">
        <v>126</v>
      </c>
      <c r="B94" s="25" t="s">
        <v>119</v>
      </c>
      <c r="C94" s="26" t="s">
        <v>117</v>
      </c>
      <c r="D94" s="27" t="s">
        <v>93</v>
      </c>
      <c r="E94" s="27">
        <v>65.346469999999997</v>
      </c>
      <c r="F94" s="27">
        <v>80.187240000000003</v>
      </c>
      <c r="G94" s="27">
        <v>159.12746999999999</v>
      </c>
      <c r="H94" s="27">
        <v>170.38146</v>
      </c>
      <c r="I94" s="27">
        <v>177.03073000000001</v>
      </c>
      <c r="J94" s="27">
        <v>205.32142999999999</v>
      </c>
      <c r="K94" s="27">
        <v>227.07624000000001</v>
      </c>
      <c r="L94" s="27">
        <v>248.98382000000001</v>
      </c>
      <c r="M94" s="27">
        <v>394.47933999999998</v>
      </c>
      <c r="N94" s="27">
        <v>387.96578</v>
      </c>
      <c r="O94" s="27">
        <v>427.22242</v>
      </c>
      <c r="P94" s="27">
        <v>17.117170000000002</v>
      </c>
    </row>
    <row r="95" spans="1:16" ht="12" customHeight="1" x14ac:dyDescent="0.2"/>
    <row r="96" spans="1:16" ht="12" customHeight="1" x14ac:dyDescent="0.2">
      <c r="A96" s="90" t="s">
        <v>127</v>
      </c>
      <c r="B96" s="88"/>
      <c r="C96" s="88"/>
      <c r="D96" s="88"/>
      <c r="E96" s="88"/>
      <c r="F96" s="88"/>
      <c r="G96" s="88"/>
      <c r="H96" s="88"/>
      <c r="I96" s="88"/>
      <c r="J96" s="88"/>
      <c r="K96" s="88"/>
      <c r="L96" s="88"/>
      <c r="M96" s="88"/>
      <c r="N96" s="88"/>
      <c r="O96" s="88"/>
      <c r="P96" s="88"/>
    </row>
    <row r="97" spans="1:16" ht="12" customHeight="1" x14ac:dyDescent="0.2">
      <c r="A97" s="90" t="s">
        <v>128</v>
      </c>
      <c r="B97" s="88"/>
      <c r="C97" s="88"/>
      <c r="D97" s="88"/>
      <c r="E97" s="88"/>
      <c r="F97" s="88"/>
      <c r="G97" s="88"/>
      <c r="H97" s="88"/>
      <c r="I97" s="88"/>
      <c r="J97" s="88"/>
      <c r="K97" s="88"/>
      <c r="L97" s="88"/>
      <c r="M97" s="88"/>
      <c r="N97" s="88"/>
      <c r="O97" s="88"/>
      <c r="P97" s="88"/>
    </row>
    <row r="98" spans="1:16" ht="12" customHeight="1" x14ac:dyDescent="0.2">
      <c r="A98" s="90" t="s">
        <v>129</v>
      </c>
      <c r="B98" s="88"/>
      <c r="C98" s="88"/>
      <c r="D98" s="88"/>
      <c r="E98" s="88"/>
      <c r="F98" s="88"/>
      <c r="G98" s="88"/>
      <c r="H98" s="88"/>
      <c r="I98" s="88"/>
      <c r="J98" s="88"/>
      <c r="K98" s="88"/>
      <c r="L98" s="88"/>
      <c r="M98" s="88"/>
      <c r="N98" s="88"/>
      <c r="O98" s="88"/>
      <c r="P98" s="88"/>
    </row>
    <row r="99" spans="1:16" ht="12" customHeight="1" x14ac:dyDescent="0.2"/>
  </sheetData>
  <autoFilter ref="A5:C94"/>
  <customSheetViews>
    <customSheetView guid="{7F93517D-DD5E-4A21-AF51-EEACBC84D478}" showAutoFilter="1">
      <selection sqref="A1:P1"/>
      <pageMargins left="0.01" right="0.01" top="0.5" bottom="0.5" header="0" footer="0"/>
      <pageSetup orientation="portrait" horizontalDpi="300" verticalDpi="300"/>
      <autoFilter ref="A5:C94"/>
    </customSheetView>
    <customSheetView guid="{0F083435-A69B-4B86-B85C-831ED792827A}" showAutoFilter="1">
      <selection sqref="A1:P1"/>
      <pageMargins left="0.01" right="0.01" top="0.5" bottom="0.5" header="0" footer="0"/>
      <pageSetup orientation="portrait" horizontalDpi="300" verticalDpi="300"/>
      <autoFilter ref="A5:C94"/>
    </customSheetView>
    <customSheetView guid="{CAD64178-10D4-4B87-B134-F0CF85DF3C6C}" showAutoFilter="1" topLeftCell="A89">
      <selection activeCell="N14" sqref="N14"/>
      <pageMargins left="0.01" right="0.01" top="0.5" bottom="0.5" header="0" footer="0"/>
      <pageSetup orientation="portrait" horizontalDpi="300" verticalDpi="300"/>
      <autoFilter ref="A5:C94"/>
    </customSheetView>
    <customSheetView guid="{A54BC8E6-3A01-4A0C-859E-854AD91FD21C}" showAutoFilter="1">
      <selection sqref="A1:P1"/>
      <pageMargins left="0.01" right="0.01" top="0.5" bottom="0.5" header="0" footer="0"/>
      <pageSetup orientation="portrait" horizontalDpi="300" verticalDpi="300"/>
      <autoFilter ref="A5:C94"/>
    </customSheetView>
    <customSheetView guid="{2E033BD5-C5AA-40F0-9CEE-22E53F4E6783}" showAutoFilter="1">
      <selection sqref="A1:P1"/>
      <pageMargins left="0.01" right="0.01" top="0.5" bottom="0.5" header="0" footer="0"/>
      <pageSetup orientation="portrait" horizontalDpi="300" verticalDpi="300"/>
      <autoFilter ref="A5:C94"/>
    </customSheetView>
  </customSheetViews>
  <mergeCells count="6">
    <mergeCell ref="A98:P98"/>
    <mergeCell ref="A1:P1"/>
    <mergeCell ref="A2:P2"/>
    <mergeCell ref="A3:P3"/>
    <mergeCell ref="A96:P96"/>
    <mergeCell ref="A97:P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Normal="100" workbookViewId="0">
      <selection sqref="A1:E1"/>
    </sheetView>
  </sheetViews>
  <sheetFormatPr defaultColWidth="11.42578125" defaultRowHeight="11.1" customHeight="1" x14ac:dyDescent="0.2"/>
  <cols>
    <col min="1" max="1" width="33.7109375" bestFit="1" customWidth="1"/>
    <col min="2" max="2" width="29.7109375" bestFit="1" customWidth="1"/>
    <col min="3" max="3" width="8.7109375" bestFit="1" customWidth="1"/>
    <col min="4" max="4" width="10.7109375" bestFit="1" customWidth="1"/>
    <col min="5" max="5" width="16.7109375" bestFit="1" customWidth="1"/>
  </cols>
  <sheetData>
    <row r="1" spans="1:5" ht="15" customHeight="1" x14ac:dyDescent="0.2">
      <c r="A1" s="92" t="s">
        <v>0</v>
      </c>
      <c r="B1" s="88"/>
      <c r="C1" s="88"/>
      <c r="D1" s="88"/>
      <c r="E1" s="88"/>
    </row>
    <row r="2" spans="1:5" ht="15" customHeight="1" x14ac:dyDescent="0.2">
      <c r="A2" s="93" t="s">
        <v>78</v>
      </c>
      <c r="B2" s="88"/>
      <c r="C2" s="88"/>
      <c r="D2" s="88"/>
      <c r="E2" s="88"/>
    </row>
    <row r="3" spans="1:5" ht="30" customHeight="1" x14ac:dyDescent="0.2">
      <c r="A3" s="94" t="s">
        <v>130</v>
      </c>
      <c r="B3" s="88"/>
      <c r="C3" s="88"/>
      <c r="D3" s="88"/>
      <c r="E3" s="88"/>
    </row>
    <row r="5" spans="1:5" ht="24" customHeight="1" x14ac:dyDescent="0.2">
      <c r="A5" s="19" t="s">
        <v>131</v>
      </c>
      <c r="B5" s="19" t="s">
        <v>132</v>
      </c>
      <c r="C5" s="20" t="s">
        <v>91</v>
      </c>
      <c r="D5" s="20" t="s">
        <v>133</v>
      </c>
      <c r="E5" s="28" t="s">
        <v>134</v>
      </c>
    </row>
    <row r="6" spans="1:5" ht="12" customHeight="1" x14ac:dyDescent="0.2">
      <c r="A6" s="30" t="s">
        <v>135</v>
      </c>
      <c r="B6" s="31" t="s">
        <v>136</v>
      </c>
      <c r="C6" s="23">
        <v>0</v>
      </c>
      <c r="D6" s="24">
        <v>0</v>
      </c>
      <c r="E6" s="24">
        <v>0</v>
      </c>
    </row>
    <row r="7" spans="1:5" ht="12" customHeight="1" x14ac:dyDescent="0.2">
      <c r="A7" s="30" t="s">
        <v>135</v>
      </c>
      <c r="B7" s="31" t="s">
        <v>137</v>
      </c>
      <c r="C7" s="23">
        <v>86</v>
      </c>
      <c r="D7" s="24">
        <v>1.5704899999999999</v>
      </c>
      <c r="E7" s="24">
        <v>0.49980999999999998</v>
      </c>
    </row>
    <row r="8" spans="1:5" ht="12" customHeight="1" x14ac:dyDescent="0.2">
      <c r="A8" s="30" t="s">
        <v>135</v>
      </c>
      <c r="B8" s="31" t="s">
        <v>138</v>
      </c>
      <c r="C8" s="23">
        <v>869</v>
      </c>
      <c r="D8" s="24">
        <v>15.869249999999999</v>
      </c>
      <c r="E8" s="24">
        <v>3.7539799999999999</v>
      </c>
    </row>
    <row r="9" spans="1:5" ht="12" customHeight="1" x14ac:dyDescent="0.2">
      <c r="A9" s="30" t="s">
        <v>135</v>
      </c>
      <c r="B9" s="31" t="s">
        <v>139</v>
      </c>
      <c r="C9" s="23">
        <v>1318</v>
      </c>
      <c r="D9" s="24">
        <v>24.068660000000001</v>
      </c>
      <c r="E9" s="24">
        <v>3.6190199999999999</v>
      </c>
    </row>
    <row r="10" spans="1:5" ht="12" customHeight="1" x14ac:dyDescent="0.2">
      <c r="A10" s="30" t="s">
        <v>135</v>
      </c>
      <c r="B10" s="31" t="s">
        <v>140</v>
      </c>
      <c r="C10" s="23">
        <v>1258</v>
      </c>
      <c r="D10" s="24">
        <v>22.97297</v>
      </c>
      <c r="E10" s="24">
        <v>3.87364</v>
      </c>
    </row>
    <row r="11" spans="1:5" ht="12" customHeight="1" x14ac:dyDescent="0.2">
      <c r="A11" s="30" t="s">
        <v>135</v>
      </c>
      <c r="B11" s="31" t="s">
        <v>141</v>
      </c>
      <c r="C11" s="23">
        <v>1081</v>
      </c>
      <c r="D11" s="24">
        <v>19.740690000000001</v>
      </c>
      <c r="E11" s="24">
        <v>3.4090400000000001</v>
      </c>
    </row>
    <row r="12" spans="1:5" ht="12" customHeight="1" x14ac:dyDescent="0.2">
      <c r="A12" s="30" t="s">
        <v>135</v>
      </c>
      <c r="B12" s="31" t="s">
        <v>142</v>
      </c>
      <c r="C12" s="23">
        <v>864</v>
      </c>
      <c r="D12" s="24">
        <v>15.777939999999999</v>
      </c>
      <c r="E12" s="24">
        <v>1.3201400000000001</v>
      </c>
    </row>
    <row r="13" spans="1:5" ht="12" customHeight="1" x14ac:dyDescent="0.2">
      <c r="A13" s="30" t="s">
        <v>143</v>
      </c>
      <c r="B13" s="31" t="s">
        <v>144</v>
      </c>
      <c r="C13" s="23" t="s">
        <v>100</v>
      </c>
      <c r="D13" s="24" t="s">
        <v>100</v>
      </c>
      <c r="E13" s="24" t="s">
        <v>100</v>
      </c>
    </row>
    <row r="14" spans="1:5" ht="12" customHeight="1" x14ac:dyDescent="0.2">
      <c r="A14" s="30" t="s">
        <v>145</v>
      </c>
      <c r="B14" s="31" t="s">
        <v>146</v>
      </c>
      <c r="C14" s="23">
        <v>2628</v>
      </c>
      <c r="D14" s="24">
        <v>48.043880000000001</v>
      </c>
      <c r="E14" s="24">
        <v>2.1722700000000001</v>
      </c>
    </row>
    <row r="15" spans="1:5" ht="12" customHeight="1" x14ac:dyDescent="0.2">
      <c r="A15" s="30" t="s">
        <v>145</v>
      </c>
      <c r="B15" s="31" t="s">
        <v>147</v>
      </c>
      <c r="C15" s="23">
        <v>2842</v>
      </c>
      <c r="D15" s="24">
        <v>51.956119999999999</v>
      </c>
      <c r="E15" s="24">
        <v>2.3128899999999999</v>
      </c>
    </row>
    <row r="16" spans="1:5" ht="12" customHeight="1" x14ac:dyDescent="0.2">
      <c r="A16" s="30" t="s">
        <v>143</v>
      </c>
      <c r="B16" s="31" t="s">
        <v>144</v>
      </c>
      <c r="C16" s="23" t="s">
        <v>100</v>
      </c>
      <c r="D16" s="24" t="s">
        <v>100</v>
      </c>
      <c r="E16" s="24" t="s">
        <v>100</v>
      </c>
    </row>
    <row r="17" spans="1:5" ht="12" customHeight="1" x14ac:dyDescent="0.2">
      <c r="A17" s="30" t="s">
        <v>148</v>
      </c>
      <c r="B17" s="31" t="s">
        <v>149</v>
      </c>
      <c r="C17" s="23">
        <v>277</v>
      </c>
      <c r="D17" s="24">
        <v>5.2882800000000003</v>
      </c>
      <c r="E17" s="24">
        <v>4.53287</v>
      </c>
    </row>
    <row r="18" spans="1:5" ht="12" customHeight="1" x14ac:dyDescent="0.2">
      <c r="A18" s="30" t="s">
        <v>148</v>
      </c>
      <c r="B18" s="31" t="s">
        <v>150</v>
      </c>
      <c r="C18" s="23">
        <v>4961</v>
      </c>
      <c r="D18" s="24">
        <v>94.71172</v>
      </c>
      <c r="E18" s="24">
        <v>2.16357</v>
      </c>
    </row>
    <row r="19" spans="1:5" ht="12" customHeight="1" x14ac:dyDescent="0.2">
      <c r="A19" s="30" t="s">
        <v>143</v>
      </c>
      <c r="B19" s="31" t="s">
        <v>144</v>
      </c>
      <c r="C19" s="23" t="s">
        <v>100</v>
      </c>
      <c r="D19" s="24" t="s">
        <v>100</v>
      </c>
      <c r="E19" s="24" t="s">
        <v>100</v>
      </c>
    </row>
    <row r="20" spans="1:5" ht="12" customHeight="1" x14ac:dyDescent="0.2">
      <c r="A20" s="30" t="s">
        <v>151</v>
      </c>
      <c r="B20" s="31" t="s">
        <v>152</v>
      </c>
      <c r="C20" s="23">
        <v>4584</v>
      </c>
      <c r="D20" s="24">
        <v>85.730320000000006</v>
      </c>
      <c r="E20" s="24">
        <v>2.6566999999999998</v>
      </c>
    </row>
    <row r="21" spans="1:5" ht="12" customHeight="1" x14ac:dyDescent="0.2">
      <c r="A21" s="30" t="s">
        <v>151</v>
      </c>
      <c r="B21" s="31" t="s">
        <v>153</v>
      </c>
      <c r="C21" s="23">
        <v>763</v>
      </c>
      <c r="D21" s="24">
        <v>14.269679999999999</v>
      </c>
      <c r="E21" s="24">
        <v>1.1101799999999999</v>
      </c>
    </row>
    <row r="22" spans="1:5" ht="12" customHeight="1" x14ac:dyDescent="0.2">
      <c r="A22" s="30" t="s">
        <v>143</v>
      </c>
      <c r="B22" s="31" t="s">
        <v>144</v>
      </c>
      <c r="C22" s="23" t="s">
        <v>100</v>
      </c>
      <c r="D22" s="24" t="s">
        <v>100</v>
      </c>
      <c r="E22" s="24" t="s">
        <v>100</v>
      </c>
    </row>
    <row r="23" spans="1:5" ht="12" customHeight="1" x14ac:dyDescent="0.2">
      <c r="A23" s="30" t="s">
        <v>154</v>
      </c>
      <c r="B23" s="31" t="s">
        <v>155</v>
      </c>
      <c r="C23" s="23">
        <v>3497</v>
      </c>
      <c r="D23" s="24">
        <v>66.432370000000006</v>
      </c>
      <c r="E23" s="24">
        <v>2.0293399999999999</v>
      </c>
    </row>
    <row r="24" spans="1:5" ht="12" customHeight="1" x14ac:dyDescent="0.2">
      <c r="A24" s="30" t="s">
        <v>154</v>
      </c>
      <c r="B24" s="31" t="s">
        <v>156</v>
      </c>
      <c r="C24" s="23">
        <v>1456</v>
      </c>
      <c r="D24" s="24">
        <v>27.659569999999999</v>
      </c>
      <c r="E24" s="24">
        <v>3.3193000000000001</v>
      </c>
    </row>
    <row r="25" spans="1:5" ht="12" customHeight="1" x14ac:dyDescent="0.2">
      <c r="A25" s="30" t="s">
        <v>154</v>
      </c>
      <c r="B25" s="31" t="s">
        <v>157</v>
      </c>
      <c r="C25" s="23">
        <v>251</v>
      </c>
      <c r="D25" s="24">
        <v>4.7682399999999996</v>
      </c>
      <c r="E25" s="24">
        <v>1.2015499999999999</v>
      </c>
    </row>
    <row r="26" spans="1:5" ht="12" customHeight="1" x14ac:dyDescent="0.2">
      <c r="A26" s="30" t="s">
        <v>154</v>
      </c>
      <c r="B26" s="31" t="s">
        <v>158</v>
      </c>
      <c r="C26" s="23">
        <v>60</v>
      </c>
      <c r="D26" s="24">
        <v>1.1398200000000001</v>
      </c>
      <c r="E26" s="24">
        <v>1.1965600000000001</v>
      </c>
    </row>
    <row r="27" spans="1:5" ht="12" customHeight="1" x14ac:dyDescent="0.2">
      <c r="A27" s="30" t="s">
        <v>143</v>
      </c>
      <c r="B27" s="31" t="s">
        <v>144</v>
      </c>
      <c r="C27" s="23" t="s">
        <v>100</v>
      </c>
      <c r="D27" s="24" t="s">
        <v>100</v>
      </c>
      <c r="E27" s="24" t="s">
        <v>100</v>
      </c>
    </row>
    <row r="28" spans="1:5" ht="12" customHeight="1" x14ac:dyDescent="0.2">
      <c r="A28" s="30" t="s">
        <v>159</v>
      </c>
      <c r="B28" s="31" t="s">
        <v>160</v>
      </c>
      <c r="C28" s="23">
        <v>1380</v>
      </c>
      <c r="D28" s="24">
        <v>26.215810000000001</v>
      </c>
      <c r="E28" s="24">
        <v>2.84687</v>
      </c>
    </row>
    <row r="29" spans="1:5" ht="12" customHeight="1" x14ac:dyDescent="0.2">
      <c r="A29" s="30" t="s">
        <v>159</v>
      </c>
      <c r="B29" s="31" t="s">
        <v>161</v>
      </c>
      <c r="C29" s="23">
        <v>1312</v>
      </c>
      <c r="D29" s="24">
        <v>24.924009999999999</v>
      </c>
      <c r="E29" s="24">
        <v>2.71332</v>
      </c>
    </row>
    <row r="30" spans="1:5" ht="12" customHeight="1" x14ac:dyDescent="0.2">
      <c r="A30" s="30" t="s">
        <v>159</v>
      </c>
      <c r="B30" s="31" t="s">
        <v>162</v>
      </c>
      <c r="C30" s="23">
        <v>1047</v>
      </c>
      <c r="D30" s="24">
        <v>19.88982</v>
      </c>
      <c r="E30" s="24">
        <v>2.1647699999999999</v>
      </c>
    </row>
    <row r="31" spans="1:5" ht="12" customHeight="1" x14ac:dyDescent="0.2">
      <c r="A31" s="30" t="s">
        <v>159</v>
      </c>
      <c r="B31" s="31" t="s">
        <v>163</v>
      </c>
      <c r="C31" s="23">
        <v>949</v>
      </c>
      <c r="D31" s="24">
        <v>18.028120000000001</v>
      </c>
      <c r="E31" s="24">
        <v>1.95889</v>
      </c>
    </row>
    <row r="32" spans="1:5" ht="12" customHeight="1" x14ac:dyDescent="0.2">
      <c r="A32" s="30" t="s">
        <v>159</v>
      </c>
      <c r="B32" s="31" t="s">
        <v>164</v>
      </c>
      <c r="C32" s="23">
        <v>576</v>
      </c>
      <c r="D32" s="24">
        <v>10.94225</v>
      </c>
      <c r="E32" s="24">
        <v>1.19102</v>
      </c>
    </row>
    <row r="33" spans="1:5" ht="12" customHeight="1" x14ac:dyDescent="0.2">
      <c r="A33" s="30" t="s">
        <v>143</v>
      </c>
      <c r="B33" s="31" t="s">
        <v>144</v>
      </c>
      <c r="C33" s="23" t="s">
        <v>100</v>
      </c>
      <c r="D33" s="24" t="s">
        <v>100</v>
      </c>
      <c r="E33" s="24" t="s">
        <v>100</v>
      </c>
    </row>
    <row r="34" spans="1:5" ht="12" customHeight="1" x14ac:dyDescent="0.2">
      <c r="A34" s="32" t="s">
        <v>90</v>
      </c>
      <c r="B34" s="33" t="s">
        <v>90</v>
      </c>
      <c r="C34" s="34">
        <v>5476</v>
      </c>
      <c r="D34" s="35">
        <v>100</v>
      </c>
      <c r="E34" s="35">
        <v>2.2455799999999999</v>
      </c>
    </row>
    <row r="36" spans="1:5" ht="9.9499999999999993" customHeight="1" x14ac:dyDescent="0.2">
      <c r="A36" s="90" t="s">
        <v>165</v>
      </c>
      <c r="B36" s="88"/>
      <c r="C36" s="88"/>
      <c r="D36" s="88"/>
      <c r="E36" s="88"/>
    </row>
    <row r="37" spans="1:5" ht="21" customHeight="1" x14ac:dyDescent="0.2">
      <c r="A37" s="90" t="s">
        <v>166</v>
      </c>
      <c r="B37" s="88"/>
      <c r="C37" s="88"/>
      <c r="D37" s="88"/>
      <c r="E37" s="88"/>
    </row>
    <row r="38" spans="1:5" ht="9.9499999999999993" customHeight="1" x14ac:dyDescent="0.2">
      <c r="A38" s="90" t="s">
        <v>129</v>
      </c>
      <c r="B38" s="88"/>
      <c r="C38" s="88"/>
      <c r="D38" s="88"/>
      <c r="E38" s="88"/>
    </row>
  </sheetData>
  <autoFilter ref="A5:B34"/>
  <customSheetViews>
    <customSheetView guid="{7F93517D-DD5E-4A21-AF51-EEACBC84D478}" showAutoFilter="1">
      <selection sqref="A1:E1"/>
      <pageMargins left="0.01" right="0.01" top="0.5" bottom="0.5" header="0" footer="0"/>
      <pageSetup orientation="portrait" horizontalDpi="300" verticalDpi="300"/>
      <autoFilter ref="A5:B34"/>
    </customSheetView>
    <customSheetView guid="{0F083435-A69B-4B86-B85C-831ED792827A}" showAutoFilter="1">
      <selection sqref="A1:E1"/>
      <pageMargins left="0.01" right="0.01" top="0.5" bottom="0.5" header="0" footer="0"/>
      <pageSetup orientation="portrait" horizontalDpi="300" verticalDpi="300"/>
      <autoFilter ref="A5:B34"/>
    </customSheetView>
    <customSheetView guid="{CAD64178-10D4-4B87-B134-F0CF85DF3C6C}" showAutoFilter="1" topLeftCell="A29">
      <selection activeCell="B15" sqref="B15"/>
      <pageMargins left="0.01" right="0.01" top="0.5" bottom="0.5" header="0" footer="0"/>
      <pageSetup orientation="portrait" horizontalDpi="300" verticalDpi="300"/>
      <autoFilter ref="A5:B34"/>
    </customSheetView>
    <customSheetView guid="{A54BC8E6-3A01-4A0C-859E-854AD91FD21C}" showAutoFilter="1">
      <selection sqref="A1:E1"/>
      <pageMargins left="0.01" right="0.01" top="0.5" bottom="0.5" header="0" footer="0"/>
      <pageSetup orientation="portrait" horizontalDpi="300" verticalDpi="300"/>
      <autoFilter ref="A5:B34"/>
    </customSheetView>
    <customSheetView guid="{2E033BD5-C5AA-40F0-9CEE-22E53F4E6783}" showAutoFilter="1">
      <selection sqref="A1:E1"/>
      <pageMargins left="0.01" right="0.01" top="0.5" bottom="0.5" header="0" footer="0"/>
      <pageSetup orientation="portrait" horizontalDpi="300" verticalDpi="300"/>
      <autoFilter ref="A5:B34"/>
    </customSheetView>
  </customSheetViews>
  <mergeCells count="6">
    <mergeCell ref="A38:E38"/>
    <mergeCell ref="A1:E1"/>
    <mergeCell ref="A2:E2"/>
    <mergeCell ref="A3:E3"/>
    <mergeCell ref="A36:E36"/>
    <mergeCell ref="A37:E37"/>
  </mergeCells>
  <hyperlinks>
    <hyperlink ref="A2" location="'Table of contents'!A1" display="#'Table of contents'!A1"/>
    <hyperlink ref="A36" location="'General information'!A1" display="#'General information'!A1"/>
    <hyperlink ref="A37" location="https://www.aihw.gov.au/reports/mental-health-services/mental-health-services-in-australia/report-contents/residential-mental-health-care-services/data-source" display="#https://www.aihw.gov.au/reports/mental-health-services/mental-health-services-in-australia/report-contents/residential-mental-health-care-services/data-source"/>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Normal="100" workbookViewId="0">
      <selection sqref="A1:L1"/>
    </sheetView>
  </sheetViews>
  <sheetFormatPr defaultColWidth="11.42578125" defaultRowHeight="11.1" customHeight="1" x14ac:dyDescent="0.2"/>
  <cols>
    <col min="1" max="1" width="26.7109375" bestFit="1" customWidth="1"/>
    <col min="2" max="2" width="10.7109375" bestFit="1" customWidth="1"/>
    <col min="3" max="3" width="17.7109375" bestFit="1" customWidth="1"/>
    <col min="4" max="4" width="8.7109375" bestFit="1" customWidth="1"/>
    <col min="5" max="5" width="9.7109375" bestFit="1" customWidth="1"/>
    <col min="6" max="6" width="7.7109375" bestFit="1" customWidth="1"/>
    <col min="7" max="7" width="8.7109375" bestFit="1" customWidth="1"/>
    <col min="8" max="9" width="9.7109375" bestFit="1" customWidth="1"/>
    <col min="10" max="10" width="8.7109375" bestFit="1" customWidth="1"/>
    <col min="11" max="11" width="9.7109375" bestFit="1" customWidth="1"/>
    <col min="12" max="12" width="8.7109375" bestFit="1" customWidth="1"/>
  </cols>
  <sheetData>
    <row r="1" spans="1:12" ht="15" customHeight="1" x14ac:dyDescent="0.2">
      <c r="A1" s="92" t="s">
        <v>0</v>
      </c>
      <c r="B1" s="88"/>
      <c r="C1" s="88"/>
      <c r="D1" s="88"/>
      <c r="E1" s="88"/>
      <c r="F1" s="88"/>
      <c r="G1" s="88"/>
      <c r="H1" s="88"/>
      <c r="I1" s="88"/>
      <c r="J1" s="88"/>
      <c r="K1" s="88"/>
      <c r="L1" s="88"/>
    </row>
    <row r="2" spans="1:12" ht="15" customHeight="1" x14ac:dyDescent="0.2">
      <c r="A2" s="93" t="s">
        <v>78</v>
      </c>
      <c r="B2" s="88"/>
      <c r="C2" s="88"/>
      <c r="D2" s="88"/>
      <c r="E2" s="88"/>
      <c r="F2" s="88"/>
      <c r="G2" s="88"/>
      <c r="H2" s="88"/>
      <c r="I2" s="88"/>
      <c r="J2" s="88"/>
      <c r="K2" s="88"/>
      <c r="L2" s="88"/>
    </row>
    <row r="3" spans="1:12" ht="15" customHeight="1" x14ac:dyDescent="0.2">
      <c r="A3" s="94" t="s">
        <v>167</v>
      </c>
      <c r="B3" s="88"/>
      <c r="C3" s="88"/>
      <c r="D3" s="88"/>
      <c r="E3" s="88"/>
      <c r="F3" s="88"/>
      <c r="G3" s="88"/>
      <c r="H3" s="88"/>
      <c r="I3" s="88"/>
      <c r="J3" s="88"/>
      <c r="K3" s="88"/>
      <c r="L3" s="88"/>
    </row>
    <row r="5" spans="1:12" ht="12" customHeight="1" x14ac:dyDescent="0.2">
      <c r="A5" s="19" t="s">
        <v>80</v>
      </c>
      <c r="B5" s="19" t="s">
        <v>145</v>
      </c>
      <c r="C5" s="19" t="s">
        <v>168</v>
      </c>
      <c r="D5" s="20" t="s">
        <v>82</v>
      </c>
      <c r="E5" s="20" t="s">
        <v>83</v>
      </c>
      <c r="F5" s="20" t="s">
        <v>84</v>
      </c>
      <c r="G5" s="20" t="s">
        <v>85</v>
      </c>
      <c r="H5" s="20" t="s">
        <v>86</v>
      </c>
      <c r="I5" s="20" t="s">
        <v>87</v>
      </c>
      <c r="J5" s="20" t="s">
        <v>88</v>
      </c>
      <c r="K5" s="20" t="s">
        <v>89</v>
      </c>
      <c r="L5" s="20" t="s">
        <v>90</v>
      </c>
    </row>
    <row r="6" spans="1:12" ht="12" customHeight="1" x14ac:dyDescent="0.2">
      <c r="A6" s="21" t="s">
        <v>91</v>
      </c>
      <c r="B6" s="36" t="s">
        <v>169</v>
      </c>
      <c r="C6" s="37" t="s">
        <v>136</v>
      </c>
      <c r="D6" s="23">
        <v>0</v>
      </c>
      <c r="E6" s="23">
        <v>0</v>
      </c>
      <c r="F6" s="23" t="s">
        <v>93</v>
      </c>
      <c r="G6" s="23">
        <v>0</v>
      </c>
      <c r="H6" s="23">
        <v>0</v>
      </c>
      <c r="I6" s="23">
        <v>0</v>
      </c>
      <c r="J6" s="23">
        <v>0</v>
      </c>
      <c r="K6" s="23">
        <v>0</v>
      </c>
      <c r="L6" s="23">
        <v>0</v>
      </c>
    </row>
    <row r="7" spans="1:12" ht="12" customHeight="1" x14ac:dyDescent="0.2">
      <c r="A7" s="21" t="s">
        <v>91</v>
      </c>
      <c r="B7" s="36" t="s">
        <v>169</v>
      </c>
      <c r="C7" s="37" t="s">
        <v>137</v>
      </c>
      <c r="D7" s="23">
        <v>0</v>
      </c>
      <c r="E7" s="23">
        <v>19</v>
      </c>
      <c r="F7" s="23" t="s">
        <v>93</v>
      </c>
      <c r="G7" s="23">
        <v>0</v>
      </c>
      <c r="H7" s="23">
        <v>0</v>
      </c>
      <c r="I7" s="23">
        <v>2</v>
      </c>
      <c r="J7" s="23">
        <v>0</v>
      </c>
      <c r="K7" s="23">
        <v>0</v>
      </c>
      <c r="L7" s="23">
        <v>21</v>
      </c>
    </row>
    <row r="8" spans="1:12" ht="12" customHeight="1" x14ac:dyDescent="0.2">
      <c r="A8" s="21" t="s">
        <v>91</v>
      </c>
      <c r="B8" s="36" t="s">
        <v>169</v>
      </c>
      <c r="C8" s="37" t="s">
        <v>138</v>
      </c>
      <c r="D8" s="23">
        <v>8</v>
      </c>
      <c r="E8" s="23">
        <v>334</v>
      </c>
      <c r="F8" s="23" t="s">
        <v>93</v>
      </c>
      <c r="G8" s="23">
        <v>5</v>
      </c>
      <c r="H8" s="23">
        <v>73</v>
      </c>
      <c r="I8" s="23">
        <v>21</v>
      </c>
      <c r="J8" s="23">
        <v>2</v>
      </c>
      <c r="K8" s="23">
        <v>3</v>
      </c>
      <c r="L8" s="23">
        <v>446</v>
      </c>
    </row>
    <row r="9" spans="1:12" ht="12" customHeight="1" x14ac:dyDescent="0.2">
      <c r="A9" s="21" t="s">
        <v>91</v>
      </c>
      <c r="B9" s="36" t="s">
        <v>169</v>
      </c>
      <c r="C9" s="37" t="s">
        <v>139</v>
      </c>
      <c r="D9" s="23">
        <v>21</v>
      </c>
      <c r="E9" s="23">
        <v>509</v>
      </c>
      <c r="F9" s="23" t="s">
        <v>93</v>
      </c>
      <c r="G9" s="23">
        <v>26</v>
      </c>
      <c r="H9" s="23">
        <v>166</v>
      </c>
      <c r="I9" s="23">
        <v>102</v>
      </c>
      <c r="J9" s="23">
        <v>15</v>
      </c>
      <c r="K9" s="23">
        <v>38</v>
      </c>
      <c r="L9" s="23">
        <v>877</v>
      </c>
    </row>
    <row r="10" spans="1:12" ht="12" customHeight="1" x14ac:dyDescent="0.2">
      <c r="A10" s="21" t="s">
        <v>91</v>
      </c>
      <c r="B10" s="36" t="s">
        <v>169</v>
      </c>
      <c r="C10" s="37" t="s">
        <v>140</v>
      </c>
      <c r="D10" s="23">
        <v>40</v>
      </c>
      <c r="E10" s="23">
        <v>475</v>
      </c>
      <c r="F10" s="23" t="s">
        <v>93</v>
      </c>
      <c r="G10" s="23">
        <v>41</v>
      </c>
      <c r="H10" s="23">
        <v>153</v>
      </c>
      <c r="I10" s="23">
        <v>154</v>
      </c>
      <c r="J10" s="23">
        <v>10</v>
      </c>
      <c r="K10" s="23">
        <v>34</v>
      </c>
      <c r="L10" s="23">
        <v>907</v>
      </c>
    </row>
    <row r="11" spans="1:12" ht="12" customHeight="1" x14ac:dyDescent="0.2">
      <c r="A11" s="21" t="s">
        <v>91</v>
      </c>
      <c r="B11" s="36" t="s">
        <v>169</v>
      </c>
      <c r="C11" s="37" t="s">
        <v>141</v>
      </c>
      <c r="D11" s="23">
        <v>33</v>
      </c>
      <c r="E11" s="23">
        <v>348</v>
      </c>
      <c r="F11" s="23" t="s">
        <v>93</v>
      </c>
      <c r="G11" s="23">
        <v>31</v>
      </c>
      <c r="H11" s="23">
        <v>122</v>
      </c>
      <c r="I11" s="23">
        <v>132</v>
      </c>
      <c r="J11" s="23">
        <v>5</v>
      </c>
      <c r="K11" s="23">
        <v>12</v>
      </c>
      <c r="L11" s="23">
        <v>683</v>
      </c>
    </row>
    <row r="12" spans="1:12" ht="12" customHeight="1" x14ac:dyDescent="0.2">
      <c r="A12" s="21" t="s">
        <v>91</v>
      </c>
      <c r="B12" s="36" t="s">
        <v>169</v>
      </c>
      <c r="C12" s="37" t="s">
        <v>142</v>
      </c>
      <c r="D12" s="23">
        <v>43</v>
      </c>
      <c r="E12" s="23">
        <v>193</v>
      </c>
      <c r="F12" s="23" t="s">
        <v>93</v>
      </c>
      <c r="G12" s="23">
        <v>35</v>
      </c>
      <c r="H12" s="23">
        <v>76</v>
      </c>
      <c r="I12" s="23">
        <v>174</v>
      </c>
      <c r="J12" s="23">
        <v>3</v>
      </c>
      <c r="K12" s="23">
        <v>9</v>
      </c>
      <c r="L12" s="23">
        <v>533</v>
      </c>
    </row>
    <row r="13" spans="1:12" ht="12" customHeight="1" x14ac:dyDescent="0.2">
      <c r="A13" s="21" t="s">
        <v>91</v>
      </c>
      <c r="B13" s="36" t="s">
        <v>169</v>
      </c>
      <c r="C13" s="38" t="s">
        <v>170</v>
      </c>
      <c r="D13" s="39">
        <v>145</v>
      </c>
      <c r="E13" s="39">
        <v>1878</v>
      </c>
      <c r="F13" s="39" t="s">
        <v>93</v>
      </c>
      <c r="G13" s="39">
        <v>138</v>
      </c>
      <c r="H13" s="39">
        <v>590</v>
      </c>
      <c r="I13" s="39">
        <v>585</v>
      </c>
      <c r="J13" s="39">
        <v>35</v>
      </c>
      <c r="K13" s="39">
        <v>96</v>
      </c>
      <c r="L13" s="39">
        <v>3467</v>
      </c>
    </row>
    <row r="14" spans="1:12" ht="12" customHeight="1" x14ac:dyDescent="0.2">
      <c r="A14" s="21" t="s">
        <v>91</v>
      </c>
      <c r="B14" s="36" t="s">
        <v>100</v>
      </c>
      <c r="C14" s="37" t="s">
        <v>171</v>
      </c>
      <c r="D14" s="23" t="s">
        <v>100</v>
      </c>
      <c r="E14" s="23" t="s">
        <v>100</v>
      </c>
      <c r="F14" s="23" t="s">
        <v>100</v>
      </c>
      <c r="G14" s="23" t="s">
        <v>100</v>
      </c>
      <c r="H14" s="23" t="s">
        <v>100</v>
      </c>
      <c r="I14" s="23" t="s">
        <v>100</v>
      </c>
      <c r="J14" s="23" t="s">
        <v>100</v>
      </c>
      <c r="K14" s="23" t="s">
        <v>100</v>
      </c>
      <c r="L14" s="23" t="s">
        <v>100</v>
      </c>
    </row>
    <row r="15" spans="1:12" ht="12" customHeight="1" x14ac:dyDescent="0.2">
      <c r="A15" s="21" t="s">
        <v>91</v>
      </c>
      <c r="B15" s="36" t="s">
        <v>172</v>
      </c>
      <c r="C15" s="37" t="s">
        <v>136</v>
      </c>
      <c r="D15" s="23">
        <v>0</v>
      </c>
      <c r="E15" s="23">
        <v>0</v>
      </c>
      <c r="F15" s="23" t="s">
        <v>93</v>
      </c>
      <c r="G15" s="23">
        <v>0</v>
      </c>
      <c r="H15" s="23">
        <v>0</v>
      </c>
      <c r="I15" s="23">
        <v>0</v>
      </c>
      <c r="J15" s="23">
        <v>0</v>
      </c>
      <c r="K15" s="23">
        <v>0</v>
      </c>
      <c r="L15" s="23">
        <v>0</v>
      </c>
    </row>
    <row r="16" spans="1:12" ht="12" customHeight="1" x14ac:dyDescent="0.2">
      <c r="A16" s="21" t="s">
        <v>91</v>
      </c>
      <c r="B16" s="36" t="s">
        <v>172</v>
      </c>
      <c r="C16" s="37" t="s">
        <v>137</v>
      </c>
      <c r="D16" s="23">
        <v>0</v>
      </c>
      <c r="E16" s="23">
        <v>83</v>
      </c>
      <c r="F16" s="23" t="s">
        <v>93</v>
      </c>
      <c r="G16" s="23">
        <v>0</v>
      </c>
      <c r="H16" s="23">
        <v>0</v>
      </c>
      <c r="I16" s="23">
        <v>0</v>
      </c>
      <c r="J16" s="23">
        <v>0</v>
      </c>
      <c r="K16" s="23">
        <v>0</v>
      </c>
      <c r="L16" s="23">
        <v>83</v>
      </c>
    </row>
    <row r="17" spans="1:12" ht="12" customHeight="1" x14ac:dyDescent="0.2">
      <c r="A17" s="21" t="s">
        <v>91</v>
      </c>
      <c r="B17" s="36" t="s">
        <v>172</v>
      </c>
      <c r="C17" s="37" t="s">
        <v>138</v>
      </c>
      <c r="D17" s="23">
        <v>4</v>
      </c>
      <c r="E17" s="23">
        <v>507</v>
      </c>
      <c r="F17" s="23" t="s">
        <v>93</v>
      </c>
      <c r="G17" s="23">
        <v>36</v>
      </c>
      <c r="H17" s="23">
        <v>94</v>
      </c>
      <c r="I17" s="23">
        <v>10</v>
      </c>
      <c r="J17" s="23">
        <v>0</v>
      </c>
      <c r="K17" s="23">
        <v>4</v>
      </c>
      <c r="L17" s="23">
        <v>655</v>
      </c>
    </row>
    <row r="18" spans="1:12" ht="12" customHeight="1" x14ac:dyDescent="0.2">
      <c r="A18" s="21" t="s">
        <v>91</v>
      </c>
      <c r="B18" s="36" t="s">
        <v>172</v>
      </c>
      <c r="C18" s="37" t="s">
        <v>139</v>
      </c>
      <c r="D18" s="23">
        <v>13</v>
      </c>
      <c r="E18" s="23">
        <v>579</v>
      </c>
      <c r="F18" s="23" t="s">
        <v>93</v>
      </c>
      <c r="G18" s="23">
        <v>35</v>
      </c>
      <c r="H18" s="23">
        <v>157</v>
      </c>
      <c r="I18" s="23">
        <v>49</v>
      </c>
      <c r="J18" s="23">
        <v>1</v>
      </c>
      <c r="K18" s="23">
        <v>5</v>
      </c>
      <c r="L18" s="23">
        <v>839</v>
      </c>
    </row>
    <row r="19" spans="1:12" ht="12" customHeight="1" x14ac:dyDescent="0.2">
      <c r="A19" s="21" t="s">
        <v>91</v>
      </c>
      <c r="B19" s="36" t="s">
        <v>172</v>
      </c>
      <c r="C19" s="37" t="s">
        <v>140</v>
      </c>
      <c r="D19" s="23">
        <v>24</v>
      </c>
      <c r="E19" s="23">
        <v>515</v>
      </c>
      <c r="F19" s="23" t="s">
        <v>93</v>
      </c>
      <c r="G19" s="23">
        <v>67</v>
      </c>
      <c r="H19" s="23">
        <v>135</v>
      </c>
      <c r="I19" s="23">
        <v>35</v>
      </c>
      <c r="J19" s="23">
        <v>2</v>
      </c>
      <c r="K19" s="23">
        <v>10</v>
      </c>
      <c r="L19" s="23">
        <v>788</v>
      </c>
    </row>
    <row r="20" spans="1:12" ht="12" customHeight="1" x14ac:dyDescent="0.2">
      <c r="A20" s="21" t="s">
        <v>91</v>
      </c>
      <c r="B20" s="36" t="s">
        <v>172</v>
      </c>
      <c r="C20" s="37" t="s">
        <v>141</v>
      </c>
      <c r="D20" s="23">
        <v>10</v>
      </c>
      <c r="E20" s="23">
        <v>521</v>
      </c>
      <c r="F20" s="23" t="s">
        <v>93</v>
      </c>
      <c r="G20" s="23">
        <v>26</v>
      </c>
      <c r="H20" s="23">
        <v>130</v>
      </c>
      <c r="I20" s="23">
        <v>122</v>
      </c>
      <c r="J20" s="23">
        <v>0</v>
      </c>
      <c r="K20" s="23">
        <v>4</v>
      </c>
      <c r="L20" s="23">
        <v>813</v>
      </c>
    </row>
    <row r="21" spans="1:12" ht="12" customHeight="1" x14ac:dyDescent="0.2">
      <c r="A21" s="21" t="s">
        <v>91</v>
      </c>
      <c r="B21" s="36" t="s">
        <v>172</v>
      </c>
      <c r="C21" s="37" t="s">
        <v>142</v>
      </c>
      <c r="D21" s="23">
        <v>18</v>
      </c>
      <c r="E21" s="23">
        <v>269</v>
      </c>
      <c r="F21" s="23" t="s">
        <v>93</v>
      </c>
      <c r="G21" s="23">
        <v>39</v>
      </c>
      <c r="H21" s="23">
        <v>106</v>
      </c>
      <c r="I21" s="23">
        <v>196</v>
      </c>
      <c r="J21" s="23">
        <v>3</v>
      </c>
      <c r="K21" s="23">
        <v>6</v>
      </c>
      <c r="L21" s="23">
        <v>637</v>
      </c>
    </row>
    <row r="22" spans="1:12" ht="12" customHeight="1" x14ac:dyDescent="0.2">
      <c r="A22" s="21" t="s">
        <v>91</v>
      </c>
      <c r="B22" s="36" t="s">
        <v>172</v>
      </c>
      <c r="C22" s="38" t="s">
        <v>173</v>
      </c>
      <c r="D22" s="39">
        <v>69</v>
      </c>
      <c r="E22" s="39">
        <v>2474</v>
      </c>
      <c r="F22" s="39" t="s">
        <v>93</v>
      </c>
      <c r="G22" s="39">
        <v>203</v>
      </c>
      <c r="H22" s="39">
        <v>622</v>
      </c>
      <c r="I22" s="39">
        <v>412</v>
      </c>
      <c r="J22" s="39">
        <v>6</v>
      </c>
      <c r="K22" s="39">
        <v>29</v>
      </c>
      <c r="L22" s="39">
        <v>3815</v>
      </c>
    </row>
    <row r="23" spans="1:12" ht="12" customHeight="1" x14ac:dyDescent="0.2">
      <c r="A23" s="21" t="s">
        <v>91</v>
      </c>
      <c r="B23" s="36" t="s">
        <v>100</v>
      </c>
      <c r="C23" s="37" t="s">
        <v>171</v>
      </c>
      <c r="D23" s="23" t="s">
        <v>100</v>
      </c>
      <c r="E23" s="23" t="s">
        <v>100</v>
      </c>
      <c r="F23" s="23" t="s">
        <v>100</v>
      </c>
      <c r="G23" s="23" t="s">
        <v>100</v>
      </c>
      <c r="H23" s="23" t="s">
        <v>100</v>
      </c>
      <c r="I23" s="23" t="s">
        <v>100</v>
      </c>
      <c r="J23" s="23" t="s">
        <v>100</v>
      </c>
      <c r="K23" s="23" t="s">
        <v>100</v>
      </c>
      <c r="L23" s="23" t="s">
        <v>100</v>
      </c>
    </row>
    <row r="24" spans="1:12" ht="12" customHeight="1" x14ac:dyDescent="0.2">
      <c r="A24" s="21" t="s">
        <v>91</v>
      </c>
      <c r="B24" s="36" t="s">
        <v>174</v>
      </c>
      <c r="C24" s="37" t="s">
        <v>136</v>
      </c>
      <c r="D24" s="23">
        <v>0</v>
      </c>
      <c r="E24" s="23">
        <v>0</v>
      </c>
      <c r="F24" s="23" t="s">
        <v>93</v>
      </c>
      <c r="G24" s="23">
        <v>0</v>
      </c>
      <c r="H24" s="23">
        <v>0</v>
      </c>
      <c r="I24" s="23">
        <v>0</v>
      </c>
      <c r="J24" s="23">
        <v>0</v>
      </c>
      <c r="K24" s="23">
        <v>0</v>
      </c>
      <c r="L24" s="23">
        <v>0</v>
      </c>
    </row>
    <row r="25" spans="1:12" ht="12" customHeight="1" x14ac:dyDescent="0.2">
      <c r="A25" s="21" t="s">
        <v>91</v>
      </c>
      <c r="B25" s="36" t="s">
        <v>174</v>
      </c>
      <c r="C25" s="37" t="s">
        <v>137</v>
      </c>
      <c r="D25" s="23">
        <v>0</v>
      </c>
      <c r="E25" s="23">
        <v>102</v>
      </c>
      <c r="F25" s="23" t="s">
        <v>93</v>
      </c>
      <c r="G25" s="23">
        <v>0</v>
      </c>
      <c r="H25" s="23">
        <v>0</v>
      </c>
      <c r="I25" s="23">
        <v>2</v>
      </c>
      <c r="J25" s="23">
        <v>0</v>
      </c>
      <c r="K25" s="23">
        <v>0</v>
      </c>
      <c r="L25" s="23">
        <v>104</v>
      </c>
    </row>
    <row r="26" spans="1:12" ht="12" customHeight="1" x14ac:dyDescent="0.2">
      <c r="A26" s="21" t="s">
        <v>91</v>
      </c>
      <c r="B26" s="36" t="s">
        <v>174</v>
      </c>
      <c r="C26" s="37" t="s">
        <v>138</v>
      </c>
      <c r="D26" s="23">
        <v>12</v>
      </c>
      <c r="E26" s="23">
        <v>847</v>
      </c>
      <c r="F26" s="23" t="s">
        <v>93</v>
      </c>
      <c r="G26" s="23">
        <v>41</v>
      </c>
      <c r="H26" s="23">
        <v>167</v>
      </c>
      <c r="I26" s="23">
        <v>31</v>
      </c>
      <c r="J26" s="23">
        <v>2</v>
      </c>
      <c r="K26" s="23">
        <v>7</v>
      </c>
      <c r="L26" s="23">
        <v>1107</v>
      </c>
    </row>
    <row r="27" spans="1:12" ht="12" customHeight="1" x14ac:dyDescent="0.2">
      <c r="A27" s="21" t="s">
        <v>91</v>
      </c>
      <c r="B27" s="36" t="s">
        <v>174</v>
      </c>
      <c r="C27" s="37" t="s">
        <v>139</v>
      </c>
      <c r="D27" s="23">
        <v>34</v>
      </c>
      <c r="E27" s="23">
        <v>1090</v>
      </c>
      <c r="F27" s="23" t="s">
        <v>93</v>
      </c>
      <c r="G27" s="23">
        <v>61</v>
      </c>
      <c r="H27" s="23">
        <v>323</v>
      </c>
      <c r="I27" s="23">
        <v>151</v>
      </c>
      <c r="J27" s="23">
        <v>16</v>
      </c>
      <c r="K27" s="23">
        <v>43</v>
      </c>
      <c r="L27" s="23">
        <v>1718</v>
      </c>
    </row>
    <row r="28" spans="1:12" ht="12" customHeight="1" x14ac:dyDescent="0.2">
      <c r="A28" s="21" t="s">
        <v>91</v>
      </c>
      <c r="B28" s="36" t="s">
        <v>174</v>
      </c>
      <c r="C28" s="37" t="s">
        <v>140</v>
      </c>
      <c r="D28" s="23">
        <v>64</v>
      </c>
      <c r="E28" s="23">
        <v>990</v>
      </c>
      <c r="F28" s="23" t="s">
        <v>93</v>
      </c>
      <c r="G28" s="23">
        <v>108</v>
      </c>
      <c r="H28" s="23">
        <v>288</v>
      </c>
      <c r="I28" s="23">
        <v>189</v>
      </c>
      <c r="J28" s="23">
        <v>12</v>
      </c>
      <c r="K28" s="23">
        <v>44</v>
      </c>
      <c r="L28" s="23">
        <v>1695</v>
      </c>
    </row>
    <row r="29" spans="1:12" ht="12" customHeight="1" x14ac:dyDescent="0.2">
      <c r="A29" s="21" t="s">
        <v>91</v>
      </c>
      <c r="B29" s="36" t="s">
        <v>174</v>
      </c>
      <c r="C29" s="37" t="s">
        <v>141</v>
      </c>
      <c r="D29" s="23">
        <v>43</v>
      </c>
      <c r="E29" s="23">
        <v>869</v>
      </c>
      <c r="F29" s="23" t="s">
        <v>93</v>
      </c>
      <c r="G29" s="23">
        <v>57</v>
      </c>
      <c r="H29" s="23">
        <v>252</v>
      </c>
      <c r="I29" s="23">
        <v>254</v>
      </c>
      <c r="J29" s="23">
        <v>5</v>
      </c>
      <c r="K29" s="23">
        <v>16</v>
      </c>
      <c r="L29" s="23">
        <v>1496</v>
      </c>
    </row>
    <row r="30" spans="1:12" ht="12" customHeight="1" x14ac:dyDescent="0.2">
      <c r="A30" s="21" t="s">
        <v>91</v>
      </c>
      <c r="B30" s="36" t="s">
        <v>174</v>
      </c>
      <c r="C30" s="37" t="s">
        <v>142</v>
      </c>
      <c r="D30" s="23">
        <v>61</v>
      </c>
      <c r="E30" s="23">
        <v>462</v>
      </c>
      <c r="F30" s="23" t="s">
        <v>93</v>
      </c>
      <c r="G30" s="23">
        <v>74</v>
      </c>
      <c r="H30" s="23">
        <v>182</v>
      </c>
      <c r="I30" s="23">
        <v>370</v>
      </c>
      <c r="J30" s="23">
        <v>6</v>
      </c>
      <c r="K30" s="23">
        <v>15</v>
      </c>
      <c r="L30" s="23">
        <v>1170</v>
      </c>
    </row>
    <row r="31" spans="1:12" ht="12" customHeight="1" x14ac:dyDescent="0.2">
      <c r="A31" s="21" t="s">
        <v>91</v>
      </c>
      <c r="B31" s="36" t="s">
        <v>174</v>
      </c>
      <c r="C31" s="40" t="s">
        <v>90</v>
      </c>
      <c r="D31" s="41">
        <v>214</v>
      </c>
      <c r="E31" s="41">
        <v>4360</v>
      </c>
      <c r="F31" s="41" t="s">
        <v>93</v>
      </c>
      <c r="G31" s="41">
        <v>341</v>
      </c>
      <c r="H31" s="41">
        <v>1212</v>
      </c>
      <c r="I31" s="41">
        <v>997</v>
      </c>
      <c r="J31" s="41">
        <v>41</v>
      </c>
      <c r="K31" s="41">
        <v>125</v>
      </c>
      <c r="L31" s="41">
        <v>7290</v>
      </c>
    </row>
    <row r="32" spans="1:12" ht="12" customHeight="1" x14ac:dyDescent="0.2">
      <c r="A32" s="21" t="s">
        <v>98</v>
      </c>
      <c r="B32" s="36" t="s">
        <v>100</v>
      </c>
      <c r="C32" s="37" t="s">
        <v>171</v>
      </c>
      <c r="D32" s="23" t="s">
        <v>100</v>
      </c>
      <c r="E32" s="23" t="s">
        <v>100</v>
      </c>
      <c r="F32" s="23" t="s">
        <v>100</v>
      </c>
      <c r="G32" s="23" t="s">
        <v>100</v>
      </c>
      <c r="H32" s="23" t="s">
        <v>100</v>
      </c>
      <c r="I32" s="23" t="s">
        <v>100</v>
      </c>
      <c r="J32" s="23" t="s">
        <v>100</v>
      </c>
      <c r="K32" s="23" t="s">
        <v>100</v>
      </c>
      <c r="L32" s="23" t="s">
        <v>100</v>
      </c>
    </row>
    <row r="33" spans="1:12" ht="12" customHeight="1" x14ac:dyDescent="0.2">
      <c r="A33" s="21" t="s">
        <v>119</v>
      </c>
      <c r="B33" s="36" t="s">
        <v>169</v>
      </c>
      <c r="C33" s="37" t="s">
        <v>136</v>
      </c>
      <c r="D33" s="24">
        <v>0</v>
      </c>
      <c r="E33" s="24">
        <v>0</v>
      </c>
      <c r="F33" s="24" t="s">
        <v>93</v>
      </c>
      <c r="G33" s="24">
        <v>0</v>
      </c>
      <c r="H33" s="24">
        <v>0</v>
      </c>
      <c r="I33" s="24">
        <v>0</v>
      </c>
      <c r="J33" s="24">
        <v>0</v>
      </c>
      <c r="K33" s="24">
        <v>0</v>
      </c>
      <c r="L33" s="24">
        <v>0</v>
      </c>
    </row>
    <row r="34" spans="1:12" ht="12" customHeight="1" x14ac:dyDescent="0.2">
      <c r="A34" s="21" t="s">
        <v>119</v>
      </c>
      <c r="B34" s="36" t="s">
        <v>169</v>
      </c>
      <c r="C34" s="37" t="s">
        <v>137</v>
      </c>
      <c r="D34" s="24">
        <v>0</v>
      </c>
      <c r="E34" s="24">
        <v>0.87256</v>
      </c>
      <c r="F34" s="24" t="s">
        <v>93</v>
      </c>
      <c r="G34" s="24">
        <v>0</v>
      </c>
      <c r="H34" s="24">
        <v>0</v>
      </c>
      <c r="I34" s="24">
        <v>1.03498</v>
      </c>
      <c r="J34" s="24">
        <v>0</v>
      </c>
      <c r="K34" s="24">
        <v>0</v>
      </c>
      <c r="L34" s="24">
        <v>0.23785999999999999</v>
      </c>
    </row>
    <row r="35" spans="1:12" ht="12" customHeight="1" x14ac:dyDescent="0.2">
      <c r="A35" s="21" t="s">
        <v>119</v>
      </c>
      <c r="B35" s="36" t="s">
        <v>169</v>
      </c>
      <c r="C35" s="37" t="s">
        <v>138</v>
      </c>
      <c r="D35" s="24">
        <v>0.21540000000000001</v>
      </c>
      <c r="E35" s="24">
        <v>10.637890000000001</v>
      </c>
      <c r="F35" s="24" t="s">
        <v>93</v>
      </c>
      <c r="G35" s="24">
        <v>0.41122999999999998</v>
      </c>
      <c r="H35" s="24">
        <v>9.0041200000000003</v>
      </c>
      <c r="I35" s="24">
        <v>9.1559100000000004</v>
      </c>
      <c r="J35" s="24">
        <v>0.88222</v>
      </c>
      <c r="K35" s="24">
        <v>2.4384299999999999</v>
      </c>
      <c r="L35" s="24">
        <v>3.7750499999999998</v>
      </c>
    </row>
    <row r="36" spans="1:12" ht="12" customHeight="1" x14ac:dyDescent="0.2">
      <c r="A36" s="21" t="s">
        <v>119</v>
      </c>
      <c r="B36" s="36" t="s">
        <v>169</v>
      </c>
      <c r="C36" s="37" t="s">
        <v>139</v>
      </c>
      <c r="D36" s="24">
        <v>0.36398000000000003</v>
      </c>
      <c r="E36" s="24">
        <v>10.5021</v>
      </c>
      <c r="F36" s="24" t="s">
        <v>93</v>
      </c>
      <c r="G36" s="24">
        <v>1.2686500000000001</v>
      </c>
      <c r="H36" s="24">
        <v>14.344469999999999</v>
      </c>
      <c r="I36" s="24">
        <v>33.714550000000003</v>
      </c>
      <c r="J36" s="24">
        <v>4.3654099999999998</v>
      </c>
      <c r="K36" s="24">
        <v>15.81752</v>
      </c>
      <c r="L36" s="24">
        <v>4.8314599999999999</v>
      </c>
    </row>
    <row r="37" spans="1:12" ht="12" customHeight="1" x14ac:dyDescent="0.2">
      <c r="A37" s="21" t="s">
        <v>119</v>
      </c>
      <c r="B37" s="36" t="s">
        <v>169</v>
      </c>
      <c r="C37" s="37" t="s">
        <v>140</v>
      </c>
      <c r="D37" s="24">
        <v>0.77449000000000001</v>
      </c>
      <c r="E37" s="24">
        <v>11.33414</v>
      </c>
      <c r="F37" s="24" t="s">
        <v>93</v>
      </c>
      <c r="G37" s="24">
        <v>2.2869100000000002</v>
      </c>
      <c r="H37" s="24">
        <v>14.397019999999999</v>
      </c>
      <c r="I37" s="24">
        <v>52.78492</v>
      </c>
      <c r="J37" s="24">
        <v>3.3734799999999998</v>
      </c>
      <c r="K37" s="24">
        <v>17.993230000000001</v>
      </c>
      <c r="L37" s="24">
        <v>5.6085200000000004</v>
      </c>
    </row>
    <row r="38" spans="1:12" ht="12" customHeight="1" x14ac:dyDescent="0.2">
      <c r="A38" s="21" t="s">
        <v>119</v>
      </c>
      <c r="B38" s="36" t="s">
        <v>169</v>
      </c>
      <c r="C38" s="37" t="s">
        <v>141</v>
      </c>
      <c r="D38" s="24">
        <v>0.67540999999999995</v>
      </c>
      <c r="E38" s="24">
        <v>8.8642099999999999</v>
      </c>
      <c r="F38" s="24" t="s">
        <v>93</v>
      </c>
      <c r="G38" s="24">
        <v>1.8099499999999999</v>
      </c>
      <c r="H38" s="24">
        <v>10.82981</v>
      </c>
      <c r="I38" s="24">
        <v>38.856670000000001</v>
      </c>
      <c r="J38" s="24">
        <v>1.9854700000000001</v>
      </c>
      <c r="K38" s="24">
        <v>7.1132200000000001</v>
      </c>
      <c r="L38" s="24">
        <v>4.38849</v>
      </c>
    </row>
    <row r="39" spans="1:12" ht="12" customHeight="1" x14ac:dyDescent="0.2">
      <c r="A39" s="21" t="s">
        <v>119</v>
      </c>
      <c r="B39" s="36" t="s">
        <v>169</v>
      </c>
      <c r="C39" s="37" t="s">
        <v>142</v>
      </c>
      <c r="D39" s="24">
        <v>0.42159999999999997</v>
      </c>
      <c r="E39" s="24">
        <v>2.4832000000000001</v>
      </c>
      <c r="F39" s="24" t="s">
        <v>93</v>
      </c>
      <c r="G39" s="24">
        <v>1.1305700000000001</v>
      </c>
      <c r="H39" s="24">
        <v>3.08447</v>
      </c>
      <c r="I39" s="24">
        <v>21.215630000000001</v>
      </c>
      <c r="J39" s="24">
        <v>0.69081000000000004</v>
      </c>
      <c r="K39" s="24">
        <v>4.1240899999999998</v>
      </c>
      <c r="L39" s="24">
        <v>1.70695</v>
      </c>
    </row>
    <row r="40" spans="1:12" ht="12" customHeight="1" x14ac:dyDescent="0.2">
      <c r="A40" s="21" t="s">
        <v>119</v>
      </c>
      <c r="B40" s="36" t="s">
        <v>169</v>
      </c>
      <c r="C40" s="38" t="s">
        <v>170</v>
      </c>
      <c r="D40" s="24">
        <v>0.37528</v>
      </c>
      <c r="E40" s="24">
        <v>6.0794100000000002</v>
      </c>
      <c r="F40" s="24" t="s">
        <v>93</v>
      </c>
      <c r="G40" s="24">
        <v>1.07053</v>
      </c>
      <c r="H40" s="24">
        <v>6.94597</v>
      </c>
      <c r="I40" s="24">
        <v>22.814039999999999</v>
      </c>
      <c r="J40" s="24">
        <v>1.7328699999999999</v>
      </c>
      <c r="K40" s="24">
        <v>7.62819</v>
      </c>
      <c r="L40" s="24">
        <v>2.8657699999999999</v>
      </c>
    </row>
    <row r="41" spans="1:12" ht="12" customHeight="1" x14ac:dyDescent="0.2">
      <c r="A41" s="21" t="s">
        <v>119</v>
      </c>
      <c r="B41" s="36" t="s">
        <v>100</v>
      </c>
      <c r="C41" s="37" t="s">
        <v>171</v>
      </c>
      <c r="D41" s="24" t="s">
        <v>100</v>
      </c>
      <c r="E41" s="24" t="s">
        <v>100</v>
      </c>
      <c r="F41" s="24" t="s">
        <v>100</v>
      </c>
      <c r="G41" s="24" t="s">
        <v>100</v>
      </c>
      <c r="H41" s="24" t="s">
        <v>100</v>
      </c>
      <c r="I41" s="24" t="s">
        <v>100</v>
      </c>
      <c r="J41" s="24" t="s">
        <v>100</v>
      </c>
      <c r="K41" s="24" t="s">
        <v>100</v>
      </c>
      <c r="L41" s="24" t="s">
        <v>100</v>
      </c>
    </row>
    <row r="42" spans="1:12" ht="12" customHeight="1" x14ac:dyDescent="0.2">
      <c r="A42" s="21" t="s">
        <v>119</v>
      </c>
      <c r="B42" s="36" t="s">
        <v>172</v>
      </c>
      <c r="C42" s="37" t="s">
        <v>136</v>
      </c>
      <c r="D42" s="24">
        <v>0</v>
      </c>
      <c r="E42" s="24">
        <v>0</v>
      </c>
      <c r="F42" s="24" t="s">
        <v>93</v>
      </c>
      <c r="G42" s="24">
        <v>0</v>
      </c>
      <c r="H42" s="24">
        <v>0</v>
      </c>
      <c r="I42" s="24">
        <v>0</v>
      </c>
      <c r="J42" s="24">
        <v>0</v>
      </c>
      <c r="K42" s="24">
        <v>0</v>
      </c>
      <c r="L42" s="24">
        <v>0</v>
      </c>
    </row>
    <row r="43" spans="1:12" ht="12" customHeight="1" x14ac:dyDescent="0.2">
      <c r="A43" s="21" t="s">
        <v>119</v>
      </c>
      <c r="B43" s="36" t="s">
        <v>172</v>
      </c>
      <c r="C43" s="37" t="s">
        <v>137</v>
      </c>
      <c r="D43" s="24">
        <v>0</v>
      </c>
      <c r="E43" s="24">
        <v>4.01166</v>
      </c>
      <c r="F43" s="24" t="s">
        <v>93</v>
      </c>
      <c r="G43" s="24">
        <v>0</v>
      </c>
      <c r="H43" s="24">
        <v>0</v>
      </c>
      <c r="I43" s="24">
        <v>0</v>
      </c>
      <c r="J43" s="24">
        <v>0</v>
      </c>
      <c r="K43" s="24">
        <v>0</v>
      </c>
      <c r="L43" s="24">
        <v>0.99068999999999996</v>
      </c>
    </row>
    <row r="44" spans="1:12" ht="12" customHeight="1" x14ac:dyDescent="0.2">
      <c r="A44" s="21" t="s">
        <v>119</v>
      </c>
      <c r="B44" s="36" t="s">
        <v>172</v>
      </c>
      <c r="C44" s="37" t="s">
        <v>138</v>
      </c>
      <c r="D44" s="24">
        <v>0.11228</v>
      </c>
      <c r="E44" s="24">
        <v>16.849900000000002</v>
      </c>
      <c r="F44" s="24" t="s">
        <v>93</v>
      </c>
      <c r="G44" s="24">
        <v>3.1545700000000001</v>
      </c>
      <c r="H44" s="24">
        <v>12.18643</v>
      </c>
      <c r="I44" s="24">
        <v>4.6731199999999999</v>
      </c>
      <c r="J44" s="24">
        <v>0</v>
      </c>
      <c r="K44" s="24">
        <v>3.6006800000000001</v>
      </c>
      <c r="L44" s="24">
        <v>5.7789000000000001</v>
      </c>
    </row>
    <row r="45" spans="1:12" ht="12" customHeight="1" x14ac:dyDescent="0.2">
      <c r="A45" s="21" t="s">
        <v>119</v>
      </c>
      <c r="B45" s="36" t="s">
        <v>172</v>
      </c>
      <c r="C45" s="37" t="s">
        <v>139</v>
      </c>
      <c r="D45" s="24">
        <v>0.22339999999999999</v>
      </c>
      <c r="E45" s="24">
        <v>11.81423</v>
      </c>
      <c r="F45" s="24" t="s">
        <v>93</v>
      </c>
      <c r="G45" s="24">
        <v>1.7539899999999999</v>
      </c>
      <c r="H45" s="24">
        <v>13.603199999999999</v>
      </c>
      <c r="I45" s="24">
        <v>15.92098</v>
      </c>
      <c r="J45" s="24">
        <v>0.28750999999999999</v>
      </c>
      <c r="K45" s="24">
        <v>2.1535000000000002</v>
      </c>
      <c r="L45" s="24">
        <v>4.5930099999999996</v>
      </c>
    </row>
    <row r="46" spans="1:12" ht="12" customHeight="1" x14ac:dyDescent="0.2">
      <c r="A46" s="21" t="s">
        <v>119</v>
      </c>
      <c r="B46" s="36" t="s">
        <v>172</v>
      </c>
      <c r="C46" s="37" t="s">
        <v>140</v>
      </c>
      <c r="D46" s="24">
        <v>0.46095000000000003</v>
      </c>
      <c r="E46" s="24">
        <v>12.173299999999999</v>
      </c>
      <c r="F46" s="24" t="s">
        <v>93</v>
      </c>
      <c r="G46" s="24">
        <v>3.84</v>
      </c>
      <c r="H46" s="24">
        <v>12.73429</v>
      </c>
      <c r="I46" s="24">
        <v>11.27468</v>
      </c>
      <c r="J46" s="24">
        <v>0.67791999999999997</v>
      </c>
      <c r="K46" s="24">
        <v>5.5766200000000001</v>
      </c>
      <c r="L46" s="24">
        <v>4.8331400000000002</v>
      </c>
    </row>
    <row r="47" spans="1:12" ht="12" customHeight="1" x14ac:dyDescent="0.2">
      <c r="A47" s="21" t="s">
        <v>119</v>
      </c>
      <c r="B47" s="36" t="s">
        <v>172</v>
      </c>
      <c r="C47" s="37" t="s">
        <v>141</v>
      </c>
      <c r="D47" s="24">
        <v>0.19638</v>
      </c>
      <c r="E47" s="24">
        <v>12.6417</v>
      </c>
      <c r="F47" s="24" t="s">
        <v>93</v>
      </c>
      <c r="G47" s="24">
        <v>1.5262199999999999</v>
      </c>
      <c r="H47" s="24">
        <v>11.27572</v>
      </c>
      <c r="I47" s="24">
        <v>33.907730000000001</v>
      </c>
      <c r="J47" s="24">
        <v>0</v>
      </c>
      <c r="K47" s="24">
        <v>2.50109</v>
      </c>
      <c r="L47" s="24">
        <v>5.0351800000000004</v>
      </c>
    </row>
    <row r="48" spans="1:12" ht="12" customHeight="1" x14ac:dyDescent="0.2">
      <c r="A48" s="21" t="s">
        <v>119</v>
      </c>
      <c r="B48" s="36" t="s">
        <v>172</v>
      </c>
      <c r="C48" s="37" t="s">
        <v>142</v>
      </c>
      <c r="D48" s="24">
        <v>0.16031000000000001</v>
      </c>
      <c r="E48" s="24">
        <v>3.11</v>
      </c>
      <c r="F48" s="24" t="s">
        <v>93</v>
      </c>
      <c r="G48" s="24">
        <v>1.1743699999999999</v>
      </c>
      <c r="H48" s="24">
        <v>3.8475100000000002</v>
      </c>
      <c r="I48" s="24">
        <v>22.091480000000001</v>
      </c>
      <c r="J48" s="24">
        <v>0.61616000000000004</v>
      </c>
      <c r="K48" s="24">
        <v>2.96604</v>
      </c>
      <c r="L48" s="24">
        <v>1.8613599999999999</v>
      </c>
    </row>
    <row r="49" spans="1:12" ht="12" customHeight="1" x14ac:dyDescent="0.2">
      <c r="A49" s="21" t="s">
        <v>119</v>
      </c>
      <c r="B49" s="36" t="s">
        <v>172</v>
      </c>
      <c r="C49" s="38" t="s">
        <v>173</v>
      </c>
      <c r="D49" s="24">
        <v>0.1754</v>
      </c>
      <c r="E49" s="24">
        <v>7.84124</v>
      </c>
      <c r="F49" s="24" t="s">
        <v>93</v>
      </c>
      <c r="G49" s="24">
        <v>1.58754</v>
      </c>
      <c r="H49" s="24">
        <v>7.1696</v>
      </c>
      <c r="I49" s="24">
        <v>15.687530000000001</v>
      </c>
      <c r="J49" s="24">
        <v>0.29349999999999998</v>
      </c>
      <c r="K49" s="24">
        <v>2.4329100000000001</v>
      </c>
      <c r="L49" s="24">
        <v>3.1047400000000001</v>
      </c>
    </row>
    <row r="50" spans="1:12" ht="12" customHeight="1" x14ac:dyDescent="0.2">
      <c r="A50" s="21" t="s">
        <v>119</v>
      </c>
      <c r="B50" s="36" t="s">
        <v>100</v>
      </c>
      <c r="C50" s="37" t="s">
        <v>171</v>
      </c>
      <c r="D50" s="24" t="s">
        <v>100</v>
      </c>
      <c r="E50" s="24" t="s">
        <v>100</v>
      </c>
      <c r="F50" s="24" t="s">
        <v>100</v>
      </c>
      <c r="G50" s="24" t="s">
        <v>100</v>
      </c>
      <c r="H50" s="24" t="s">
        <v>100</v>
      </c>
      <c r="I50" s="24" t="s">
        <v>100</v>
      </c>
      <c r="J50" s="24" t="s">
        <v>100</v>
      </c>
      <c r="K50" s="24" t="s">
        <v>100</v>
      </c>
      <c r="L50" s="24" t="s">
        <v>100</v>
      </c>
    </row>
    <row r="51" spans="1:12" ht="12" customHeight="1" x14ac:dyDescent="0.2">
      <c r="A51" s="21" t="s">
        <v>119</v>
      </c>
      <c r="B51" s="36" t="s">
        <v>174</v>
      </c>
      <c r="C51" s="37" t="s">
        <v>136</v>
      </c>
      <c r="D51" s="24">
        <v>0</v>
      </c>
      <c r="E51" s="24">
        <v>0</v>
      </c>
      <c r="F51" s="24" t="s">
        <v>93</v>
      </c>
      <c r="G51" s="24">
        <v>0</v>
      </c>
      <c r="H51" s="24">
        <v>0</v>
      </c>
      <c r="I51" s="24">
        <v>0</v>
      </c>
      <c r="J51" s="24">
        <v>0</v>
      </c>
      <c r="K51" s="24">
        <v>0</v>
      </c>
      <c r="L51" s="24">
        <v>0</v>
      </c>
    </row>
    <row r="52" spans="1:12" ht="12" customHeight="1" x14ac:dyDescent="0.2">
      <c r="A52" s="21" t="s">
        <v>119</v>
      </c>
      <c r="B52" s="36" t="s">
        <v>174</v>
      </c>
      <c r="C52" s="37" t="s">
        <v>137</v>
      </c>
      <c r="D52" s="24">
        <v>0</v>
      </c>
      <c r="E52" s="24">
        <v>2.4020000000000001</v>
      </c>
      <c r="F52" s="24" t="s">
        <v>93</v>
      </c>
      <c r="G52" s="24">
        <v>0</v>
      </c>
      <c r="H52" s="24">
        <v>0</v>
      </c>
      <c r="I52" s="24">
        <v>0.53335999999999995</v>
      </c>
      <c r="J52" s="24">
        <v>0</v>
      </c>
      <c r="K52" s="24">
        <v>0</v>
      </c>
      <c r="L52" s="24">
        <v>0.60441999999999996</v>
      </c>
    </row>
    <row r="53" spans="1:12" ht="12" customHeight="1" x14ac:dyDescent="0.2">
      <c r="A53" s="21" t="s">
        <v>119</v>
      </c>
      <c r="B53" s="36" t="s">
        <v>174</v>
      </c>
      <c r="C53" s="37" t="s">
        <v>138</v>
      </c>
      <c r="D53" s="24">
        <v>0.16492000000000001</v>
      </c>
      <c r="E53" s="24">
        <v>13.775399999999999</v>
      </c>
      <c r="F53" s="24" t="s">
        <v>93</v>
      </c>
      <c r="G53" s="24">
        <v>1.7394499999999999</v>
      </c>
      <c r="H53" s="24">
        <v>10.55566</v>
      </c>
      <c r="I53" s="24">
        <v>6.9922199999999997</v>
      </c>
      <c r="J53" s="24">
        <v>0.44683</v>
      </c>
      <c r="K53" s="24">
        <v>2.9899200000000001</v>
      </c>
      <c r="L53" s="24">
        <v>4.7821199999999999</v>
      </c>
    </row>
    <row r="54" spans="1:12" ht="12" customHeight="1" x14ac:dyDescent="0.2">
      <c r="A54" s="21" t="s">
        <v>119</v>
      </c>
      <c r="B54" s="36" t="s">
        <v>174</v>
      </c>
      <c r="C54" s="37" t="s">
        <v>139</v>
      </c>
      <c r="D54" s="24">
        <v>0.29338999999999998</v>
      </c>
      <c r="E54" s="24">
        <v>11.18233</v>
      </c>
      <c r="F54" s="24" t="s">
        <v>93</v>
      </c>
      <c r="G54" s="24">
        <v>1.5080800000000001</v>
      </c>
      <c r="H54" s="24">
        <v>13.97434</v>
      </c>
      <c r="I54" s="24">
        <v>24.741520000000001</v>
      </c>
      <c r="J54" s="24">
        <v>2.3140800000000001</v>
      </c>
      <c r="K54" s="24">
        <v>9.1020699999999994</v>
      </c>
      <c r="L54" s="24">
        <v>4.7173499999999997</v>
      </c>
    </row>
    <row r="55" spans="1:12" ht="12" customHeight="1" x14ac:dyDescent="0.2">
      <c r="A55" s="21" t="s">
        <v>119</v>
      </c>
      <c r="B55" s="36" t="s">
        <v>174</v>
      </c>
      <c r="C55" s="37" t="s">
        <v>140</v>
      </c>
      <c r="D55" s="24">
        <v>0.61709000000000003</v>
      </c>
      <c r="E55" s="24">
        <v>11.755699999999999</v>
      </c>
      <c r="F55" s="24" t="s">
        <v>93</v>
      </c>
      <c r="G55" s="24">
        <v>3.0529199999999999</v>
      </c>
      <c r="H55" s="24">
        <v>13.56667</v>
      </c>
      <c r="I55" s="24">
        <v>31.385960000000001</v>
      </c>
      <c r="J55" s="24">
        <v>2.0289100000000002</v>
      </c>
      <c r="K55" s="24">
        <v>11.947430000000001</v>
      </c>
      <c r="L55" s="24">
        <v>5.2192499999999997</v>
      </c>
    </row>
    <row r="56" spans="1:12" ht="12" customHeight="1" x14ac:dyDescent="0.2">
      <c r="A56" s="21" t="s">
        <v>119</v>
      </c>
      <c r="B56" s="36" t="s">
        <v>174</v>
      </c>
      <c r="C56" s="37" t="s">
        <v>141</v>
      </c>
      <c r="D56" s="24">
        <v>0.43093999999999999</v>
      </c>
      <c r="E56" s="24">
        <v>10.79881</v>
      </c>
      <c r="F56" s="24" t="s">
        <v>93</v>
      </c>
      <c r="G56" s="24">
        <v>1.6684699999999999</v>
      </c>
      <c r="H56" s="24">
        <v>11.055350000000001</v>
      </c>
      <c r="I56" s="24">
        <v>36.311129999999999</v>
      </c>
      <c r="J56" s="24">
        <v>0.98055000000000003</v>
      </c>
      <c r="K56" s="24">
        <v>4.8686999999999996</v>
      </c>
      <c r="L56" s="24">
        <v>4.7177800000000003</v>
      </c>
    </row>
    <row r="57" spans="1:12" ht="12" customHeight="1" x14ac:dyDescent="0.2">
      <c r="A57" s="21" t="s">
        <v>119</v>
      </c>
      <c r="B57" s="36" t="s">
        <v>174</v>
      </c>
      <c r="C57" s="37" t="s">
        <v>142</v>
      </c>
      <c r="D57" s="24">
        <v>0.28467999999999999</v>
      </c>
      <c r="E57" s="24">
        <v>2.8133400000000002</v>
      </c>
      <c r="F57" s="24" t="s">
        <v>93</v>
      </c>
      <c r="G57" s="24">
        <v>1.15324</v>
      </c>
      <c r="H57" s="24">
        <v>3.48726</v>
      </c>
      <c r="I57" s="24">
        <v>21.670760000000001</v>
      </c>
      <c r="J57" s="24">
        <v>0.65134999999999998</v>
      </c>
      <c r="K57" s="24">
        <v>3.5670099999999998</v>
      </c>
      <c r="L57" s="24">
        <v>1.78769</v>
      </c>
    </row>
    <row r="58" spans="1:12" ht="12" customHeight="1" x14ac:dyDescent="0.2">
      <c r="A58" s="25" t="s">
        <v>119</v>
      </c>
      <c r="B58" s="42" t="s">
        <v>174</v>
      </c>
      <c r="C58" s="43" t="s">
        <v>90</v>
      </c>
      <c r="D58" s="27">
        <v>0.27444000000000002</v>
      </c>
      <c r="E58" s="27">
        <v>6.98245</v>
      </c>
      <c r="F58" s="27" t="s">
        <v>93</v>
      </c>
      <c r="G58" s="27">
        <v>1.32799</v>
      </c>
      <c r="H58" s="27">
        <v>7.0589599999999999</v>
      </c>
      <c r="I58" s="27">
        <v>19.208169999999999</v>
      </c>
      <c r="J58" s="27">
        <v>1.00885</v>
      </c>
      <c r="K58" s="27">
        <v>5.1010400000000002</v>
      </c>
      <c r="L58" s="27">
        <v>2.9894599999999998</v>
      </c>
    </row>
    <row r="60" spans="1:12" ht="9.9499999999999993" customHeight="1" x14ac:dyDescent="0.2">
      <c r="A60" s="90" t="s">
        <v>175</v>
      </c>
      <c r="B60" s="88"/>
      <c r="C60" s="88"/>
      <c r="D60" s="88"/>
      <c r="E60" s="88"/>
      <c r="F60" s="88"/>
      <c r="G60" s="88"/>
      <c r="H60" s="88"/>
      <c r="I60" s="88"/>
      <c r="J60" s="88"/>
      <c r="K60" s="88"/>
      <c r="L60" s="88"/>
    </row>
    <row r="61" spans="1:12" ht="9.9499999999999993" customHeight="1" x14ac:dyDescent="0.2">
      <c r="A61" s="90" t="s">
        <v>176</v>
      </c>
      <c r="B61" s="88"/>
      <c r="C61" s="88"/>
      <c r="D61" s="88"/>
      <c r="E61" s="88"/>
      <c r="F61" s="88"/>
      <c r="G61" s="88"/>
      <c r="H61" s="88"/>
      <c r="I61" s="88"/>
      <c r="J61" s="88"/>
      <c r="K61" s="88"/>
      <c r="L61" s="88"/>
    </row>
    <row r="62" spans="1:12" ht="9.9499999999999993" customHeight="1" x14ac:dyDescent="0.2">
      <c r="A62" s="90" t="s">
        <v>177</v>
      </c>
      <c r="B62" s="88"/>
      <c r="C62" s="88"/>
      <c r="D62" s="88"/>
      <c r="E62" s="88"/>
      <c r="F62" s="88"/>
      <c r="G62" s="88"/>
      <c r="H62" s="88"/>
      <c r="I62" s="88"/>
      <c r="J62" s="88"/>
      <c r="K62" s="88"/>
      <c r="L62" s="88"/>
    </row>
  </sheetData>
  <autoFilter ref="A5:C58"/>
  <customSheetViews>
    <customSheetView guid="{7F93517D-DD5E-4A21-AF51-EEACBC84D478}" showAutoFilter="1">
      <selection sqref="A1:L1"/>
      <pageMargins left="0.01" right="0.01" top="0.5" bottom="0.5" header="0" footer="0"/>
      <pageSetup orientation="portrait" horizontalDpi="300" verticalDpi="300"/>
      <autoFilter ref="A5:C58"/>
    </customSheetView>
    <customSheetView guid="{0F083435-A69B-4B86-B85C-831ED792827A}" showAutoFilter="1">
      <selection sqref="A1:L1"/>
      <pageMargins left="0.01" right="0.01" top="0.5" bottom="0.5" header="0" footer="0"/>
      <pageSetup orientation="portrait" horizontalDpi="300" verticalDpi="300"/>
      <autoFilter ref="A5:C58"/>
    </customSheetView>
    <customSheetView guid="{CAD64178-10D4-4B87-B134-F0CF85DF3C6C}" showAutoFilter="1" topLeftCell="A49">
      <selection activeCell="B15" sqref="B15"/>
      <pageMargins left="0.01" right="0.01" top="0.5" bottom="0.5" header="0" footer="0"/>
      <pageSetup orientation="portrait" horizontalDpi="300" verticalDpi="300"/>
      <autoFilter ref="A5:C58"/>
    </customSheetView>
    <customSheetView guid="{A54BC8E6-3A01-4A0C-859E-854AD91FD21C}" showAutoFilter="1" topLeftCell="A49">
      <selection activeCell="B15" sqref="B15"/>
      <pageMargins left="0.01" right="0.01" top="0.5" bottom="0.5" header="0" footer="0"/>
      <pageSetup orientation="portrait" horizontalDpi="300" verticalDpi="300"/>
      <autoFilter ref="A5:C58"/>
    </customSheetView>
    <customSheetView guid="{2E033BD5-C5AA-40F0-9CEE-22E53F4E6783}" showAutoFilter="1">
      <selection sqref="A1:L1"/>
      <pageMargins left="0.01" right="0.01" top="0.5" bottom="0.5" header="0" footer="0"/>
      <pageSetup orientation="portrait" horizontalDpi="300" verticalDpi="300"/>
      <autoFilter ref="A5:C58"/>
    </customSheetView>
  </customSheetViews>
  <mergeCells count="6">
    <mergeCell ref="A62:L62"/>
    <mergeCell ref="A1:L1"/>
    <mergeCell ref="A2:L2"/>
    <mergeCell ref="A3:L3"/>
    <mergeCell ref="A60:L60"/>
    <mergeCell ref="A61:L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workbookViewId="0">
      <selection sqref="A1:K1"/>
    </sheetView>
  </sheetViews>
  <sheetFormatPr defaultColWidth="11.42578125" defaultRowHeight="11.1" customHeight="1" x14ac:dyDescent="0.2"/>
  <cols>
    <col min="1" max="1" width="33.7109375" bestFit="1" customWidth="1"/>
    <col min="2" max="2" width="35.7109375" bestFit="1" customWidth="1"/>
    <col min="3" max="11" width="7.7109375" bestFit="1" customWidth="1"/>
  </cols>
  <sheetData>
    <row r="1" spans="1:11" ht="15" customHeight="1" x14ac:dyDescent="0.2">
      <c r="A1" s="92" t="s">
        <v>0</v>
      </c>
      <c r="B1" s="88"/>
      <c r="C1" s="88"/>
      <c r="D1" s="88"/>
      <c r="E1" s="88"/>
      <c r="F1" s="88"/>
      <c r="G1" s="88"/>
      <c r="H1" s="88"/>
      <c r="I1" s="88"/>
      <c r="J1" s="88"/>
      <c r="K1" s="88"/>
    </row>
    <row r="2" spans="1:11" ht="15" customHeight="1" x14ac:dyDescent="0.2">
      <c r="A2" s="93" t="s">
        <v>78</v>
      </c>
      <c r="B2" s="88"/>
      <c r="C2" s="88"/>
      <c r="D2" s="88"/>
      <c r="E2" s="88"/>
      <c r="F2" s="88"/>
      <c r="G2" s="88"/>
      <c r="H2" s="88"/>
      <c r="I2" s="88"/>
      <c r="J2" s="88"/>
      <c r="K2" s="88"/>
    </row>
    <row r="3" spans="1:11" ht="30" customHeight="1" x14ac:dyDescent="0.2">
      <c r="A3" s="94" t="s">
        <v>178</v>
      </c>
      <c r="B3" s="88"/>
      <c r="C3" s="88"/>
      <c r="D3" s="88"/>
      <c r="E3" s="88"/>
      <c r="F3" s="88"/>
      <c r="G3" s="88"/>
      <c r="H3" s="88"/>
      <c r="I3" s="88"/>
      <c r="J3" s="88"/>
      <c r="K3" s="88"/>
    </row>
    <row r="5" spans="1:11" ht="12" customHeight="1" x14ac:dyDescent="0.2">
      <c r="A5" s="19" t="s">
        <v>131</v>
      </c>
      <c r="B5" s="19" t="s">
        <v>131</v>
      </c>
      <c r="C5" s="20" t="s">
        <v>82</v>
      </c>
      <c r="D5" s="20" t="s">
        <v>83</v>
      </c>
      <c r="E5" s="20" t="s">
        <v>84</v>
      </c>
      <c r="F5" s="20" t="s">
        <v>85</v>
      </c>
      <c r="G5" s="20" t="s">
        <v>86</v>
      </c>
      <c r="H5" s="20" t="s">
        <v>87</v>
      </c>
      <c r="I5" s="20" t="s">
        <v>88</v>
      </c>
      <c r="J5" s="20" t="s">
        <v>89</v>
      </c>
      <c r="K5" s="20" t="s">
        <v>90</v>
      </c>
    </row>
    <row r="6" spans="1:11" ht="12" customHeight="1" x14ac:dyDescent="0.2">
      <c r="A6" s="30" t="s">
        <v>148</v>
      </c>
      <c r="B6" s="44" t="s">
        <v>149</v>
      </c>
      <c r="C6" s="23">
        <v>14</v>
      </c>
      <c r="D6" s="23">
        <v>143</v>
      </c>
      <c r="E6" s="23" t="s">
        <v>93</v>
      </c>
      <c r="F6" s="23">
        <v>15</v>
      </c>
      <c r="G6" s="23">
        <v>62</v>
      </c>
      <c r="H6" s="23">
        <v>68</v>
      </c>
      <c r="I6" s="23">
        <v>1</v>
      </c>
      <c r="J6" s="23">
        <v>67</v>
      </c>
      <c r="K6" s="23">
        <v>370</v>
      </c>
    </row>
    <row r="7" spans="1:11" ht="12" customHeight="1" x14ac:dyDescent="0.2">
      <c r="A7" s="30" t="s">
        <v>148</v>
      </c>
      <c r="B7" s="44" t="s">
        <v>150</v>
      </c>
      <c r="C7" s="23">
        <v>200</v>
      </c>
      <c r="D7" s="23">
        <v>4118</v>
      </c>
      <c r="E7" s="23" t="s">
        <v>93</v>
      </c>
      <c r="F7" s="23">
        <v>326</v>
      </c>
      <c r="G7" s="23">
        <v>1007</v>
      </c>
      <c r="H7" s="23">
        <v>906</v>
      </c>
      <c r="I7" s="23">
        <v>29</v>
      </c>
      <c r="J7" s="23">
        <v>58</v>
      </c>
      <c r="K7" s="23">
        <v>6644</v>
      </c>
    </row>
    <row r="8" spans="1:11" ht="12" customHeight="1" x14ac:dyDescent="0.2">
      <c r="A8" s="30" t="s">
        <v>143</v>
      </c>
      <c r="B8" s="44" t="s">
        <v>179</v>
      </c>
      <c r="C8" s="23" t="s">
        <v>100</v>
      </c>
      <c r="D8" s="23" t="s">
        <v>100</v>
      </c>
      <c r="E8" s="23" t="s">
        <v>100</v>
      </c>
      <c r="F8" s="23" t="s">
        <v>100</v>
      </c>
      <c r="G8" s="23" t="s">
        <v>100</v>
      </c>
      <c r="H8" s="23" t="s">
        <v>100</v>
      </c>
      <c r="I8" s="23" t="s">
        <v>100</v>
      </c>
      <c r="J8" s="23" t="s">
        <v>100</v>
      </c>
      <c r="K8" s="23" t="s">
        <v>100</v>
      </c>
    </row>
    <row r="9" spans="1:11" ht="12" customHeight="1" x14ac:dyDescent="0.2">
      <c r="A9" s="30" t="s">
        <v>151</v>
      </c>
      <c r="B9" s="44" t="s">
        <v>152</v>
      </c>
      <c r="C9" s="23">
        <v>191</v>
      </c>
      <c r="D9" s="23">
        <v>3682</v>
      </c>
      <c r="E9" s="23" t="s">
        <v>93</v>
      </c>
      <c r="F9" s="23">
        <v>256</v>
      </c>
      <c r="G9" s="23">
        <v>1017</v>
      </c>
      <c r="H9" s="23">
        <v>883</v>
      </c>
      <c r="I9" s="23">
        <v>24</v>
      </c>
      <c r="J9" s="23">
        <v>112</v>
      </c>
      <c r="K9" s="23">
        <v>6165</v>
      </c>
    </row>
    <row r="10" spans="1:11" ht="12" customHeight="1" x14ac:dyDescent="0.2">
      <c r="A10" s="30" t="s">
        <v>151</v>
      </c>
      <c r="B10" s="44" t="s">
        <v>153</v>
      </c>
      <c r="C10" s="23">
        <v>23</v>
      </c>
      <c r="D10" s="23">
        <v>587</v>
      </c>
      <c r="E10" s="23" t="s">
        <v>93</v>
      </c>
      <c r="F10" s="23">
        <v>85</v>
      </c>
      <c r="G10" s="23">
        <v>159</v>
      </c>
      <c r="H10" s="23">
        <v>106</v>
      </c>
      <c r="I10" s="23">
        <v>8</v>
      </c>
      <c r="J10" s="23">
        <v>13</v>
      </c>
      <c r="K10" s="23">
        <v>981</v>
      </c>
    </row>
    <row r="11" spans="1:11" ht="12" customHeight="1" x14ac:dyDescent="0.2">
      <c r="A11" s="30" t="s">
        <v>143</v>
      </c>
      <c r="B11" s="44" t="s">
        <v>179</v>
      </c>
      <c r="C11" s="23" t="s">
        <v>100</v>
      </c>
      <c r="D11" s="23" t="s">
        <v>100</v>
      </c>
      <c r="E11" s="23" t="s">
        <v>100</v>
      </c>
      <c r="F11" s="23" t="s">
        <v>100</v>
      </c>
      <c r="G11" s="23" t="s">
        <v>100</v>
      </c>
      <c r="H11" s="23" t="s">
        <v>100</v>
      </c>
      <c r="I11" s="23" t="s">
        <v>100</v>
      </c>
      <c r="J11" s="23" t="s">
        <v>100</v>
      </c>
      <c r="K11" s="23" t="s">
        <v>100</v>
      </c>
    </row>
    <row r="12" spans="1:11" ht="12" customHeight="1" x14ac:dyDescent="0.2">
      <c r="A12" s="30" t="s">
        <v>154</v>
      </c>
      <c r="B12" s="44" t="s">
        <v>155</v>
      </c>
      <c r="C12" s="23">
        <v>91</v>
      </c>
      <c r="D12" s="23">
        <v>2941</v>
      </c>
      <c r="E12" s="23" t="s">
        <v>93</v>
      </c>
      <c r="F12" s="23">
        <v>324</v>
      </c>
      <c r="G12" s="23">
        <v>1034</v>
      </c>
      <c r="H12" s="23">
        <v>1</v>
      </c>
      <c r="I12" s="23">
        <v>41</v>
      </c>
      <c r="J12" s="23">
        <v>1</v>
      </c>
      <c r="K12" s="23">
        <v>4433</v>
      </c>
    </row>
    <row r="13" spans="1:11" ht="12" customHeight="1" x14ac:dyDescent="0.2">
      <c r="A13" s="30" t="s">
        <v>154</v>
      </c>
      <c r="B13" s="44" t="s">
        <v>156</v>
      </c>
      <c r="C13" s="23">
        <v>123</v>
      </c>
      <c r="D13" s="23">
        <v>1128</v>
      </c>
      <c r="E13" s="23" t="s">
        <v>93</v>
      </c>
      <c r="F13" s="23">
        <v>14</v>
      </c>
      <c r="G13" s="23">
        <v>47</v>
      </c>
      <c r="H13" s="23">
        <v>920</v>
      </c>
      <c r="I13" s="23">
        <v>0</v>
      </c>
      <c r="J13" s="23">
        <v>0</v>
      </c>
      <c r="K13" s="23">
        <v>2232</v>
      </c>
    </row>
    <row r="14" spans="1:11" ht="12" customHeight="1" x14ac:dyDescent="0.2">
      <c r="A14" s="30" t="s">
        <v>154</v>
      </c>
      <c r="B14" s="44" t="s">
        <v>180</v>
      </c>
      <c r="C14" s="23">
        <v>0</v>
      </c>
      <c r="D14" s="23">
        <v>160</v>
      </c>
      <c r="E14" s="23" t="s">
        <v>93</v>
      </c>
      <c r="F14" s="23">
        <v>1</v>
      </c>
      <c r="G14" s="23">
        <v>18</v>
      </c>
      <c r="H14" s="23">
        <v>72</v>
      </c>
      <c r="I14" s="23">
        <v>0</v>
      </c>
      <c r="J14" s="23">
        <v>124</v>
      </c>
      <c r="K14" s="23">
        <v>375</v>
      </c>
    </row>
    <row r="15" spans="1:11" ht="12" customHeight="1" x14ac:dyDescent="0.2">
      <c r="A15" s="30" t="s">
        <v>143</v>
      </c>
      <c r="B15" s="44" t="s">
        <v>179</v>
      </c>
      <c r="C15" s="23" t="s">
        <v>100</v>
      </c>
      <c r="D15" s="23" t="s">
        <v>100</v>
      </c>
      <c r="E15" s="23" t="s">
        <v>100</v>
      </c>
      <c r="F15" s="23" t="s">
        <v>100</v>
      </c>
      <c r="G15" s="23" t="s">
        <v>100</v>
      </c>
      <c r="H15" s="23" t="s">
        <v>100</v>
      </c>
      <c r="I15" s="23" t="s">
        <v>100</v>
      </c>
      <c r="J15" s="23" t="s">
        <v>100</v>
      </c>
      <c r="K15" s="23" t="s">
        <v>100</v>
      </c>
    </row>
    <row r="16" spans="1:11" ht="12" customHeight="1" x14ac:dyDescent="0.2">
      <c r="A16" s="30" t="s">
        <v>159</v>
      </c>
      <c r="B16" s="44" t="s">
        <v>160</v>
      </c>
      <c r="C16" s="23">
        <v>123</v>
      </c>
      <c r="D16" s="23">
        <v>860</v>
      </c>
      <c r="E16" s="23" t="s">
        <v>93</v>
      </c>
      <c r="F16" s="23">
        <v>48</v>
      </c>
      <c r="G16" s="23">
        <v>330</v>
      </c>
      <c r="H16" s="23">
        <v>557</v>
      </c>
      <c r="I16" s="23">
        <v>0</v>
      </c>
      <c r="J16" s="23">
        <v>39</v>
      </c>
      <c r="K16" s="23">
        <v>1957</v>
      </c>
    </row>
    <row r="17" spans="1:11" ht="12" customHeight="1" x14ac:dyDescent="0.2">
      <c r="A17" s="30" t="s">
        <v>159</v>
      </c>
      <c r="B17" s="44" t="s">
        <v>161</v>
      </c>
      <c r="C17" s="23">
        <v>38</v>
      </c>
      <c r="D17" s="23">
        <v>1044</v>
      </c>
      <c r="E17" s="23" t="s">
        <v>93</v>
      </c>
      <c r="F17" s="23">
        <v>53</v>
      </c>
      <c r="G17" s="23">
        <v>341</v>
      </c>
      <c r="H17" s="23">
        <v>121</v>
      </c>
      <c r="I17" s="23">
        <v>0</v>
      </c>
      <c r="J17" s="23">
        <v>41</v>
      </c>
      <c r="K17" s="23">
        <v>1638</v>
      </c>
    </row>
    <row r="18" spans="1:11" ht="12" customHeight="1" x14ac:dyDescent="0.2">
      <c r="A18" s="30" t="s">
        <v>159</v>
      </c>
      <c r="B18" s="44" t="s">
        <v>162</v>
      </c>
      <c r="C18" s="23">
        <v>32</v>
      </c>
      <c r="D18" s="23">
        <v>974</v>
      </c>
      <c r="E18" s="23" t="s">
        <v>93</v>
      </c>
      <c r="F18" s="23">
        <v>133</v>
      </c>
      <c r="G18" s="23">
        <v>196</v>
      </c>
      <c r="H18" s="23">
        <v>128</v>
      </c>
      <c r="I18" s="23">
        <v>0</v>
      </c>
      <c r="J18" s="23">
        <v>16</v>
      </c>
      <c r="K18" s="23">
        <v>1479</v>
      </c>
    </row>
    <row r="19" spans="1:11" ht="12" customHeight="1" x14ac:dyDescent="0.2">
      <c r="A19" s="30" t="s">
        <v>159</v>
      </c>
      <c r="B19" s="44" t="s">
        <v>163</v>
      </c>
      <c r="C19" s="23">
        <v>0</v>
      </c>
      <c r="D19" s="23">
        <v>843</v>
      </c>
      <c r="E19" s="23" t="s">
        <v>93</v>
      </c>
      <c r="F19" s="23">
        <v>59</v>
      </c>
      <c r="G19" s="23">
        <v>148</v>
      </c>
      <c r="H19" s="23">
        <v>171</v>
      </c>
      <c r="I19" s="23">
        <v>0</v>
      </c>
      <c r="J19" s="23">
        <v>20</v>
      </c>
      <c r="K19" s="23">
        <v>1241</v>
      </c>
    </row>
    <row r="20" spans="1:11" ht="12" customHeight="1" x14ac:dyDescent="0.2">
      <c r="A20" s="30" t="s">
        <v>159</v>
      </c>
      <c r="B20" s="44" t="s">
        <v>164</v>
      </c>
      <c r="C20" s="23">
        <v>21</v>
      </c>
      <c r="D20" s="23">
        <v>508</v>
      </c>
      <c r="E20" s="23" t="s">
        <v>93</v>
      </c>
      <c r="F20" s="23">
        <v>46</v>
      </c>
      <c r="G20" s="23">
        <v>84</v>
      </c>
      <c r="H20" s="23">
        <v>16</v>
      </c>
      <c r="I20" s="23">
        <v>41</v>
      </c>
      <c r="J20" s="23">
        <v>9</v>
      </c>
      <c r="K20" s="23">
        <v>725</v>
      </c>
    </row>
    <row r="21" spans="1:11" ht="12" customHeight="1" x14ac:dyDescent="0.2">
      <c r="A21" s="30" t="s">
        <v>143</v>
      </c>
      <c r="B21" s="44" t="s">
        <v>179</v>
      </c>
      <c r="C21" s="23" t="s">
        <v>100</v>
      </c>
      <c r="D21" s="23" t="s">
        <v>100</v>
      </c>
      <c r="E21" s="23" t="s">
        <v>100</v>
      </c>
      <c r="F21" s="23" t="s">
        <v>100</v>
      </c>
      <c r="G21" s="23" t="s">
        <v>100</v>
      </c>
      <c r="H21" s="23" t="s">
        <v>100</v>
      </c>
      <c r="I21" s="23" t="s">
        <v>100</v>
      </c>
      <c r="J21" s="23" t="s">
        <v>100</v>
      </c>
      <c r="K21" s="23" t="s">
        <v>100</v>
      </c>
    </row>
    <row r="22" spans="1:11" ht="12" customHeight="1" x14ac:dyDescent="0.2">
      <c r="A22" s="32" t="s">
        <v>90</v>
      </c>
      <c r="B22" s="45" t="s">
        <v>90</v>
      </c>
      <c r="C22" s="34">
        <v>214</v>
      </c>
      <c r="D22" s="34">
        <v>4360</v>
      </c>
      <c r="E22" s="34" t="s">
        <v>93</v>
      </c>
      <c r="F22" s="34">
        <v>341</v>
      </c>
      <c r="G22" s="34">
        <v>1212</v>
      </c>
      <c r="H22" s="34">
        <v>997</v>
      </c>
      <c r="I22" s="34">
        <v>41</v>
      </c>
      <c r="J22" s="34">
        <v>125</v>
      </c>
      <c r="K22" s="34">
        <v>7290</v>
      </c>
    </row>
    <row r="24" spans="1:11" ht="9.9499999999999993" customHeight="1" x14ac:dyDescent="0.2">
      <c r="A24" s="90" t="s">
        <v>181</v>
      </c>
      <c r="B24" s="88"/>
      <c r="C24" s="88"/>
      <c r="D24" s="88"/>
      <c r="E24" s="88"/>
      <c r="F24" s="88"/>
      <c r="G24" s="88"/>
      <c r="H24" s="88"/>
      <c r="I24" s="88"/>
      <c r="J24" s="88"/>
      <c r="K24" s="88"/>
    </row>
    <row r="25" spans="1:11" ht="9.9499999999999993" customHeight="1" x14ac:dyDescent="0.2">
      <c r="A25" s="90" t="s">
        <v>176</v>
      </c>
      <c r="B25" s="88"/>
      <c r="C25" s="88"/>
      <c r="D25" s="88"/>
      <c r="E25" s="88"/>
      <c r="F25" s="88"/>
      <c r="G25" s="88"/>
      <c r="H25" s="88"/>
      <c r="I25" s="88"/>
      <c r="J25" s="88"/>
      <c r="K25" s="88"/>
    </row>
    <row r="26" spans="1:11" ht="9.9499999999999993" customHeight="1" x14ac:dyDescent="0.2">
      <c r="A26" s="90" t="s">
        <v>177</v>
      </c>
      <c r="B26" s="88"/>
      <c r="C26" s="88"/>
      <c r="D26" s="88"/>
      <c r="E26" s="88"/>
      <c r="F26" s="88"/>
      <c r="G26" s="88"/>
      <c r="H26" s="88"/>
      <c r="I26" s="88"/>
      <c r="J26" s="88"/>
      <c r="K26" s="88"/>
    </row>
  </sheetData>
  <autoFilter ref="A5:B22"/>
  <customSheetViews>
    <customSheetView guid="{7F93517D-DD5E-4A21-AF51-EEACBC84D478}" showAutoFilter="1">
      <selection sqref="A1:K1"/>
      <pageMargins left="0.01" right="0.01" top="0.5" bottom="0.5" header="0" footer="0"/>
      <pageSetup orientation="portrait" horizontalDpi="300" verticalDpi="300"/>
      <autoFilter ref="A5:B22"/>
    </customSheetView>
    <customSheetView guid="{0F083435-A69B-4B86-B85C-831ED792827A}" showAutoFilter="1">
      <selection sqref="A1:K1"/>
      <pageMargins left="0.01" right="0.01" top="0.5" bottom="0.5" header="0" footer="0"/>
      <pageSetup orientation="portrait" horizontalDpi="300" verticalDpi="300"/>
      <autoFilter ref="A5:B22"/>
    </customSheetView>
    <customSheetView guid="{CAD64178-10D4-4B87-B134-F0CF85DF3C6C}" showAutoFilter="1" topLeftCell="A10">
      <selection activeCell="B15" sqref="B15"/>
      <pageMargins left="0.01" right="0.01" top="0.5" bottom="0.5" header="0" footer="0"/>
      <pageSetup orientation="portrait" horizontalDpi="300" verticalDpi="300"/>
      <autoFilter ref="A5:B22"/>
    </customSheetView>
    <customSheetView guid="{A54BC8E6-3A01-4A0C-859E-854AD91FD21C}" showAutoFilter="1" topLeftCell="A10">
      <selection activeCell="B15" sqref="B15"/>
      <pageMargins left="0.01" right="0.01" top="0.5" bottom="0.5" header="0" footer="0"/>
      <pageSetup orientation="portrait" horizontalDpi="300" verticalDpi="300"/>
      <autoFilter ref="A5:B22"/>
    </customSheetView>
    <customSheetView guid="{2E033BD5-C5AA-40F0-9CEE-22E53F4E6783}" showAutoFilter="1">
      <selection sqref="A1:K1"/>
      <pageMargins left="0.01" right="0.01" top="0.5" bottom="0.5" header="0" footer="0"/>
      <pageSetup orientation="portrait" horizontalDpi="300" verticalDpi="300"/>
      <autoFilter ref="A5:B22"/>
    </customSheetView>
  </customSheetViews>
  <mergeCells count="6">
    <mergeCell ref="A26:K26"/>
    <mergeCell ref="A1:K1"/>
    <mergeCell ref="A2:K2"/>
    <mergeCell ref="A3:K3"/>
    <mergeCell ref="A24:K24"/>
    <mergeCell ref="A25:K25"/>
  </mergeCells>
  <hyperlinks>
    <hyperlink ref="A2" location="'Table of contents'!A1" display="#'Table of contents'!A1"/>
    <hyperlink ref="A24" location="'General information'!A1" display="#'General information'!A1"/>
    <hyperlink ref="A25"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workbookViewId="0">
      <selection sqref="A1:O1"/>
    </sheetView>
  </sheetViews>
  <sheetFormatPr defaultColWidth="11.42578125" defaultRowHeight="11.1" customHeight="1" x14ac:dyDescent="0.2"/>
  <cols>
    <col min="1" max="1" width="10.7109375" bestFit="1" customWidth="1"/>
    <col min="2" max="2" width="17.7109375" bestFit="1" customWidth="1"/>
    <col min="3" max="14" width="8.7109375" bestFit="1" customWidth="1"/>
    <col min="15" max="15" width="20.7109375" bestFit="1" customWidth="1"/>
  </cols>
  <sheetData>
    <row r="1" spans="1:15" ht="15" customHeight="1" x14ac:dyDescent="0.2">
      <c r="A1" s="92" t="s">
        <v>0</v>
      </c>
      <c r="B1" s="88"/>
      <c r="C1" s="88"/>
      <c r="D1" s="88"/>
      <c r="E1" s="88"/>
      <c r="F1" s="88"/>
      <c r="G1" s="88"/>
      <c r="H1" s="88"/>
      <c r="I1" s="88"/>
      <c r="J1" s="88"/>
      <c r="K1" s="88"/>
      <c r="L1" s="88"/>
      <c r="M1" s="88"/>
      <c r="N1" s="88"/>
      <c r="O1" s="88"/>
    </row>
    <row r="2" spans="1:15" ht="15" customHeight="1" x14ac:dyDescent="0.2">
      <c r="A2" s="93" t="s">
        <v>78</v>
      </c>
      <c r="B2" s="88"/>
      <c r="C2" s="88"/>
      <c r="D2" s="88"/>
      <c r="E2" s="88"/>
      <c r="F2" s="88"/>
      <c r="G2" s="88"/>
      <c r="H2" s="88"/>
      <c r="I2" s="88"/>
      <c r="J2" s="88"/>
      <c r="K2" s="88"/>
      <c r="L2" s="88"/>
      <c r="M2" s="88"/>
      <c r="N2" s="88"/>
      <c r="O2" s="88"/>
    </row>
    <row r="3" spans="1:15" ht="15" customHeight="1" x14ac:dyDescent="0.2">
      <c r="A3" s="94" t="s">
        <v>182</v>
      </c>
      <c r="B3" s="88"/>
      <c r="C3" s="88"/>
      <c r="D3" s="88"/>
      <c r="E3" s="88"/>
      <c r="F3" s="88"/>
      <c r="G3" s="88"/>
      <c r="H3" s="88"/>
      <c r="I3" s="88"/>
      <c r="J3" s="88"/>
      <c r="K3" s="88"/>
      <c r="L3" s="88"/>
      <c r="M3" s="88"/>
      <c r="N3" s="88"/>
      <c r="O3" s="88"/>
    </row>
    <row r="5" spans="1:15" ht="36" customHeight="1" x14ac:dyDescent="0.2">
      <c r="A5" s="46" t="s">
        <v>145</v>
      </c>
      <c r="B5" s="46" t="s">
        <v>168</v>
      </c>
      <c r="C5" s="47" t="s">
        <v>64</v>
      </c>
      <c r="D5" s="47" t="s">
        <v>104</v>
      </c>
      <c r="E5" s="47" t="s">
        <v>105</v>
      </c>
      <c r="F5" s="47" t="s">
        <v>106</v>
      </c>
      <c r="G5" s="47" t="s">
        <v>107</v>
      </c>
      <c r="H5" s="47" t="s">
        <v>108</v>
      </c>
      <c r="I5" s="47" t="s">
        <v>109</v>
      </c>
      <c r="J5" s="47" t="s">
        <v>110</v>
      </c>
      <c r="K5" s="47" t="s">
        <v>71</v>
      </c>
      <c r="L5" s="47" t="s">
        <v>74</v>
      </c>
      <c r="M5" s="47" t="s">
        <v>111</v>
      </c>
      <c r="N5" s="47" t="s">
        <v>112</v>
      </c>
      <c r="O5" s="48" t="s">
        <v>183</v>
      </c>
    </row>
    <row r="6" spans="1:15" ht="12" customHeight="1" x14ac:dyDescent="0.2">
      <c r="A6" s="36" t="s">
        <v>169</v>
      </c>
      <c r="B6" s="37" t="s">
        <v>136</v>
      </c>
      <c r="C6" s="24">
        <v>5.5539999999999999E-2</v>
      </c>
      <c r="D6" s="24">
        <v>0</v>
      </c>
      <c r="E6" s="24">
        <v>0</v>
      </c>
      <c r="F6" s="24">
        <v>0</v>
      </c>
      <c r="G6" s="24">
        <v>0</v>
      </c>
      <c r="H6" s="24">
        <v>0</v>
      </c>
      <c r="I6" s="24">
        <v>0</v>
      </c>
      <c r="J6" s="24">
        <v>0</v>
      </c>
      <c r="K6" s="24">
        <v>0</v>
      </c>
      <c r="L6" s="24">
        <v>0</v>
      </c>
      <c r="M6" s="24">
        <v>0</v>
      </c>
      <c r="N6" s="24">
        <v>0</v>
      </c>
      <c r="O6" s="49">
        <v>0</v>
      </c>
    </row>
    <row r="7" spans="1:15" ht="12" customHeight="1" x14ac:dyDescent="0.2">
      <c r="A7" s="36" t="s">
        <v>169</v>
      </c>
      <c r="B7" s="37" t="s">
        <v>137</v>
      </c>
      <c r="C7" s="24">
        <v>0.23379</v>
      </c>
      <c r="D7" s="24" t="s">
        <v>121</v>
      </c>
      <c r="E7" s="24">
        <v>0.21862999999999999</v>
      </c>
      <c r="F7" s="24">
        <v>0.24117</v>
      </c>
      <c r="G7" s="24">
        <v>0.25257000000000002</v>
      </c>
      <c r="H7" s="24">
        <v>0.10331</v>
      </c>
      <c r="I7" s="24">
        <v>8.0210000000000004E-2</v>
      </c>
      <c r="J7" s="24">
        <v>0.21742</v>
      </c>
      <c r="K7" s="24">
        <v>0.33200000000000002</v>
      </c>
      <c r="L7" s="24">
        <v>0.43497000000000002</v>
      </c>
      <c r="M7" s="24">
        <v>0.36512</v>
      </c>
      <c r="N7" s="24">
        <v>0.23785999999999999</v>
      </c>
      <c r="O7" s="49">
        <v>2.2725344786967501</v>
      </c>
    </row>
    <row r="8" spans="1:15" ht="12" customHeight="1" x14ac:dyDescent="0.2">
      <c r="A8" s="36" t="s">
        <v>169</v>
      </c>
      <c r="B8" s="37" t="s">
        <v>138</v>
      </c>
      <c r="C8" s="24">
        <v>1.5661700000000001</v>
      </c>
      <c r="D8" s="24">
        <v>1.7864800000000001</v>
      </c>
      <c r="E8" s="24">
        <v>2.4635500000000001</v>
      </c>
      <c r="F8" s="24">
        <v>2.4610799999999999</v>
      </c>
      <c r="G8" s="24">
        <v>2.7277300000000002</v>
      </c>
      <c r="H8" s="24">
        <v>2.7187199999999998</v>
      </c>
      <c r="I8" s="24">
        <v>3.12419</v>
      </c>
      <c r="J8" s="24">
        <v>3.3744200000000002</v>
      </c>
      <c r="K8" s="24">
        <v>3.8121800000000001</v>
      </c>
      <c r="L8" s="24">
        <v>4.6234900000000003</v>
      </c>
      <c r="M8" s="24">
        <v>4.4573600000000004</v>
      </c>
      <c r="N8" s="24">
        <v>3.7750499999999998</v>
      </c>
      <c r="O8" s="49">
        <v>2.8444355690937702</v>
      </c>
    </row>
    <row r="9" spans="1:15" ht="12" customHeight="1" x14ac:dyDescent="0.2">
      <c r="A9" s="36" t="s">
        <v>169</v>
      </c>
      <c r="B9" s="37" t="s">
        <v>139</v>
      </c>
      <c r="C9" s="24">
        <v>3.30565</v>
      </c>
      <c r="D9" s="24">
        <v>3.4483999999999999</v>
      </c>
      <c r="E9" s="24">
        <v>4.0775699999999997</v>
      </c>
      <c r="F9" s="24">
        <v>3.9279000000000002</v>
      </c>
      <c r="G9" s="24">
        <v>3.9646599999999999</v>
      </c>
      <c r="H9" s="24">
        <v>3.7896200000000002</v>
      </c>
      <c r="I9" s="24">
        <v>4.9882299999999997</v>
      </c>
      <c r="J9" s="24">
        <v>5.2324200000000003</v>
      </c>
      <c r="K9" s="24">
        <v>5.2931600000000003</v>
      </c>
      <c r="L9" s="24">
        <v>5.1192000000000002</v>
      </c>
      <c r="M9" s="24">
        <v>5.0964600000000004</v>
      </c>
      <c r="N9" s="24">
        <v>4.8314599999999999</v>
      </c>
      <c r="O9" s="49">
        <v>-1.9734112642421</v>
      </c>
    </row>
    <row r="10" spans="1:15" ht="12" customHeight="1" x14ac:dyDescent="0.2">
      <c r="A10" s="36" t="s">
        <v>169</v>
      </c>
      <c r="B10" s="37" t="s">
        <v>140</v>
      </c>
      <c r="C10" s="24">
        <v>2.1461299999999999</v>
      </c>
      <c r="D10" s="24">
        <v>2.3101799999999999</v>
      </c>
      <c r="E10" s="24">
        <v>2.7213400000000001</v>
      </c>
      <c r="F10" s="24">
        <v>2.6275400000000002</v>
      </c>
      <c r="G10" s="24">
        <v>3.2090399999999999</v>
      </c>
      <c r="H10" s="24">
        <v>3.9931299999999998</v>
      </c>
      <c r="I10" s="24">
        <v>5.7098199999999997</v>
      </c>
      <c r="J10" s="24">
        <v>5.4728000000000003</v>
      </c>
      <c r="K10" s="24">
        <v>5.78247</v>
      </c>
      <c r="L10" s="24">
        <v>6.5244400000000002</v>
      </c>
      <c r="M10" s="24">
        <v>6.4983300000000002</v>
      </c>
      <c r="N10" s="24">
        <v>5.6085200000000004</v>
      </c>
      <c r="O10" s="49">
        <v>0.61428133238948002</v>
      </c>
    </row>
    <row r="11" spans="1:15" ht="12" customHeight="1" x14ac:dyDescent="0.2">
      <c r="A11" s="36" t="s">
        <v>169</v>
      </c>
      <c r="B11" s="37" t="s">
        <v>141</v>
      </c>
      <c r="C11" s="24">
        <v>1.44563</v>
      </c>
      <c r="D11" s="24">
        <v>1.4834799999999999</v>
      </c>
      <c r="E11" s="24">
        <v>1.99051</v>
      </c>
      <c r="F11" s="24">
        <v>2.0912099999999998</v>
      </c>
      <c r="G11" s="24">
        <v>2.7104599999999999</v>
      </c>
      <c r="H11" s="24">
        <v>2.94909</v>
      </c>
      <c r="I11" s="24">
        <v>3.9374899999999999</v>
      </c>
      <c r="J11" s="24">
        <v>4.1146200000000004</v>
      </c>
      <c r="K11" s="24">
        <v>4.6156600000000001</v>
      </c>
      <c r="L11" s="24">
        <v>4.7034599999999998</v>
      </c>
      <c r="M11" s="24">
        <v>4.61782</v>
      </c>
      <c r="N11" s="24">
        <v>4.38849</v>
      </c>
      <c r="O11" s="49">
        <v>1.6240165907386299</v>
      </c>
    </row>
    <row r="12" spans="1:15" ht="12" customHeight="1" x14ac:dyDescent="0.2">
      <c r="A12" s="36" t="s">
        <v>169</v>
      </c>
      <c r="B12" s="37" t="s">
        <v>142</v>
      </c>
      <c r="C12" s="24">
        <v>0.97875000000000001</v>
      </c>
      <c r="D12" s="24">
        <v>1.05691</v>
      </c>
      <c r="E12" s="24">
        <v>1.07538</v>
      </c>
      <c r="F12" s="24">
        <v>1.0719000000000001</v>
      </c>
      <c r="G12" s="24">
        <v>1.0529200000000001</v>
      </c>
      <c r="H12" s="24">
        <v>1.22132</v>
      </c>
      <c r="I12" s="24">
        <v>1.3886400000000001</v>
      </c>
      <c r="J12" s="24">
        <v>1.8817999999999999</v>
      </c>
      <c r="K12" s="24">
        <v>1.5504</v>
      </c>
      <c r="L12" s="24">
        <v>2.0946699999999998</v>
      </c>
      <c r="M12" s="24">
        <v>1.9818899999999999</v>
      </c>
      <c r="N12" s="24">
        <v>1.70695</v>
      </c>
      <c r="O12" s="49">
        <v>-2.4085616806302999</v>
      </c>
    </row>
    <row r="13" spans="1:15" ht="12" customHeight="1" x14ac:dyDescent="0.2">
      <c r="A13" s="36" t="s">
        <v>169</v>
      </c>
      <c r="B13" s="38" t="s">
        <v>170</v>
      </c>
      <c r="C13" s="50">
        <v>1.39679</v>
      </c>
      <c r="D13" s="50">
        <v>1.46357</v>
      </c>
      <c r="E13" s="50">
        <v>1.7713300000000001</v>
      </c>
      <c r="F13" s="50">
        <v>1.7493399999999999</v>
      </c>
      <c r="G13" s="50">
        <v>1.95204</v>
      </c>
      <c r="H13" s="50">
        <v>2.0996899999999998</v>
      </c>
      <c r="I13" s="50">
        <v>2.7194099999999999</v>
      </c>
      <c r="J13" s="50">
        <v>2.8989799999999999</v>
      </c>
      <c r="K13" s="50">
        <v>2.98305</v>
      </c>
      <c r="L13" s="50">
        <v>3.2856299999999998</v>
      </c>
      <c r="M13" s="50">
        <v>3.2091699999999999</v>
      </c>
      <c r="N13" s="50">
        <v>2.8657699999999999</v>
      </c>
      <c r="O13" s="51">
        <v>-0.28761555849949999</v>
      </c>
    </row>
    <row r="14" spans="1:15" ht="12" customHeight="1" x14ac:dyDescent="0.2">
      <c r="A14" s="36" t="s">
        <v>100</v>
      </c>
      <c r="B14" s="37" t="s">
        <v>171</v>
      </c>
      <c r="C14" s="24" t="s">
        <v>100</v>
      </c>
      <c r="D14" s="24" t="s">
        <v>100</v>
      </c>
      <c r="E14" s="24" t="s">
        <v>100</v>
      </c>
      <c r="F14" s="24" t="s">
        <v>100</v>
      </c>
      <c r="G14" s="24" t="s">
        <v>100</v>
      </c>
      <c r="H14" s="24" t="s">
        <v>100</v>
      </c>
      <c r="I14" s="24" t="s">
        <v>100</v>
      </c>
      <c r="J14" s="24" t="s">
        <v>100</v>
      </c>
      <c r="K14" s="24" t="s">
        <v>100</v>
      </c>
      <c r="L14" s="24" t="s">
        <v>100</v>
      </c>
      <c r="M14" s="24" t="s">
        <v>100</v>
      </c>
      <c r="N14" s="24" t="s">
        <v>100</v>
      </c>
      <c r="O14" s="52" t="s">
        <v>100</v>
      </c>
    </row>
    <row r="15" spans="1:15" ht="12" customHeight="1" x14ac:dyDescent="0.2">
      <c r="A15" s="36" t="s">
        <v>172</v>
      </c>
      <c r="B15" s="37" t="s">
        <v>136</v>
      </c>
      <c r="C15" s="24">
        <v>0</v>
      </c>
      <c r="D15" s="24">
        <v>0</v>
      </c>
      <c r="E15" s="24">
        <v>0</v>
      </c>
      <c r="F15" s="24">
        <v>0</v>
      </c>
      <c r="G15" s="24">
        <v>0</v>
      </c>
      <c r="H15" s="24">
        <v>0</v>
      </c>
      <c r="I15" s="24">
        <v>0</v>
      </c>
      <c r="J15" s="24">
        <v>0</v>
      </c>
      <c r="K15" s="24">
        <v>0</v>
      </c>
      <c r="L15" s="24">
        <v>0</v>
      </c>
      <c r="M15" s="24">
        <v>0</v>
      </c>
      <c r="N15" s="24">
        <v>0</v>
      </c>
      <c r="O15" s="49">
        <v>0</v>
      </c>
    </row>
    <row r="16" spans="1:15" ht="12" customHeight="1" x14ac:dyDescent="0.2">
      <c r="A16" s="36" t="s">
        <v>172</v>
      </c>
      <c r="B16" s="37" t="s">
        <v>137</v>
      </c>
      <c r="C16" s="24" t="s">
        <v>121</v>
      </c>
      <c r="D16" s="24" t="s">
        <v>121</v>
      </c>
      <c r="E16" s="24" t="s">
        <v>121</v>
      </c>
      <c r="F16" s="24" t="s">
        <v>121</v>
      </c>
      <c r="G16" s="24">
        <v>9.6970000000000001E-2</v>
      </c>
      <c r="H16" s="24">
        <v>9.7019999999999995E-2</v>
      </c>
      <c r="I16" s="24">
        <v>0.16925000000000001</v>
      </c>
      <c r="J16" s="24">
        <v>0.50634000000000001</v>
      </c>
      <c r="K16" s="24">
        <v>0.93974000000000002</v>
      </c>
      <c r="L16" s="24">
        <v>1.0838699999999999</v>
      </c>
      <c r="M16" s="24">
        <v>0.82918000000000003</v>
      </c>
      <c r="N16" s="24">
        <v>0.99068999999999996</v>
      </c>
      <c r="O16" s="49">
        <v>18.269583926823</v>
      </c>
    </row>
    <row r="17" spans="1:15" ht="12" customHeight="1" x14ac:dyDescent="0.2">
      <c r="A17" s="36" t="s">
        <v>172</v>
      </c>
      <c r="B17" s="37" t="s">
        <v>138</v>
      </c>
      <c r="C17" s="24">
        <v>1.0583499999999999</v>
      </c>
      <c r="D17" s="24">
        <v>0.94938</v>
      </c>
      <c r="E17" s="24">
        <v>1.5598700000000001</v>
      </c>
      <c r="F17" s="24">
        <v>1.5877600000000001</v>
      </c>
      <c r="G17" s="24">
        <v>1.69401</v>
      </c>
      <c r="H17" s="24">
        <v>1.8264400000000001</v>
      </c>
      <c r="I17" s="24">
        <v>2.2279499999999999</v>
      </c>
      <c r="J17" s="24">
        <v>3.7061700000000002</v>
      </c>
      <c r="K17" s="24">
        <v>4.3284900000000004</v>
      </c>
      <c r="L17" s="24">
        <v>5.34971</v>
      </c>
      <c r="M17" s="24">
        <v>5.5569699999999997</v>
      </c>
      <c r="N17" s="24">
        <v>5.7789000000000001</v>
      </c>
      <c r="O17" s="49">
        <v>11.7455336196806</v>
      </c>
    </row>
    <row r="18" spans="1:15" ht="12" customHeight="1" x14ac:dyDescent="0.2">
      <c r="A18" s="36" t="s">
        <v>172</v>
      </c>
      <c r="B18" s="37" t="s">
        <v>139</v>
      </c>
      <c r="C18" s="24">
        <v>1.5484199999999999</v>
      </c>
      <c r="D18" s="24">
        <v>1.81521</v>
      </c>
      <c r="E18" s="24">
        <v>2.23</v>
      </c>
      <c r="F18" s="24">
        <v>2.07572</v>
      </c>
      <c r="G18" s="24">
        <v>2.4912899999999998</v>
      </c>
      <c r="H18" s="24">
        <v>2.7979400000000001</v>
      </c>
      <c r="I18" s="24">
        <v>3.4106299999999998</v>
      </c>
      <c r="J18" s="24">
        <v>4.1900300000000001</v>
      </c>
      <c r="K18" s="24">
        <v>4.6382099999999999</v>
      </c>
      <c r="L18" s="24">
        <v>4.6683300000000001</v>
      </c>
      <c r="M18" s="24">
        <v>4.7370400000000004</v>
      </c>
      <c r="N18" s="24">
        <v>4.5930099999999996</v>
      </c>
      <c r="O18" s="49">
        <v>2.32226174565786</v>
      </c>
    </row>
    <row r="19" spans="1:15" ht="12" customHeight="1" x14ac:dyDescent="0.2">
      <c r="A19" s="36" t="s">
        <v>172</v>
      </c>
      <c r="B19" s="37" t="s">
        <v>140</v>
      </c>
      <c r="C19" s="24">
        <v>1.3001</v>
      </c>
      <c r="D19" s="24">
        <v>1.31254</v>
      </c>
      <c r="E19" s="24">
        <v>2.0939100000000002</v>
      </c>
      <c r="F19" s="24">
        <v>2.4754499999999999</v>
      </c>
      <c r="G19" s="24">
        <v>2.7864100000000001</v>
      </c>
      <c r="H19" s="24">
        <v>3.35426</v>
      </c>
      <c r="I19" s="24">
        <v>4.7880399999999996</v>
      </c>
      <c r="J19" s="24">
        <v>4.8403600000000004</v>
      </c>
      <c r="K19" s="24">
        <v>5.2319000000000004</v>
      </c>
      <c r="L19" s="24">
        <v>6.0881400000000001</v>
      </c>
      <c r="M19" s="24">
        <v>5.6868999999999996</v>
      </c>
      <c r="N19" s="24">
        <v>4.8331400000000002</v>
      </c>
      <c r="O19" s="49">
        <v>-3.7316078317700001E-2</v>
      </c>
    </row>
    <row r="20" spans="1:15" ht="12" customHeight="1" x14ac:dyDescent="0.2">
      <c r="A20" s="36" t="s">
        <v>172</v>
      </c>
      <c r="B20" s="37" t="s">
        <v>141</v>
      </c>
      <c r="C20" s="24">
        <v>0.99922</v>
      </c>
      <c r="D20" s="24">
        <v>1.2235799999999999</v>
      </c>
      <c r="E20" s="24">
        <v>1.45261</v>
      </c>
      <c r="F20" s="24">
        <v>1.88205</v>
      </c>
      <c r="G20" s="24">
        <v>2.2273700000000001</v>
      </c>
      <c r="H20" s="24">
        <v>2.4108399999999999</v>
      </c>
      <c r="I20" s="24">
        <v>3.75779</v>
      </c>
      <c r="J20" s="24">
        <v>4.2482699999999998</v>
      </c>
      <c r="K20" s="24">
        <v>4.6818099999999996</v>
      </c>
      <c r="L20" s="24">
        <v>4.7387800000000002</v>
      </c>
      <c r="M20" s="24">
        <v>4.9836200000000002</v>
      </c>
      <c r="N20" s="24">
        <v>5.0351800000000004</v>
      </c>
      <c r="O20" s="49">
        <v>4.3399531979167403</v>
      </c>
    </row>
    <row r="21" spans="1:15" ht="12" customHeight="1" x14ac:dyDescent="0.2">
      <c r="A21" s="36" t="s">
        <v>172</v>
      </c>
      <c r="B21" s="37" t="s">
        <v>142</v>
      </c>
      <c r="C21" s="24">
        <v>0.87104000000000004</v>
      </c>
      <c r="D21" s="24">
        <v>1.11582</v>
      </c>
      <c r="E21" s="24">
        <v>1.26841</v>
      </c>
      <c r="F21" s="24">
        <v>1.7415</v>
      </c>
      <c r="G21" s="24">
        <v>1.73417</v>
      </c>
      <c r="H21" s="24">
        <v>1.25484</v>
      </c>
      <c r="I21" s="24">
        <v>1.77555</v>
      </c>
      <c r="J21" s="24">
        <v>2.09267</v>
      </c>
      <c r="K21" s="24">
        <v>1.7828999999999999</v>
      </c>
      <c r="L21" s="24">
        <v>2.1339000000000001</v>
      </c>
      <c r="M21" s="24">
        <v>1.8931500000000001</v>
      </c>
      <c r="N21" s="24">
        <v>1.8613599999999999</v>
      </c>
      <c r="O21" s="49">
        <v>-2.8859019264370001</v>
      </c>
    </row>
    <row r="22" spans="1:15" ht="12" customHeight="1" x14ac:dyDescent="0.2">
      <c r="A22" s="36" t="s">
        <v>172</v>
      </c>
      <c r="B22" s="38" t="s">
        <v>173</v>
      </c>
      <c r="C22" s="50">
        <v>0.86560000000000004</v>
      </c>
      <c r="D22" s="50">
        <v>0.99146000000000001</v>
      </c>
      <c r="E22" s="50">
        <v>1.29752</v>
      </c>
      <c r="F22" s="50">
        <v>1.50753</v>
      </c>
      <c r="G22" s="50">
        <v>1.67492</v>
      </c>
      <c r="H22" s="50">
        <v>1.7203200000000001</v>
      </c>
      <c r="I22" s="50">
        <v>2.3668</v>
      </c>
      <c r="J22" s="50">
        <v>2.7984499999999999</v>
      </c>
      <c r="K22" s="50">
        <v>2.97966</v>
      </c>
      <c r="L22" s="50">
        <v>3.30246</v>
      </c>
      <c r="M22" s="50">
        <v>3.2189800000000002</v>
      </c>
      <c r="N22" s="50">
        <v>3.1047400000000001</v>
      </c>
      <c r="O22" s="51">
        <v>2.6305801951563401</v>
      </c>
    </row>
    <row r="23" spans="1:15" ht="12" customHeight="1" x14ac:dyDescent="0.2">
      <c r="A23" s="36" t="s">
        <v>100</v>
      </c>
      <c r="B23" s="37" t="s">
        <v>171</v>
      </c>
      <c r="C23" s="24" t="s">
        <v>100</v>
      </c>
      <c r="D23" s="24" t="s">
        <v>100</v>
      </c>
      <c r="E23" s="24" t="s">
        <v>100</v>
      </c>
      <c r="F23" s="24" t="s">
        <v>100</v>
      </c>
      <c r="G23" s="24" t="s">
        <v>100</v>
      </c>
      <c r="H23" s="24" t="s">
        <v>100</v>
      </c>
      <c r="I23" s="24" t="s">
        <v>100</v>
      </c>
      <c r="J23" s="24" t="s">
        <v>100</v>
      </c>
      <c r="K23" s="24" t="s">
        <v>100</v>
      </c>
      <c r="L23" s="24" t="s">
        <v>100</v>
      </c>
      <c r="M23" s="24" t="s">
        <v>100</v>
      </c>
      <c r="N23" s="24" t="s">
        <v>100</v>
      </c>
      <c r="O23" s="52" t="s">
        <v>100</v>
      </c>
    </row>
    <row r="24" spans="1:15" ht="12" customHeight="1" x14ac:dyDescent="0.2">
      <c r="A24" s="36" t="s">
        <v>174</v>
      </c>
      <c r="B24" s="37" t="s">
        <v>136</v>
      </c>
      <c r="C24" s="24" t="s">
        <v>121</v>
      </c>
      <c r="D24" s="24">
        <v>0</v>
      </c>
      <c r="E24" s="24">
        <v>0</v>
      </c>
      <c r="F24" s="24">
        <v>0</v>
      </c>
      <c r="G24" s="24">
        <v>0</v>
      </c>
      <c r="H24" s="24">
        <v>0</v>
      </c>
      <c r="I24" s="24">
        <v>0</v>
      </c>
      <c r="J24" s="24">
        <v>0</v>
      </c>
      <c r="K24" s="24">
        <v>0</v>
      </c>
      <c r="L24" s="24">
        <v>0</v>
      </c>
      <c r="M24" s="24">
        <v>0</v>
      </c>
      <c r="N24" s="24">
        <v>0</v>
      </c>
      <c r="O24" s="49">
        <v>0</v>
      </c>
    </row>
    <row r="25" spans="1:15" ht="12" customHeight="1" x14ac:dyDescent="0.2">
      <c r="A25" s="36" t="s">
        <v>174</v>
      </c>
      <c r="B25" s="37" t="s">
        <v>137</v>
      </c>
      <c r="C25" s="24">
        <v>0.12605</v>
      </c>
      <c r="D25" s="24" t="s">
        <v>121</v>
      </c>
      <c r="E25" s="24">
        <v>0.11817</v>
      </c>
      <c r="F25" s="24">
        <v>0.12973999999999999</v>
      </c>
      <c r="G25" s="24">
        <v>0.17688000000000001</v>
      </c>
      <c r="H25" s="24">
        <v>0.10025000000000001</v>
      </c>
      <c r="I25" s="24">
        <v>0.12354</v>
      </c>
      <c r="J25" s="24">
        <v>0.35810999999999998</v>
      </c>
      <c r="K25" s="24">
        <v>0.62810999999999995</v>
      </c>
      <c r="L25" s="24">
        <v>0.75117999999999996</v>
      </c>
      <c r="M25" s="24">
        <v>0.59113000000000004</v>
      </c>
      <c r="N25" s="24">
        <v>0.60441999999999996</v>
      </c>
      <c r="O25" s="49">
        <v>13.9803021207087</v>
      </c>
    </row>
    <row r="26" spans="1:15" ht="12" customHeight="1" x14ac:dyDescent="0.2">
      <c r="A26" s="36" t="s">
        <v>174</v>
      </c>
      <c r="B26" s="37" t="s">
        <v>138</v>
      </c>
      <c r="C26" s="24">
        <v>1.3168200000000001</v>
      </c>
      <c r="D26" s="24">
        <v>1.37618</v>
      </c>
      <c r="E26" s="24">
        <v>2.0227200000000001</v>
      </c>
      <c r="F26" s="24">
        <v>2.03654</v>
      </c>
      <c r="G26" s="24">
        <v>2.2251400000000001</v>
      </c>
      <c r="H26" s="24">
        <v>2.28322</v>
      </c>
      <c r="I26" s="24">
        <v>2.6858300000000002</v>
      </c>
      <c r="J26" s="24">
        <v>3.5367099999999998</v>
      </c>
      <c r="K26" s="24">
        <v>4.0781200000000002</v>
      </c>
      <c r="L26" s="24">
        <v>4.9958499999999999</v>
      </c>
      <c r="M26" s="24">
        <v>5.0255799999999997</v>
      </c>
      <c r="N26" s="24">
        <v>4.7821199999999999</v>
      </c>
      <c r="O26" s="49">
        <v>7.8338926718600099</v>
      </c>
    </row>
    <row r="27" spans="1:15" ht="12" customHeight="1" x14ac:dyDescent="0.2">
      <c r="A27" s="36" t="s">
        <v>174</v>
      </c>
      <c r="B27" s="37" t="s">
        <v>139</v>
      </c>
      <c r="C27" s="24">
        <v>2.4272200000000002</v>
      </c>
      <c r="D27" s="24">
        <v>2.6335099999999998</v>
      </c>
      <c r="E27" s="24">
        <v>3.15733</v>
      </c>
      <c r="F27" s="24">
        <v>3.0083799999999998</v>
      </c>
      <c r="G27" s="24">
        <v>3.2340300000000002</v>
      </c>
      <c r="H27" s="24">
        <v>3.2978200000000002</v>
      </c>
      <c r="I27" s="24">
        <v>4.2055499999999997</v>
      </c>
      <c r="J27" s="24">
        <v>4.7152099999999999</v>
      </c>
      <c r="K27" s="24">
        <v>4.9701000000000004</v>
      </c>
      <c r="L27" s="24">
        <v>4.8940299999999999</v>
      </c>
      <c r="M27" s="24">
        <v>4.9192099999999996</v>
      </c>
      <c r="N27" s="24">
        <v>4.7173499999999997</v>
      </c>
      <c r="O27" s="49">
        <v>1.135708157036E-2</v>
      </c>
    </row>
    <row r="28" spans="1:15" ht="12" customHeight="1" x14ac:dyDescent="0.2">
      <c r="A28" s="36" t="s">
        <v>174</v>
      </c>
      <c r="B28" s="37" t="s">
        <v>140</v>
      </c>
      <c r="C28" s="24">
        <v>1.72037</v>
      </c>
      <c r="D28" s="24">
        <v>1.8079700000000001</v>
      </c>
      <c r="E28" s="24">
        <v>2.4053399999999998</v>
      </c>
      <c r="F28" s="24">
        <v>2.5541800000000001</v>
      </c>
      <c r="G28" s="24">
        <v>2.9961199999999999</v>
      </c>
      <c r="H28" s="24">
        <v>3.6745100000000002</v>
      </c>
      <c r="I28" s="24">
        <v>5.2455100000000003</v>
      </c>
      <c r="J28" s="24">
        <v>5.1544100000000004</v>
      </c>
      <c r="K28" s="24">
        <v>5.5052199999999996</v>
      </c>
      <c r="L28" s="24">
        <v>6.3047399999999998</v>
      </c>
      <c r="M28" s="24">
        <v>6.0901100000000001</v>
      </c>
      <c r="N28" s="24">
        <v>5.2192499999999997</v>
      </c>
      <c r="O28" s="49">
        <v>0.31301963380109998</v>
      </c>
    </row>
    <row r="29" spans="1:15" ht="12" customHeight="1" x14ac:dyDescent="0.2">
      <c r="A29" s="36" t="s">
        <v>174</v>
      </c>
      <c r="B29" s="37" t="s">
        <v>141</v>
      </c>
      <c r="C29" s="24">
        <v>1.22078</v>
      </c>
      <c r="D29" s="24">
        <v>1.3560000000000001</v>
      </c>
      <c r="E29" s="24">
        <v>1.7193000000000001</v>
      </c>
      <c r="F29" s="24">
        <v>1.9857499999999999</v>
      </c>
      <c r="G29" s="24">
        <v>2.4668100000000002</v>
      </c>
      <c r="H29" s="24">
        <v>2.6775000000000002</v>
      </c>
      <c r="I29" s="24">
        <v>3.8467699999999998</v>
      </c>
      <c r="J29" s="24">
        <v>4.18215</v>
      </c>
      <c r="K29" s="24">
        <v>4.6491400000000001</v>
      </c>
      <c r="L29" s="24">
        <v>4.7213799999999999</v>
      </c>
      <c r="M29" s="24">
        <v>4.80382</v>
      </c>
      <c r="N29" s="24">
        <v>4.7177800000000003</v>
      </c>
      <c r="O29" s="49">
        <v>3.05867370086193</v>
      </c>
    </row>
    <row r="30" spans="1:15" ht="12" customHeight="1" x14ac:dyDescent="0.2">
      <c r="A30" s="36" t="s">
        <v>174</v>
      </c>
      <c r="B30" s="37" t="s">
        <v>142</v>
      </c>
      <c r="C30" s="24">
        <v>0.92200000000000004</v>
      </c>
      <c r="D30" s="24">
        <v>1.08992</v>
      </c>
      <c r="E30" s="24">
        <v>1.17683</v>
      </c>
      <c r="F30" s="24">
        <v>1.4233499999999999</v>
      </c>
      <c r="G30" s="24">
        <v>1.41012</v>
      </c>
      <c r="H30" s="24">
        <v>1.2388699999999999</v>
      </c>
      <c r="I30" s="24">
        <v>1.59111</v>
      </c>
      <c r="J30" s="24">
        <v>1.99211</v>
      </c>
      <c r="K30" s="24">
        <v>1.67204</v>
      </c>
      <c r="L30" s="24">
        <v>2.1152000000000002</v>
      </c>
      <c r="M30" s="24">
        <v>1.93703</v>
      </c>
      <c r="N30" s="24">
        <v>1.78769</v>
      </c>
      <c r="O30" s="49">
        <v>-2.6703735772477999</v>
      </c>
    </row>
    <row r="31" spans="1:15" ht="12" customHeight="1" x14ac:dyDescent="0.2">
      <c r="A31" s="42" t="s">
        <v>174</v>
      </c>
      <c r="B31" s="43" t="s">
        <v>90</v>
      </c>
      <c r="C31" s="35">
        <v>1.15452</v>
      </c>
      <c r="D31" s="35">
        <v>1.2270000000000001</v>
      </c>
      <c r="E31" s="35">
        <v>1.53311</v>
      </c>
      <c r="F31" s="35">
        <v>1.62836</v>
      </c>
      <c r="G31" s="35">
        <v>1.8128899999999999</v>
      </c>
      <c r="H31" s="35">
        <v>1.9095800000000001</v>
      </c>
      <c r="I31" s="35">
        <v>2.5422400000000001</v>
      </c>
      <c r="J31" s="35">
        <v>2.8484699999999998</v>
      </c>
      <c r="K31" s="35">
        <v>2.98306</v>
      </c>
      <c r="L31" s="35">
        <v>3.2957900000000002</v>
      </c>
      <c r="M31" s="35">
        <v>3.2178599999999999</v>
      </c>
      <c r="N31" s="35">
        <v>2.9894599999999998</v>
      </c>
      <c r="O31" s="53">
        <v>1.2151590320619501</v>
      </c>
    </row>
    <row r="33" spans="1:15" ht="9.9499999999999993" customHeight="1" x14ac:dyDescent="0.2">
      <c r="A33" s="90" t="s">
        <v>175</v>
      </c>
      <c r="B33" s="88"/>
      <c r="C33" s="88"/>
      <c r="D33" s="88"/>
      <c r="E33" s="88"/>
      <c r="F33" s="88"/>
      <c r="G33" s="88"/>
      <c r="H33" s="88"/>
      <c r="I33" s="88"/>
      <c r="J33" s="88"/>
      <c r="K33" s="88"/>
      <c r="L33" s="88"/>
      <c r="M33" s="88"/>
      <c r="N33" s="88"/>
      <c r="O33" s="88"/>
    </row>
    <row r="34" spans="1:15" ht="9.9499999999999993" customHeight="1" x14ac:dyDescent="0.2">
      <c r="A34" s="90" t="s">
        <v>177</v>
      </c>
      <c r="B34" s="88"/>
      <c r="C34" s="88"/>
      <c r="D34" s="88"/>
      <c r="E34" s="88"/>
      <c r="F34" s="88"/>
      <c r="G34" s="88"/>
      <c r="H34" s="88"/>
      <c r="I34" s="88"/>
      <c r="J34" s="88"/>
      <c r="K34" s="88"/>
      <c r="L34" s="88"/>
      <c r="M34" s="88"/>
      <c r="N34" s="88"/>
      <c r="O34" s="88"/>
    </row>
  </sheetData>
  <autoFilter ref="A5:B31"/>
  <customSheetViews>
    <customSheetView guid="{7F93517D-DD5E-4A21-AF51-EEACBC84D478}" showAutoFilter="1">
      <selection sqref="A1:O1"/>
      <pageMargins left="0.01" right="0.01" top="0.5" bottom="0.5" header="0" footer="0"/>
      <pageSetup orientation="portrait" horizontalDpi="300" verticalDpi="300"/>
      <autoFilter ref="A5:B31"/>
    </customSheetView>
    <customSheetView guid="{0F083435-A69B-4B86-B85C-831ED792827A}" showAutoFilter="1">
      <selection sqref="A1:O1"/>
      <pageMargins left="0.01" right="0.01" top="0.5" bottom="0.5" header="0" footer="0"/>
      <pageSetup orientation="portrait" horizontalDpi="300" verticalDpi="300"/>
      <autoFilter ref="A5:B31"/>
    </customSheetView>
    <customSheetView guid="{CAD64178-10D4-4B87-B134-F0CF85DF3C6C}" showAutoFilter="1" topLeftCell="A16">
      <selection activeCell="B15" sqref="B15"/>
      <pageMargins left="0.01" right="0.01" top="0.5" bottom="0.5" header="0" footer="0"/>
      <pageSetup orientation="portrait" horizontalDpi="300" verticalDpi="300"/>
      <autoFilter ref="A5:B31"/>
    </customSheetView>
    <customSheetView guid="{A54BC8E6-3A01-4A0C-859E-854AD91FD21C}" showAutoFilter="1" topLeftCell="A16">
      <selection activeCell="B15" sqref="B15"/>
      <pageMargins left="0.01" right="0.01" top="0.5" bottom="0.5" header="0" footer="0"/>
      <pageSetup orientation="portrait" horizontalDpi="300" verticalDpi="300"/>
      <autoFilter ref="A5:B31"/>
    </customSheetView>
    <customSheetView guid="{2E033BD5-C5AA-40F0-9CEE-22E53F4E6783}" showAutoFilter="1">
      <selection sqref="A1:O1"/>
      <pageMargins left="0.01" right="0.01" top="0.5" bottom="0.5" header="0" footer="0"/>
      <pageSetup orientation="portrait" horizontalDpi="300" verticalDpi="300"/>
      <autoFilter ref="A5:B31"/>
    </customSheetView>
  </customSheetViews>
  <mergeCells count="5">
    <mergeCell ref="A1:O1"/>
    <mergeCell ref="A2:O2"/>
    <mergeCell ref="A3:O3"/>
    <mergeCell ref="A33:O33"/>
    <mergeCell ref="A34:O34"/>
  </mergeCells>
  <hyperlinks>
    <hyperlink ref="A2" location="'Table of contents'!A1" display="#'Table of contents'!A1"/>
    <hyperlink ref="A33" location="'General information'!A1" display="#'General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0CA1A4C5B3368E42A2484A1948B2479F" ma:contentTypeVersion="1" ma:contentTypeDescription="AIHW Project Document" ma:contentTypeScope="" ma:versionID="d9e1ef88192f7b065622bdbdaab3335d">
  <xsd:schema xmlns:xsd="http://www.w3.org/2001/XMLSchema" xmlns:xs="http://www.w3.org/2001/XMLSchema" xmlns:p="http://schemas.microsoft.com/office/2006/metadata/properties" xmlns:ns2="4a6247c4-2b0d-4d13-8e63-bdc5b829078b" targetNamespace="http://schemas.microsoft.com/office/2006/metadata/properties" ma:root="true" ma:fieldsID="80766f9a98bbedfd7fe4ece5d9f61c04" ns2:_="">
    <xsd:import namespace="4a6247c4-2b0d-4d13-8e63-bdc5b829078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247c4-2b0d-4d13-8e63-bdc5b829078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bdaee08-3fbe-4fc2-a11b-760a01177992}" ma:internalName="AIHW_PPR_ProjectCategoryLookup" ma:showField="Title" ma:web="{4a6247c4-2b0d-4d13-8e63-bdc5b82907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4a6247c4-2b0d-4d13-8e63-bdc5b829078b">
      <Value>14</Value>
      <Value>4</Value>
      <Value>54</Value>
    </AIHW_PPR_ProjectCategoryLookup>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886A74-180F-4F1F-8B81-7C41D8CE98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6247c4-2b0d-4d13-8e63-bdc5b82907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D20648-EBD6-4592-9632-A9758891476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a6247c4-2b0d-4d13-8e63-bdc5b829078b"/>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FCAF553-1730-412C-9CDA-F70C197D12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Table of contents</vt:lpstr>
      <vt:lpstr>General information</vt:lpstr>
      <vt:lpstr>Specific information</vt:lpstr>
      <vt:lpstr>Table RMHC.1</vt:lpstr>
      <vt:lpstr>Table RMHC.2</vt:lpstr>
      <vt:lpstr>Table RMHC.3</vt:lpstr>
      <vt:lpstr>Table RMHC.4</vt:lpstr>
      <vt:lpstr>Table RMHC.5</vt:lpstr>
      <vt:lpstr>Table RMHC.6</vt:lpstr>
      <vt:lpstr>Table RMHC.7</vt:lpstr>
      <vt:lpstr>Table RMHC.8</vt:lpstr>
      <vt:lpstr>Table RMHC.9</vt:lpstr>
      <vt:lpstr>Table RMHC.10</vt:lpstr>
      <vt:lpstr>Table RMHC.11</vt:lpstr>
      <vt:lpstr>Table RMHC.12</vt:lpstr>
      <vt:lpstr>Table RMHC.13</vt:lpstr>
      <vt:lpstr>Table RMHC.14</vt:lpstr>
      <vt:lpstr>Table RMHC.15</vt:lpstr>
      <vt:lpstr>Table RMHC.16</vt:lpstr>
      <vt:lpstr>Table RMHC.17</vt:lpstr>
      <vt:lpstr>Table RMHC.18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brewjenn</dc:creator>
  <cp:lastModifiedBy>Doyle, Carey</cp:lastModifiedBy>
  <cp:revision>1</cp:revision>
  <dcterms:created xsi:type="dcterms:W3CDTF">2018-07-15T23:32:11Z</dcterms:created>
  <dcterms:modified xsi:type="dcterms:W3CDTF">2019-02-13T03:17:49Z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0x010100B4A1F787F0C441AC878A307E051D262E000CA1A4C5B3368E42A2484A1948B2479F</vt:lpwstr>
  </property>
</Properties>
</file>