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SC\MHPC\Mental Health\MHSIA\2017 Mental health services in Australia\PBS\"/>
    </mc:Choice>
  </mc:AlternateContent>
  <bookViews>
    <workbookView xWindow="-15" yWindow="-15" windowWidth="20580" windowHeight="7305"/>
  </bookViews>
  <sheets>
    <sheet name="Table of contents" sheetId="1" r:id="rId1"/>
    <sheet name="Table PBS.1" sheetId="2" r:id="rId2"/>
    <sheet name="Table PBS.2" sheetId="3" r:id="rId3"/>
    <sheet name="Table PBS.3" sheetId="4" r:id="rId4"/>
    <sheet name="Table PBS.4" sheetId="5" r:id="rId5"/>
    <sheet name="Table PBS.5" sheetId="6" r:id="rId6"/>
    <sheet name="Table PBS.6" sheetId="7" r:id="rId7"/>
    <sheet name="Table PBS.7" sheetId="8" r:id="rId8"/>
    <sheet name="Table PBS.8" sheetId="9" r:id="rId9"/>
    <sheet name="References" sheetId="10" r:id="rId10"/>
  </sheets>
  <definedNames>
    <definedName name="_AMO_UniqueIdentifier" hidden="1">"'cee46a6e-db23-448d-9e02-bb861ba08ee2'"</definedName>
    <definedName name="_xlnm.Print_Area" localSheetId="9">References!$A$1:$K$9</definedName>
    <definedName name="_xlnm.Print_Area" localSheetId="0">'Table of contents'!$A$1:$D$29</definedName>
    <definedName name="_xlnm.Print_Area" localSheetId="1">'Table PBS.1'!$A$1:$E$17</definedName>
    <definedName name="_xlnm.Print_Area" localSheetId="2">'Table PBS.2'!$A$1:$I$30</definedName>
    <definedName name="_xlnm.Print_Area" localSheetId="3">'Table PBS.3'!$A$1:$K$94</definedName>
    <definedName name="_xlnm.Print_Area" localSheetId="4">'Table PBS.4'!$A$1:$N$55</definedName>
    <definedName name="_xlnm.Print_Area" localSheetId="5">'Table PBS.5'!$A$1:$AA$21</definedName>
    <definedName name="_xlnm.Print_Area" localSheetId="6">'Table PBS.6'!$A$1:$T$37</definedName>
    <definedName name="_xlnm.Print_Area" localSheetId="7">'Table PBS.7'!$A$1:$K$96</definedName>
    <definedName name="_xlnm.Print_Area" localSheetId="8">'Table PBS.8'!$A$1:$N$57</definedName>
    <definedName name="_xlnm.Print_Titles" localSheetId="3">'Table PBS.3'!$7:$8</definedName>
    <definedName name="_xlnm.Print_Titles" localSheetId="4">'Table PBS.4'!$7:$8</definedName>
    <definedName name="_xlnm.Print_Titles" localSheetId="5">'Table PBS.5'!$7:$8</definedName>
    <definedName name="_xlnm.Print_Titles" localSheetId="6">'Table PBS.6'!$7:$9</definedName>
    <definedName name="_xlnm.Print_Titles" localSheetId="7">'Table PBS.7'!$7:$8</definedName>
    <definedName name="_xlnm.Print_Titles" localSheetId="8">'Table PBS.8'!$7:$8</definedName>
    <definedName name="Z_65C9C482_EB46_4654_829A_5653AA7ED5D8_.wvu.PrintArea" localSheetId="0" hidden="1">'Table of contents'!$A$1:$D$29</definedName>
    <definedName name="Z_65C9C482_EB46_4654_829A_5653AA7ED5D8_.wvu.PrintArea" localSheetId="1" hidden="1">'Table PBS.1'!$A$1:$E$17</definedName>
    <definedName name="Z_65C9C482_EB46_4654_829A_5653AA7ED5D8_.wvu.PrintArea" localSheetId="2" hidden="1">'Table PBS.2'!$A$1:$I$30</definedName>
  </definedNames>
  <calcPr calcId="152511"/>
  <customWorkbookViews>
    <customWorkbookView name="Mooney, Maddeline - Personal View" guid="{4C923837-E3DC-48DB-8627-87A8E58C4ADC}" mergeInterval="0" personalView="1" maximized="1" windowWidth="1680" windowHeight="825" tabRatio="707" activeSheetId="1"/>
    <customWorkbookView name="Doyle, Carey - Personal View" guid="{D46AD772-BBD1-4E6D-916A-4C856AC19E13}" mergeInterval="0" personalView="1" maximized="1" windowWidth="1596" windowHeight="671" tabRatio="707" activeSheetId="1"/>
    <customWorkbookView name="Gary - Personal View" guid="{F5FC7C6A-64C1-4CE3-9D35-EF9C3C9923FD}" mergeInterval="0" personalView="1" windowWidth="683" windowHeight="768" tabRatio="707" activeSheetId="1"/>
    <customWorkbookView name="Hanson, Gary - Personal View" guid="{F5A7F17D-606E-451E-B72B-2FCC89DF9464}" mergeInterval="0" personalView="1" maximized="1" windowWidth="1680" windowHeight="825" tabRatio="707" activeSheetId="1"/>
    <customWorkbookView name="TS - Personal View" guid="{A4AE7F91-2DF9-4CBF-8AA0-E43F2393D85E}" mergeInterval="0" personalView="1" maximized="1" windowWidth="1676" windowHeight="765" tabRatio="707" activeSheetId="5"/>
    <customWorkbookView name="Brew, Jennifer - Personal View" guid="{65C9C482-EB46-4654-829A-5653AA7ED5D8}" mergeInterval="0" personalView="1" maximized="1" windowWidth="1360" windowHeight="539" tabRatio="707" activeSheetId="4"/>
  </customWorkbookViews>
</workbook>
</file>

<file path=xl/calcChain.xml><?xml version="1.0" encoding="utf-8"?>
<calcChain xmlns="http://schemas.openxmlformats.org/spreadsheetml/2006/main">
  <c r="D80" i="4" l="1"/>
  <c r="E80" i="4"/>
  <c r="F80" i="4"/>
  <c r="G80" i="4"/>
  <c r="H80" i="4"/>
  <c r="I80" i="4"/>
  <c r="J80" i="4"/>
  <c r="K80" i="4"/>
  <c r="D81" i="4"/>
  <c r="E81" i="4"/>
  <c r="F81" i="4"/>
  <c r="G81" i="4"/>
  <c r="H81" i="4"/>
  <c r="I81" i="4"/>
  <c r="J81" i="4"/>
  <c r="K81" i="4"/>
  <c r="D82" i="4"/>
  <c r="E82" i="4"/>
  <c r="F82" i="4"/>
  <c r="G82" i="4"/>
  <c r="H82" i="4"/>
  <c r="I82" i="4"/>
  <c r="J82" i="4"/>
  <c r="K82" i="4"/>
  <c r="M10" i="5"/>
  <c r="M11" i="5"/>
  <c r="M12" i="5"/>
  <c r="M13" i="5"/>
  <c r="M16" i="5"/>
  <c r="M17" i="5"/>
  <c r="M18" i="5"/>
  <c r="M22" i="5"/>
  <c r="M23" i="5"/>
  <c r="M24" i="5"/>
  <c r="M25" i="5"/>
  <c r="M28" i="5"/>
  <c r="M29" i="5"/>
  <c r="M30" i="5"/>
  <c r="M34" i="5"/>
  <c r="M35" i="5"/>
  <c r="M36" i="5"/>
  <c r="M37" i="5"/>
  <c r="D41" i="4"/>
  <c r="E41" i="4"/>
  <c r="F41" i="4"/>
  <c r="G41" i="4"/>
  <c r="H41" i="4"/>
  <c r="I41" i="4"/>
  <c r="J41" i="4"/>
  <c r="K41" i="4"/>
  <c r="M40" i="5" s="1"/>
  <c r="D42" i="4"/>
  <c r="E42" i="4"/>
  <c r="F42" i="4"/>
  <c r="G42" i="4"/>
  <c r="H42" i="4"/>
  <c r="I42" i="4"/>
  <c r="J42" i="4"/>
  <c r="K42" i="4"/>
  <c r="M41" i="5" s="1"/>
  <c r="D43" i="4"/>
  <c r="E43" i="4"/>
  <c r="F43" i="4"/>
  <c r="G43" i="4"/>
  <c r="H43" i="4"/>
  <c r="I43" i="4"/>
  <c r="J43" i="4"/>
  <c r="K43" i="4"/>
  <c r="M42" i="5" s="1"/>
  <c r="C43" i="4"/>
  <c r="C42" i="4"/>
  <c r="C81" i="4" l="1"/>
  <c r="C80" i="4"/>
  <c r="M44" i="5"/>
  <c r="C82" i="4"/>
  <c r="C41" i="4"/>
  <c r="M19" i="5"/>
  <c r="M31" i="5"/>
  <c r="M45" i="5" l="1"/>
</calcChain>
</file>

<file path=xl/sharedStrings.xml><?xml version="1.0" encoding="utf-8"?>
<sst xmlns="http://schemas.openxmlformats.org/spreadsheetml/2006/main" count="534" uniqueCount="196">
  <si>
    <r>
      <t>Antipsychotics</t>
    </r>
    <r>
      <rPr>
        <b/>
        <sz val="8"/>
        <color indexed="8"/>
        <rFont val="Arial"/>
        <family val="2"/>
      </rPr>
      <t xml:space="preserve"> 
(N05A)</t>
    </r>
  </si>
  <si>
    <t>Anxiolytics 
(N05B)</t>
  </si>
  <si>
    <t>Hypnotics and 
sedatives (N05C)</t>
  </si>
  <si>
    <t>Antidepressants 
(N06A)</t>
  </si>
  <si>
    <t>Psychostimulants and nootropics (N06B)</t>
  </si>
  <si>
    <t>General practitioners</t>
  </si>
  <si>
    <t>Non-psychiatrist specialists</t>
  </si>
  <si>
    <t>Psychiatrists</t>
  </si>
  <si>
    <t>. .</t>
  </si>
  <si>
    <t>Per cent</t>
  </si>
  <si>
    <t>Prescriptions per patient</t>
  </si>
  <si>
    <t>Not applicable.</t>
  </si>
  <si>
    <t>(a)</t>
  </si>
  <si>
    <t>(b)</t>
  </si>
  <si>
    <t>(c)</t>
  </si>
  <si>
    <t>Includes prescriptions where the prescriber's specialty was unknown.</t>
  </si>
  <si>
    <t>Subsidised prescriptions</t>
  </si>
  <si>
    <t>2005–06</t>
  </si>
  <si>
    <t>2006–07</t>
  </si>
  <si>
    <t>2007–08</t>
  </si>
  <si>
    <t>2008–09</t>
  </si>
  <si>
    <t>2009–10</t>
  </si>
  <si>
    <t>2010–11</t>
  </si>
  <si>
    <t>2011–12</t>
  </si>
  <si>
    <t>Antipsychotics (N05A)</t>
  </si>
  <si>
    <t>Anxiolytics (N05B)</t>
  </si>
  <si>
    <t>Hypnotics and sedatives (N05C)</t>
  </si>
  <si>
    <t>Antidepressants (N06A)</t>
  </si>
  <si>
    <t>Subtotals</t>
  </si>
  <si>
    <t>Figures reported in previous years may be different due to historical validation.</t>
  </si>
  <si>
    <t>Total</t>
  </si>
  <si>
    <t>Mental health services in Australia</t>
  </si>
  <si>
    <t>2012–13</t>
  </si>
  <si>
    <t>(d)</t>
  </si>
  <si>
    <t>NSW</t>
  </si>
  <si>
    <t>Vic</t>
  </si>
  <si>
    <t>Qld</t>
  </si>
  <si>
    <t>WA</t>
  </si>
  <si>
    <t>SA</t>
  </si>
  <si>
    <t>Tas</t>
  </si>
  <si>
    <t>ACT</t>
  </si>
  <si>
    <r>
      <rPr>
        <b/>
        <sz val="8"/>
        <color indexed="8"/>
        <rFont val="Arial"/>
        <family val="2"/>
      </rPr>
      <t>NT</t>
    </r>
    <r>
      <rPr>
        <b/>
        <vertAlign val="superscript"/>
        <sz val="8"/>
        <color indexed="8"/>
        <rFont val="Arial"/>
        <family val="2"/>
      </rPr>
      <t>(c)</t>
    </r>
  </si>
  <si>
    <r>
      <t>Subtotal</t>
    </r>
    <r>
      <rPr>
        <i/>
        <vertAlign val="superscript"/>
        <sz val="8"/>
        <color indexed="8"/>
        <rFont val="Arial"/>
        <family val="2"/>
      </rPr>
      <t>(d)</t>
    </r>
  </si>
  <si>
    <r>
      <t>Total</t>
    </r>
    <r>
      <rPr>
        <b/>
        <vertAlign val="superscript"/>
        <sz val="8"/>
        <color indexed="8"/>
        <rFont val="Arial"/>
        <family val="2"/>
      </rPr>
      <t>(d)</t>
    </r>
  </si>
  <si>
    <t xml:space="preserve">State/territory is based on the patient’s residential address. If the patient’s address is unknown, the state or territory of the supplying pharmacy is used. </t>
  </si>
  <si>
    <t>A substantial proportion of the Australian Government subsidy of pharmaceuticals in the Northern Territory is funded through the Aboriginal Health Services program, which is supplied through the Aboriginal Health Services and not through the usual PBS payment systems. Therefore, figures presented for the Northern Territory are considered to be an underestimate.</t>
  </si>
  <si>
    <t>(e)</t>
  </si>
  <si>
    <t>(f)</t>
  </si>
  <si>
    <t>Table of contents</t>
  </si>
  <si>
    <t>ATC group (code)</t>
  </si>
  <si>
    <t>1992–93</t>
  </si>
  <si>
    <t>1993–94</t>
  </si>
  <si>
    <t>1994–95</t>
  </si>
  <si>
    <t>1995–96</t>
  </si>
  <si>
    <t>1996–97</t>
  </si>
  <si>
    <t>1997–98</t>
  </si>
  <si>
    <t>1998–99</t>
  </si>
  <si>
    <t>1999–00</t>
  </si>
  <si>
    <t>2000–01</t>
  </si>
  <si>
    <t>2001–02</t>
  </si>
  <si>
    <t>2002–03</t>
  </si>
  <si>
    <t>2003–04</t>
  </si>
  <si>
    <t>2004–05</t>
  </si>
  <si>
    <r>
      <t>NT</t>
    </r>
    <r>
      <rPr>
        <b/>
        <vertAlign val="superscript"/>
        <sz val="8"/>
        <color indexed="8"/>
        <rFont val="Arial"/>
        <family val="2"/>
      </rPr>
      <t>(c)</t>
    </r>
  </si>
  <si>
    <r>
      <t>Subtotal</t>
    </r>
    <r>
      <rPr>
        <i/>
        <vertAlign val="superscript"/>
        <sz val="8"/>
        <color indexed="8"/>
        <rFont val="Arial"/>
        <family val="2"/>
      </rPr>
      <t>(d)(e)</t>
    </r>
  </si>
  <si>
    <r>
      <t>General practitioners</t>
    </r>
    <r>
      <rPr>
        <i/>
        <vertAlign val="superscript"/>
        <sz val="8"/>
        <color indexed="8"/>
        <rFont val="Arial"/>
        <family val="2"/>
      </rPr>
      <t>(f)</t>
    </r>
  </si>
  <si>
    <r>
      <t>Non-psychiatrist specialists</t>
    </r>
    <r>
      <rPr>
        <i/>
        <vertAlign val="superscript"/>
        <sz val="8"/>
        <color indexed="8"/>
        <rFont val="Arial"/>
        <family val="2"/>
      </rPr>
      <t>(f)</t>
    </r>
  </si>
  <si>
    <r>
      <t>Psychiatrists</t>
    </r>
    <r>
      <rPr>
        <i/>
        <vertAlign val="superscript"/>
        <sz val="8"/>
        <color indexed="8"/>
        <rFont val="Arial"/>
        <family val="2"/>
      </rPr>
      <t>(f)</t>
    </r>
  </si>
  <si>
    <r>
      <t>Total</t>
    </r>
    <r>
      <rPr>
        <b/>
        <vertAlign val="superscript"/>
        <sz val="8"/>
        <color indexed="8"/>
        <rFont val="Arial"/>
        <family val="2"/>
      </rPr>
      <t>(d)(e)(f)</t>
    </r>
  </si>
  <si>
    <t>Includes patients where the prescriber’s specialty was unknown.</t>
  </si>
  <si>
    <t xml:space="preserve">As a patient may obtain prescriptions for medications from more than one type of prescriber, the total may be less than the sum of each prescriber type. </t>
  </si>
  <si>
    <t>As a patient may obtain prescriptions for more than one type of medication, the subtotal of each prescriber type may be less than the sum of each prescription type.</t>
  </si>
  <si>
    <t>(g)</t>
  </si>
  <si>
    <t>Under co-payment prescriptions are where the medication is on the PBS/RPBS schedule but the patient co-payment covers the total costs of the prescribed medication so the effective subsidy is zero. Private medications, where the medication is not on the PBS/RPBS schedule, are not included in this tabulation.</t>
  </si>
  <si>
    <t>As a patient may obtain prescriptions for more than one type of medication, the subtotal for each prescriber type may be less than the sum of each prescription type.</t>
  </si>
  <si>
    <t>Average prescriptions per patient</t>
  </si>
  <si>
    <t>Patient demographics</t>
  </si>
  <si>
    <t>Age group</t>
  </si>
  <si>
    <t>Less than 15 years</t>
  </si>
  <si>
    <t>15–24 years</t>
  </si>
  <si>
    <t>25–34 years</t>
  </si>
  <si>
    <t>35–44 years</t>
  </si>
  <si>
    <t>45–54 years</t>
  </si>
  <si>
    <t>55–64 years</t>
  </si>
  <si>
    <t>65 years and over</t>
  </si>
  <si>
    <t>Sex</t>
  </si>
  <si>
    <t>Male</t>
  </si>
  <si>
    <t>Female</t>
  </si>
  <si>
    <t>Remoteness area of usual residence</t>
  </si>
  <si>
    <t>Major cities</t>
  </si>
  <si>
    <t>Inner regional</t>
  </si>
  <si>
    <t>Outer regional</t>
  </si>
  <si>
    <t>Remote</t>
  </si>
  <si>
    <t>Very remote</t>
  </si>
  <si>
    <t>The number of patients and the number of prescriptions for each demographic variable may not sum to the total due to missing or not reported data.</t>
  </si>
  <si>
    <t>Subsidised Patients</t>
  </si>
  <si>
    <t>Subsidised Prescriptions</t>
  </si>
  <si>
    <t>Subsidised</t>
  </si>
  <si>
    <t>ATC code</t>
  </si>
  <si>
    <t>Drug group</t>
  </si>
  <si>
    <t>Brief description of effects and indications</t>
  </si>
  <si>
    <t>N05</t>
  </si>
  <si>
    <t>Psycholeptics</t>
  </si>
  <si>
    <t>A group of drugs that tranquillises (central nervous system depressants)</t>
  </si>
  <si>
    <t>N05A</t>
  </si>
  <si>
    <t>Antipsychotics</t>
  </si>
  <si>
    <t>Drugs used to treat symptoms of psychosis (a severe mental disorder characterised by loss of contact with reality, delusions and hallucinations), common in conditions such as schizophrenia, mania and delusional disorder.</t>
  </si>
  <si>
    <t>N05B</t>
  </si>
  <si>
    <t>Anxiolytics</t>
  </si>
  <si>
    <t>Drugs prescribed to treat symptoms of anxiety.</t>
  </si>
  <si>
    <t>N05C</t>
  </si>
  <si>
    <t>Hypnotics and sedatives</t>
  </si>
  <si>
    <t xml:space="preserve">Hypnotic drugs are used to induce sleep and treat severe insomnia. 
Sedative drugs are prescribed to reduce excitability or anxiety. </t>
  </si>
  <si>
    <t>N06</t>
  </si>
  <si>
    <t>Psychoanaleptics</t>
  </si>
  <si>
    <t>A group of drugs that stimulates the mood (central nervous system stimulants)</t>
  </si>
  <si>
    <t>N06A</t>
  </si>
  <si>
    <t>Antidepressants</t>
  </si>
  <si>
    <t>Drugs used to treat the symptoms of clinical depression.</t>
  </si>
  <si>
    <t>N06B</t>
  </si>
  <si>
    <t>Psychostimulants and nootropics</t>
  </si>
  <si>
    <t>Agents used for attention-deficit hyperactivity disorder and to improve impaired cognitive abilities (nootropics).</t>
  </si>
  <si>
    <t>Table PBS.1: Drug groups defined for this report as mental health-related medications in the PBS and RPBS data</t>
  </si>
  <si>
    <t>Drug groups defined for this report as mental health-related medications in the PBS and RPBS data</t>
  </si>
  <si>
    <t>Mental health-related subsidised prescriptions, by:</t>
  </si>
  <si>
    <t>Patients dispensed with mental health-related subsidised prescriptions, by:</t>
  </si>
  <si>
    <t>References</t>
  </si>
  <si>
    <t>Mental health-related prescriptions, by:</t>
  </si>
  <si>
    <t>Patients dispensed with mental health-related prescriptions, by:</t>
  </si>
  <si>
    <t>Table PBS.1</t>
  </si>
  <si>
    <t>Table PBS.2</t>
  </si>
  <si>
    <t>Table PBS.3</t>
  </si>
  <si>
    <t>Table PBS.4</t>
  </si>
  <si>
    <t>Table PBS.5</t>
  </si>
  <si>
    <t>Table PBS.6</t>
  </si>
  <si>
    <t>Table PBS.7</t>
  </si>
  <si>
    <t>Table PBS.8</t>
  </si>
  <si>
    <t>Reference</t>
  </si>
  <si>
    <t xml:space="preserve">Under co-payment prescriptions are where the medication is on the PBS/RPBS schedule but the patient co-payment covers the total costs of the prescribed medication so the effective subsidy is zero. Private medications, where the medication is not on the PBS/RPBS schedule are not included in this tabulation. </t>
  </si>
  <si>
    <t>Data on non-subsidised under co-payment prescriptions have only been collected on the same basis as subsidised prescriptions data since 1 April 2012 and so time series data are not yet available.</t>
  </si>
  <si>
    <t>Mental health-related prescriptions</t>
  </si>
  <si>
    <t>2013–14</t>
  </si>
  <si>
    <r>
      <t>Rate (per 1,000 population)</t>
    </r>
    <r>
      <rPr>
        <vertAlign val="superscript"/>
        <sz val="8"/>
        <color indexed="8"/>
        <rFont val="Arial"/>
        <family val="2"/>
      </rPr>
      <t>(e)</t>
    </r>
    <r>
      <rPr>
        <sz val="8"/>
        <color indexed="8"/>
        <rFont val="Arial"/>
        <family val="2"/>
      </rPr>
      <t xml:space="preserve"> </t>
    </r>
  </si>
  <si>
    <r>
      <t>Total (subsidised and under co-payment</t>
    </r>
    <r>
      <rPr>
        <b/>
        <vertAlign val="superscript"/>
        <sz val="8"/>
        <color indexed="8"/>
        <rFont val="Arial"/>
        <family val="2"/>
      </rPr>
      <t>(f)</t>
    </r>
    <r>
      <rPr>
        <b/>
        <sz val="8"/>
        <color indexed="8"/>
        <rFont val="Arial"/>
        <family val="2"/>
      </rPr>
      <t>)</t>
    </r>
  </si>
  <si>
    <t>Note:</t>
  </si>
  <si>
    <r>
      <t xml:space="preserve">Sources: </t>
    </r>
    <r>
      <rPr>
        <sz val="7"/>
        <rFont val="Arial"/>
        <family val="2"/>
      </rPr>
      <t>Pharmaceutical Benefits Scheme, Repatriation Pharmaceutical Benefits Scheme and under co-payment data (Commonwealth Department of Health).</t>
    </r>
  </si>
  <si>
    <r>
      <rPr>
        <i/>
        <sz val="7"/>
        <rFont val="Arial"/>
        <family val="2"/>
      </rPr>
      <t xml:space="preserve">Sources: </t>
    </r>
    <r>
      <rPr>
        <sz val="7"/>
        <rFont val="Arial"/>
        <family val="2"/>
      </rPr>
      <t>Pharmaceutical Benefits Scheme, Repatriation Pharmaceutical Benefits Scheme and under co-payment data (Commonwealth Department of Health).</t>
    </r>
  </si>
  <si>
    <t>(h)</t>
  </si>
  <si>
    <r>
      <t>Rate (per 1,000 population)</t>
    </r>
    <r>
      <rPr>
        <vertAlign val="superscript"/>
        <sz val="8"/>
        <rFont val="Arial"/>
        <family val="2"/>
      </rPr>
      <t>(g)</t>
    </r>
  </si>
  <si>
    <r>
      <t>Total (subsidised and under co-payment</t>
    </r>
    <r>
      <rPr>
        <b/>
        <vertAlign val="superscript"/>
        <sz val="8"/>
        <color indexed="8"/>
        <rFont val="Arial"/>
        <family val="2"/>
      </rPr>
      <t>(h)</t>
    </r>
    <r>
      <rPr>
        <b/>
        <sz val="8"/>
        <color indexed="8"/>
        <rFont val="Arial"/>
        <family val="2"/>
      </rPr>
      <t>)</t>
    </r>
  </si>
  <si>
    <t>Crude rate is based on the Australian estimated resident population as at 31 December of the reference year.</t>
  </si>
  <si>
    <t xml:space="preserve">Crude rate is based on the Australian estimated resident population as at 31 December of the reference year. </t>
  </si>
  <si>
    <t>2014–15</t>
  </si>
  <si>
    <r>
      <t>Sources:</t>
    </r>
    <r>
      <rPr>
        <sz val="7"/>
        <rFont val="Arial"/>
        <family val="2"/>
      </rPr>
      <t xml:space="preserve"> Pharmaceutical Benefits Scheme, Repatriation Pharmaceutical Benefits Scheme and under co-payment data (Commonwealth Department of Health).</t>
    </r>
  </si>
  <si>
    <r>
      <t>2013–14</t>
    </r>
    <r>
      <rPr>
        <b/>
        <vertAlign val="superscript"/>
        <sz val="8"/>
        <color indexed="8"/>
        <rFont val="Arial"/>
        <family val="2"/>
      </rPr>
      <t>(c)</t>
    </r>
  </si>
  <si>
    <r>
      <t>2014–15</t>
    </r>
    <r>
      <rPr>
        <b/>
        <vertAlign val="superscript"/>
        <sz val="8"/>
        <color indexed="8"/>
        <rFont val="Arial"/>
        <family val="2"/>
      </rPr>
      <t>(c)</t>
    </r>
  </si>
  <si>
    <r>
      <rPr>
        <sz val="8"/>
        <color indexed="8"/>
        <rFont val="Arial"/>
        <family val="2"/>
      </rPr>
      <t>Rate (per 1,000 population)</t>
    </r>
    <r>
      <rPr>
        <vertAlign val="superscript"/>
        <sz val="8"/>
        <color indexed="8"/>
        <rFont val="Arial"/>
        <family val="2"/>
      </rPr>
      <t>(e)</t>
    </r>
  </si>
  <si>
    <t>Figures reported in previous years may be different due to historical validation and changes in the derived major specialty classification methodology.</t>
  </si>
  <si>
    <t xml:space="preserve">Patient state/territory for the year based on patient’s residential address at the time of first prescription. If the patient’s address is unknown, the state or territory of the supplying pharmacy is used. </t>
  </si>
  <si>
    <r>
      <t>Rate (per 1,000 population)</t>
    </r>
    <r>
      <rPr>
        <vertAlign val="superscript"/>
        <sz val="8"/>
        <color indexed="8"/>
        <rFont val="Arial"/>
        <family val="2"/>
      </rPr>
      <t>(g)</t>
    </r>
    <r>
      <rPr>
        <sz val="8"/>
        <color indexed="8"/>
        <rFont val="Arial"/>
        <family val="2"/>
      </rPr>
      <t xml:space="preserve"> </t>
    </r>
  </si>
  <si>
    <r>
      <t>Per cent</t>
    </r>
    <r>
      <rPr>
        <b/>
        <vertAlign val="superscript"/>
        <sz val="8"/>
        <color indexed="8"/>
        <rFont val="Arial"/>
        <family val="2"/>
      </rPr>
      <t>(b)</t>
    </r>
  </si>
  <si>
    <r>
      <t>Total (subsidised and under co-payment</t>
    </r>
    <r>
      <rPr>
        <b/>
        <vertAlign val="superscript"/>
        <sz val="8"/>
        <color indexed="8"/>
        <rFont val="Arial"/>
        <family val="2"/>
      </rPr>
      <t>(c)</t>
    </r>
    <r>
      <rPr>
        <b/>
        <sz val="8"/>
        <color indexed="8"/>
        <rFont val="Arial"/>
        <family val="2"/>
      </rPr>
      <t>)</t>
    </r>
  </si>
  <si>
    <r>
      <t>Table PBS.2: Mental health-related prescriptions, by type of medication prescribed</t>
    </r>
    <r>
      <rPr>
        <b/>
        <vertAlign val="superscript"/>
        <sz val="10"/>
        <rFont val="Arial"/>
        <family val="2"/>
      </rPr>
      <t xml:space="preserve">(a) </t>
    </r>
    <r>
      <rPr>
        <b/>
        <sz val="10"/>
        <rFont val="Arial"/>
        <family val="2"/>
      </rPr>
      <t>and prescribing medical practitioner, 2015–16</t>
    </r>
  </si>
  <si>
    <r>
      <t>type of medication prescribed</t>
    </r>
    <r>
      <rPr>
        <i/>
        <vertAlign val="superscript"/>
        <sz val="10"/>
        <rFont val="Arial"/>
        <family val="2"/>
      </rPr>
      <t xml:space="preserve"> </t>
    </r>
    <r>
      <rPr>
        <i/>
        <sz val="10"/>
        <rFont val="Arial"/>
        <family val="2"/>
      </rPr>
      <t>and prescribing medical practitioner, 2015–16</t>
    </r>
  </si>
  <si>
    <t xml:space="preserve">Classified according to the ATC Classification System (WHO 2011). </t>
  </si>
  <si>
    <r>
      <t>Table PBS.4: Mental health-related subsidised prescriptions</t>
    </r>
    <r>
      <rPr>
        <b/>
        <vertAlign val="superscript"/>
        <sz val="10"/>
        <rFont val="Arial"/>
        <family val="2"/>
      </rPr>
      <t>(a)</t>
    </r>
    <r>
      <rPr>
        <b/>
        <sz val="10"/>
        <rFont val="Arial"/>
        <family val="2"/>
      </rPr>
      <t>, by type of medication prescribed</t>
    </r>
    <r>
      <rPr>
        <b/>
        <vertAlign val="superscript"/>
        <sz val="10"/>
        <rFont val="Arial"/>
        <family val="2"/>
      </rPr>
      <t>(b)</t>
    </r>
    <r>
      <rPr>
        <b/>
        <sz val="10"/>
        <rFont val="Arial"/>
        <family val="2"/>
      </rPr>
      <t xml:space="preserve"> and prescribing medical practitioner, 2005–06 to 2015–16</t>
    </r>
  </si>
  <si>
    <t>2015–16</t>
  </si>
  <si>
    <r>
      <t>2015–16</t>
    </r>
    <r>
      <rPr>
        <b/>
        <vertAlign val="superscript"/>
        <sz val="8"/>
        <color indexed="8"/>
        <rFont val="Arial"/>
        <family val="2"/>
      </rPr>
      <t>(c)</t>
    </r>
  </si>
  <si>
    <r>
      <t>Average annual change 
(per cent) 
2011–12 to 2015–16</t>
    </r>
    <r>
      <rPr>
        <b/>
        <vertAlign val="superscript"/>
        <sz val="8"/>
        <rFont val="Arial"/>
        <family val="2"/>
      </rPr>
      <t>(c)</t>
    </r>
  </si>
  <si>
    <t>Average annual change 
(per cent) 
2011–12 to 2015–16</t>
  </si>
  <si>
    <r>
      <t>Table PBS.5: Mental health-related subsidised prescriptions</t>
    </r>
    <r>
      <rPr>
        <b/>
        <vertAlign val="superscript"/>
        <sz val="10"/>
        <rFont val="Arial"/>
        <family val="2"/>
      </rPr>
      <t>(a)</t>
    </r>
    <r>
      <rPr>
        <b/>
        <sz val="10"/>
        <rFont val="Arial"/>
        <family val="2"/>
      </rPr>
      <t>, by type of medication prescribed</t>
    </r>
    <r>
      <rPr>
        <b/>
        <vertAlign val="superscript"/>
        <sz val="10"/>
        <rFont val="Arial"/>
        <family val="2"/>
      </rPr>
      <t>(b)</t>
    </r>
    <r>
      <rPr>
        <b/>
        <sz val="10"/>
        <rFont val="Arial"/>
        <family val="2"/>
      </rPr>
      <t>, 1992–93 to 2015–16</t>
    </r>
  </si>
  <si>
    <r>
      <t>Table PBS.3: Mental health-related prescriptions, by type of medication prescribed</t>
    </r>
    <r>
      <rPr>
        <b/>
        <vertAlign val="superscript"/>
        <sz val="10"/>
        <rFont val="Arial"/>
        <family val="2"/>
      </rPr>
      <t>(a)</t>
    </r>
    <r>
      <rPr>
        <b/>
        <sz val="10"/>
        <rFont val="Arial"/>
        <family val="2"/>
      </rPr>
      <t xml:space="preserve"> and prescribing medical practitioner, states and territories</t>
    </r>
    <r>
      <rPr>
        <b/>
        <vertAlign val="superscript"/>
        <sz val="10"/>
        <rFont val="Arial"/>
        <family val="2"/>
      </rPr>
      <t>(b)</t>
    </r>
    <r>
      <rPr>
        <b/>
        <sz val="10"/>
        <rFont val="Arial"/>
        <family val="2"/>
      </rPr>
      <t>, 2015–16</t>
    </r>
  </si>
  <si>
    <r>
      <t>Table PBS.7: Patients dispensed with mental health-related prescriptions, by type of medication prescribed</t>
    </r>
    <r>
      <rPr>
        <b/>
        <vertAlign val="superscript"/>
        <sz val="10"/>
        <rFont val="Arial"/>
        <family val="2"/>
      </rPr>
      <t>(a)</t>
    </r>
    <r>
      <rPr>
        <b/>
        <sz val="10"/>
        <rFont val="Arial"/>
        <family val="2"/>
      </rPr>
      <t xml:space="preserve"> and prescribing medical practitioner, states and territories</t>
    </r>
    <r>
      <rPr>
        <b/>
        <vertAlign val="superscript"/>
        <sz val="10"/>
        <rFont val="Arial"/>
        <family val="2"/>
      </rPr>
      <t>(b)</t>
    </r>
    <r>
      <rPr>
        <b/>
        <sz val="10"/>
        <rFont val="Arial"/>
        <family val="2"/>
      </rPr>
      <t>, 2015–16</t>
    </r>
  </si>
  <si>
    <r>
      <t>Table PBS.8: Patients dispensed with mental health-related subsidised prescriptions</t>
    </r>
    <r>
      <rPr>
        <b/>
        <vertAlign val="superscript"/>
        <sz val="10"/>
        <rFont val="Arial"/>
        <family val="2"/>
      </rPr>
      <t>(a)</t>
    </r>
    <r>
      <rPr>
        <b/>
        <sz val="10"/>
        <rFont val="Arial"/>
        <family val="2"/>
      </rPr>
      <t>, by type of medication prescribed</t>
    </r>
    <r>
      <rPr>
        <b/>
        <vertAlign val="superscript"/>
        <sz val="10"/>
        <rFont val="Arial"/>
        <family val="2"/>
      </rPr>
      <t>(</t>
    </r>
    <r>
      <rPr>
        <vertAlign val="superscript"/>
        <sz val="10"/>
        <rFont val="Arial"/>
        <family val="2"/>
      </rPr>
      <t>b</t>
    </r>
    <r>
      <rPr>
        <b/>
        <vertAlign val="superscript"/>
        <sz val="10"/>
        <rFont val="Arial"/>
        <family val="2"/>
      </rPr>
      <t xml:space="preserve">) </t>
    </r>
    <r>
      <rPr>
        <b/>
        <sz val="10"/>
        <rFont val="Arial"/>
        <family val="2"/>
      </rPr>
      <t>and prescribing medical practitioner, 2005–06 to 2015–16</t>
    </r>
  </si>
  <si>
    <r>
      <t>Average annual change 
(per cent) 
2011–12 to 2015–16</t>
    </r>
    <r>
      <rPr>
        <b/>
        <vertAlign val="superscript"/>
        <sz val="8"/>
        <color indexed="8"/>
        <rFont val="Arial"/>
        <family val="2"/>
      </rPr>
      <t>(c)</t>
    </r>
  </si>
  <si>
    <t>Classified according to the ATC Classification System (WHO 2011). Does not include public hospital prescriptions dispensed through Section 100 arrangements (Clozapine) that are claimed offline. Section 100 arrangements ceased as of 1 July 2015.</t>
  </si>
  <si>
    <r>
      <t>Table PBS.6: Patients dispensed with mental health-related prescriptions</t>
    </r>
    <r>
      <rPr>
        <b/>
        <sz val="10"/>
        <rFont val="Arial"/>
        <family val="2"/>
      </rPr>
      <t>, by patient demographic characteristics and services received, 2015–16</t>
    </r>
  </si>
  <si>
    <r>
      <t>Total Patients (subsidised and under co-payment</t>
    </r>
    <r>
      <rPr>
        <b/>
        <vertAlign val="superscript"/>
        <sz val="8"/>
        <rFont val="Arial"/>
        <family val="2"/>
      </rPr>
      <t>(a)</t>
    </r>
    <r>
      <rPr>
        <b/>
        <sz val="8"/>
        <rFont val="Arial"/>
        <family val="2"/>
      </rPr>
      <t>)</t>
    </r>
  </si>
  <si>
    <r>
      <t>Total Prescriptions (subsidised and under co-payment</t>
    </r>
    <r>
      <rPr>
        <b/>
        <vertAlign val="superscript"/>
        <sz val="8"/>
        <rFont val="Arial"/>
        <family val="2"/>
      </rPr>
      <t>(a)</t>
    </r>
    <r>
      <rPr>
        <b/>
        <sz val="8"/>
        <rFont val="Arial"/>
        <family val="2"/>
      </rPr>
      <t>)</t>
    </r>
  </si>
  <si>
    <r>
      <t>Number</t>
    </r>
    <r>
      <rPr>
        <b/>
        <vertAlign val="superscript"/>
        <sz val="8"/>
        <rFont val="Arial"/>
        <family val="2"/>
      </rPr>
      <t>(b)</t>
    </r>
  </si>
  <si>
    <r>
      <t>Per cent</t>
    </r>
    <r>
      <rPr>
        <b/>
        <vertAlign val="superscript"/>
        <sz val="8"/>
        <rFont val="Arial"/>
        <family val="2"/>
      </rPr>
      <t>(c)</t>
    </r>
  </si>
  <si>
    <r>
      <t>Rate</t>
    </r>
    <r>
      <rPr>
        <b/>
        <vertAlign val="superscript"/>
        <sz val="8"/>
        <rFont val="Arial"/>
        <family val="2"/>
      </rPr>
      <t>(d)</t>
    </r>
  </si>
  <si>
    <r>
      <t>Total (subsidised and under co-payment</t>
    </r>
    <r>
      <rPr>
        <b/>
        <vertAlign val="superscript"/>
        <sz val="8"/>
        <rFont val="Arial"/>
        <family val="2"/>
      </rPr>
      <t>(a)</t>
    </r>
    <r>
      <rPr>
        <b/>
        <sz val="8"/>
        <rFont val="Arial"/>
        <family val="2"/>
      </rPr>
      <t>)</t>
    </r>
  </si>
  <si>
    <t>Classified according to the ATC Classification System (WHO 2011).</t>
  </si>
  <si>
    <t>type of medication prescribed and prescribing medical practitioner, states and territories, 2015–16</t>
  </si>
  <si>
    <t>type of medication prescribed and prescribing medical practitioner, 2005–06 to 2015–16</t>
  </si>
  <si>
    <t>type of medication prescribed, 1992–93 to 2015–16</t>
  </si>
  <si>
    <t>patient demographic characteristics and services received, 2015–16</t>
  </si>
  <si>
    <r>
      <t>Total</t>
    </r>
    <r>
      <rPr>
        <b/>
        <vertAlign val="superscript"/>
        <sz val="8"/>
        <color indexed="8"/>
        <rFont val="Arial"/>
        <family val="2"/>
      </rPr>
      <t>(b)</t>
    </r>
  </si>
  <si>
    <t xml:space="preserve">Crude rate is based on the state and territory estimated resident population as at 31 December 2015. </t>
  </si>
  <si>
    <t xml:space="preserve">Crude rates based on the estimated resident population as at 31 December 2015.  </t>
  </si>
  <si>
    <t>Percentages will not add to the total as it includes prescriptions for which the prescriber's speciality was missing or not reported.</t>
  </si>
  <si>
    <t>Percentages will not add to the total as the percentages shown do not include missing or not reported data.</t>
  </si>
  <si>
    <t>Data published from 2013–14 onwards uses a different derived prescribing medical practitioner classification methodology. Due to this change, data is not comparable with previous years. Accordingly, annual average change is not report by prescribing medical practitioner.</t>
  </si>
  <si>
    <r>
      <t>Total</t>
    </r>
    <r>
      <rPr>
        <b/>
        <vertAlign val="superscript"/>
        <sz val="8"/>
        <rFont val="Arial"/>
        <family val="2"/>
      </rPr>
      <t>(b)</t>
    </r>
  </si>
  <si>
    <t>WHO (World Health Organization) 2011. ATC: Structure and principles. Oslo: WHO Collaborating Centre for Drug Statistics Methodology. Viewed February 2017, http://www.whocc.no/atc/structure_and_principles/.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</si>
</sst>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 #,##0.00_);_(* \(#,##0.00\);_(* &quot;-&quot;??_);_(@_)"/>
    <numFmt numFmtId="165" formatCode="0.0"/>
    <numFmt numFmtId="166" formatCode="#,##0.0"/>
    <numFmt numFmtId="167" formatCode="0.0%"/>
    <numFmt numFmtId="168" formatCode="_-* #,##0.0_-;\-* #,##0.0_-;_-* &quot;-&quot;??_-;_-@_-"/>
    <numFmt numFmtId="169" formatCode="[=0]\—;[&lt;0.05]\&lt;0.\1;#,##0\ "/>
    <numFmt numFmtId="170" formatCode="[=0]\—;[&lt;0.05]\&lt;0.\1;#,##0&quot;*&quot;"/>
    <numFmt numFmtId="171" formatCode="[=0]\—;[&lt;0.05]\&lt;0.\1;#,##0.0"/>
    <numFmt numFmtId="172" formatCode="#,##0.0;\-#,##0.0;\—"/>
    <numFmt numFmtId="173" formatCode="\—"/>
    <numFmt numFmtId="174" formatCode="#,##0;[Red]\(#,##0\)"/>
    <numFmt numFmtId="175" formatCode="General&quot; &quot;"/>
    <numFmt numFmtId="176" formatCode="#,##0.0000"/>
  </numFmts>
  <fonts count="90">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u/>
      <sz val="10"/>
      <color indexed="12"/>
      <name val="Arial"/>
      <family val="2"/>
    </font>
    <font>
      <b/>
      <vertAlign val="superscript"/>
      <sz val="10"/>
      <name val="Arial"/>
      <family val="2"/>
    </font>
    <font>
      <b/>
      <sz val="8"/>
      <color indexed="8"/>
      <name val="Arial"/>
      <family val="2"/>
    </font>
    <font>
      <sz val="7"/>
      <color indexed="8"/>
      <name val="Arial"/>
      <family val="2"/>
    </font>
    <font>
      <sz val="8"/>
      <color indexed="8"/>
      <name val="Arial"/>
      <family val="2"/>
    </font>
    <font>
      <b/>
      <vertAlign val="superscript"/>
      <sz val="8"/>
      <color indexed="8"/>
      <name val="Arial"/>
      <family val="2"/>
    </font>
    <font>
      <sz val="7"/>
      <name val="Arial"/>
      <family val="2"/>
    </font>
    <font>
      <b/>
      <sz val="8"/>
      <name val="Arial"/>
      <family val="2"/>
    </font>
    <font>
      <i/>
      <sz val="8"/>
      <name val="Arial"/>
      <family val="2"/>
    </font>
    <font>
      <i/>
      <sz val="8"/>
      <color indexed="8"/>
      <name val="Arial"/>
      <family val="2"/>
    </font>
    <font>
      <i/>
      <vertAlign val="superscript"/>
      <sz val="8"/>
      <color indexed="8"/>
      <name val="Arial"/>
      <family val="2"/>
    </font>
    <font>
      <sz val="10"/>
      <color indexed="10"/>
      <name val="Arial"/>
      <family val="2"/>
    </font>
    <font>
      <vertAlign val="superscript"/>
      <sz val="8"/>
      <color indexed="8"/>
      <name val="Arial"/>
      <family val="2"/>
    </font>
    <font>
      <sz val="10"/>
      <name val="Geneva"/>
    </font>
    <font>
      <i/>
      <sz val="7"/>
      <name val="Arial"/>
      <family val="2"/>
    </font>
    <font>
      <sz val="8"/>
      <color theme="1"/>
      <name val="Arial"/>
      <family val="2"/>
    </font>
    <font>
      <b/>
      <sz val="8"/>
      <color theme="1"/>
      <name val="Arial"/>
      <family val="2"/>
    </font>
    <font>
      <sz val="7"/>
      <color theme="1"/>
      <name val="Arial"/>
      <family val="2"/>
    </font>
    <font>
      <b/>
      <vertAlign val="superscript"/>
      <sz val="8"/>
      <name val="Arial"/>
      <family val="2"/>
    </font>
    <font>
      <b/>
      <sz val="8"/>
      <color indexed="10"/>
      <name val="Arial"/>
      <family val="2"/>
    </font>
    <font>
      <i/>
      <sz val="10"/>
      <name val="Arial"/>
      <family val="2"/>
    </font>
    <font>
      <i/>
      <vertAlign val="superscript"/>
      <sz val="10"/>
      <name val="Arial"/>
      <family val="2"/>
    </font>
    <font>
      <sz val="7"/>
      <name val="Geneva"/>
    </font>
    <font>
      <sz val="10"/>
      <color indexed="8"/>
      <name val="Arial"/>
      <family val="2"/>
    </font>
    <font>
      <sz val="10"/>
      <name val="Geneva"/>
      <family val="2"/>
    </font>
    <font>
      <sz val="11"/>
      <color indexed="8"/>
      <name val="Calibri"/>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b/>
      <sz val="8"/>
      <name val="Helv"/>
    </font>
    <font>
      <sz val="10"/>
      <color indexed="18"/>
      <name val="Arial"/>
      <family val="2"/>
    </font>
    <font>
      <sz val="10"/>
      <color indexed="8"/>
      <name val="MS Sans Serif"/>
      <family val="2"/>
    </font>
    <font>
      <i/>
      <sz val="11"/>
      <color indexed="23"/>
      <name val="Calibri"/>
      <family val="2"/>
    </font>
    <font>
      <i/>
      <sz val="10"/>
      <color indexed="23"/>
      <name val="Arial"/>
      <family val="2"/>
    </font>
    <font>
      <sz val="10"/>
      <color indexed="8"/>
      <name val="Arial"/>
      <family val="2"/>
      <charset val="238"/>
    </font>
    <font>
      <sz val="11"/>
      <color indexed="17"/>
      <name val="Calibri"/>
      <family val="2"/>
    </font>
    <font>
      <sz val="10"/>
      <color indexed="17"/>
      <name val="Arial"/>
      <family val="2"/>
    </font>
    <font>
      <b/>
      <sz val="8"/>
      <color indexed="8"/>
      <name val="MS Sans Serif"/>
      <family val="2"/>
    </font>
    <font>
      <b/>
      <sz val="12"/>
      <color indexed="16"/>
      <name val="Arial"/>
      <family val="2"/>
    </font>
    <font>
      <b/>
      <sz val="15"/>
      <color indexed="56"/>
      <name val="Calibri"/>
      <family val="2"/>
    </font>
    <font>
      <b/>
      <sz val="10"/>
      <color indexed="16"/>
      <name val="Arial"/>
      <family val="2"/>
    </font>
    <font>
      <b/>
      <sz val="13"/>
      <color indexed="56"/>
      <name val="Calibri"/>
      <family val="2"/>
    </font>
    <font>
      <b/>
      <sz val="11"/>
      <color indexed="56"/>
      <name val="Calibri"/>
      <family val="2"/>
    </font>
    <font>
      <b/>
      <sz val="11"/>
      <color indexed="56"/>
      <name val="Arial"/>
      <family val="2"/>
    </font>
    <font>
      <u/>
      <sz val="10"/>
      <color indexed="30"/>
      <name val="Arial"/>
      <family val="2"/>
    </font>
    <font>
      <sz val="11"/>
      <color indexed="62"/>
      <name val="Calibri"/>
      <family val="2"/>
    </font>
    <font>
      <sz val="10"/>
      <color indexed="62"/>
      <name val="Arial"/>
      <family val="2"/>
    </font>
    <font>
      <sz val="8"/>
      <name val="Helv"/>
    </font>
    <font>
      <b/>
      <sz val="8"/>
      <color indexed="8"/>
      <name val="Helv"/>
    </font>
    <font>
      <i/>
      <sz val="8"/>
      <name val="Helv"/>
    </font>
    <font>
      <sz val="8"/>
      <name val="Arial"/>
      <family val="2"/>
      <charset val="238"/>
    </font>
    <font>
      <sz val="11"/>
      <color indexed="52"/>
      <name val="Calibri"/>
      <family val="2"/>
    </font>
    <font>
      <sz val="10"/>
      <color indexed="52"/>
      <name val="Arial"/>
      <family val="2"/>
    </font>
    <font>
      <sz val="11"/>
      <color indexed="60"/>
      <name val="Calibri"/>
      <family val="2"/>
    </font>
    <font>
      <sz val="10"/>
      <color indexed="60"/>
      <name val="Arial"/>
      <family val="2"/>
    </font>
    <font>
      <b/>
      <sz val="11"/>
      <color indexed="63"/>
      <name val="Calibri"/>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ont>
    <font>
      <b/>
      <sz val="9"/>
      <name val="Palatino"/>
      <family val="1"/>
    </font>
    <font>
      <b/>
      <sz val="10"/>
      <color indexed="58"/>
      <name val="Arial"/>
      <family val="2"/>
    </font>
    <font>
      <b/>
      <sz val="18"/>
      <color indexed="56"/>
      <name val="Cambria"/>
      <family val="2"/>
    </font>
    <font>
      <b/>
      <sz val="10"/>
      <name val="Book Antiqua"/>
      <family val="1"/>
    </font>
    <font>
      <b/>
      <sz val="11"/>
      <color indexed="8"/>
      <name val="Calibri"/>
      <family val="2"/>
    </font>
    <font>
      <sz val="11"/>
      <color indexed="10"/>
      <name val="Calibri"/>
      <family val="2"/>
    </font>
    <font>
      <vertAlign val="superscript"/>
      <sz val="10"/>
      <name val="Arial"/>
      <family val="2"/>
    </font>
    <font>
      <b/>
      <sz val="10"/>
      <color theme="1"/>
      <name val="Arial"/>
      <family val="2"/>
    </font>
    <font>
      <vertAlign val="superscript"/>
      <sz val="8"/>
      <name val="Arial"/>
      <family val="2"/>
    </font>
    <font>
      <sz val="11"/>
      <color rgb="FFFF0000"/>
      <name val="Calibri"/>
      <family val="2"/>
      <scheme val="minor"/>
    </font>
    <font>
      <sz val="7"/>
      <color rgb="FFFF0000"/>
      <name val="Arial"/>
      <family val="2"/>
    </font>
    <font>
      <sz val="10"/>
      <color rgb="FFFF0000"/>
      <name val="Arial"/>
      <family val="2"/>
    </font>
    <font>
      <i/>
      <sz val="7"/>
      <color rgb="FFFF0000"/>
      <name val="Arial"/>
      <family val="2"/>
    </font>
    <font>
      <i/>
      <sz val="7"/>
      <name val="Geneva"/>
    </font>
  </fonts>
  <fills count="3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6699"/>
        <bgColor indexed="64"/>
      </patternFill>
    </fill>
    <fill>
      <patternFill patternType="solid">
        <fgColor indexed="9"/>
        <bgColor indexed="64"/>
      </patternFill>
    </fill>
    <fill>
      <patternFill patternType="solid">
        <fgColor indexed="22"/>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10"/>
      </patternFill>
    </fill>
    <fill>
      <patternFill patternType="solid">
        <fgColor indexed="44"/>
        <bgColor indexed="64"/>
      </patternFill>
    </fill>
    <fill>
      <patternFill patternType="solid">
        <fgColor indexed="22"/>
        <bgColor indexed="8"/>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10"/>
        <bgColor indexed="64"/>
      </patternFill>
    </fill>
  </fills>
  <borders count="28">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58"/>
      </bottom>
      <diagonal/>
    </border>
    <border>
      <left/>
      <right/>
      <top style="thin">
        <color indexed="62"/>
      </top>
      <bottom style="double">
        <color indexed="62"/>
      </bottom>
      <diagonal/>
    </border>
    <border>
      <left/>
      <right/>
      <top style="medium">
        <color auto="1"/>
      </top>
      <bottom/>
      <diagonal/>
    </border>
  </borders>
  <cellStyleXfs count="42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vertical="top"/>
    </xf>
    <xf numFmtId="0" fontId="2" fillId="0" borderId="0"/>
    <xf numFmtId="0" fontId="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alignment vertical="top"/>
    </xf>
    <xf numFmtId="0" fontId="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9" fillId="0" borderId="0"/>
    <xf numFmtId="165" fontId="19" fillId="0" borderId="0"/>
    <xf numFmtId="165" fontId="30" fillId="0" borderId="0"/>
    <xf numFmtId="165" fontId="30" fillId="0" borderId="0"/>
    <xf numFmtId="165" fontId="30" fillId="0" borderId="0"/>
    <xf numFmtId="0" fontId="31" fillId="8" borderId="0" applyNumberFormat="0" applyBorder="0" applyAlignment="0" applyProtection="0"/>
    <xf numFmtId="0" fontId="31"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6"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2" fillId="20" borderId="0" applyNumberFormat="0" applyBorder="0" applyAlignment="0" applyProtection="0"/>
    <xf numFmtId="0" fontId="33" fillId="20" borderId="0" applyNumberFormat="0" applyBorder="0" applyAlignment="0" applyProtection="0"/>
    <xf numFmtId="0" fontId="32" fillId="21" borderId="0" applyNumberFormat="0" applyBorder="0" applyAlignment="0" applyProtection="0"/>
    <xf numFmtId="0" fontId="33" fillId="21" borderId="0" applyNumberFormat="0" applyBorder="0" applyAlignment="0" applyProtection="0"/>
    <xf numFmtId="0" fontId="32" fillId="22" borderId="0" applyNumberFormat="0" applyBorder="0" applyAlignment="0" applyProtection="0"/>
    <xf numFmtId="0" fontId="33" fillId="22" borderId="0" applyNumberFormat="0" applyBorder="0" applyAlignment="0" applyProtection="0"/>
    <xf numFmtId="0" fontId="32" fillId="23" borderId="0" applyNumberFormat="0" applyBorder="0" applyAlignment="0" applyProtection="0"/>
    <xf numFmtId="0" fontId="33" fillId="23" borderId="0" applyNumberFormat="0" applyBorder="0" applyAlignment="0" applyProtection="0"/>
    <xf numFmtId="0" fontId="32" fillId="24"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2" fillId="20" borderId="0" applyNumberFormat="0" applyBorder="0" applyAlignment="0" applyProtection="0"/>
    <xf numFmtId="0" fontId="33" fillId="20" borderId="0" applyNumberFormat="0" applyBorder="0" applyAlignment="0" applyProtection="0"/>
    <xf numFmtId="0" fontId="32" fillId="25" borderId="0" applyNumberFormat="0" applyBorder="0" applyAlignment="0" applyProtection="0"/>
    <xf numFmtId="0" fontId="33" fillId="25" borderId="0" applyNumberFormat="0" applyBorder="0" applyAlignment="0" applyProtection="0"/>
    <xf numFmtId="169" fontId="5" fillId="0" borderId="0" applyFill="0" applyBorder="0" applyProtection="0">
      <alignment horizontal="right"/>
    </xf>
    <xf numFmtId="170" fontId="5" fillId="0" borderId="0" applyFill="0" applyBorder="0" applyProtection="0">
      <alignment horizontal="right"/>
    </xf>
    <xf numFmtId="171" fontId="5" fillId="0" borderId="0" applyFill="0" applyBorder="0" applyProtection="0">
      <alignment horizontal="right"/>
    </xf>
    <xf numFmtId="0" fontId="34" fillId="9" borderId="0" applyNumberFormat="0" applyBorder="0" applyAlignment="0" applyProtection="0"/>
    <xf numFmtId="0" fontId="35" fillId="9" borderId="0" applyNumberFormat="0" applyBorder="0" applyAlignment="0" applyProtection="0"/>
    <xf numFmtId="0" fontId="5" fillId="26" borderId="7"/>
    <xf numFmtId="0" fontId="36" fillId="27" borderId="8" applyNumberFormat="0" applyAlignment="0" applyProtection="0"/>
    <xf numFmtId="0" fontId="37" fillId="27" borderId="8" applyNumberFormat="0" applyAlignment="0" applyProtection="0"/>
    <xf numFmtId="0" fontId="5" fillId="0" borderId="9"/>
    <xf numFmtId="0" fontId="38" fillId="28" borderId="10" applyNumberFormat="0" applyAlignment="0" applyProtection="0"/>
    <xf numFmtId="0" fontId="39" fillId="28" borderId="10" applyNumberFormat="0" applyAlignment="0" applyProtection="0"/>
    <xf numFmtId="0" fontId="40" fillId="6" borderId="0">
      <alignment horizontal="center"/>
    </xf>
    <xf numFmtId="0" fontId="41" fillId="6" borderId="0">
      <alignment horizontal="center" vertical="center"/>
    </xf>
    <xf numFmtId="0" fontId="2" fillId="29" borderId="0">
      <alignment horizontal="center" wrapText="1"/>
    </xf>
    <xf numFmtId="0" fontId="42" fillId="6" borderId="0">
      <alignment horizontal="center"/>
    </xf>
    <xf numFmtId="0" fontId="43" fillId="0" borderId="0">
      <alignment horizontal="left"/>
    </xf>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3" fontId="5" fillId="0" borderId="0">
      <alignment horizontal="right"/>
    </xf>
    <xf numFmtId="0" fontId="44" fillId="30" borderId="11" applyBorder="0">
      <protection locked="0"/>
    </xf>
    <xf numFmtId="0" fontId="44" fillId="5" borderId="0">
      <protection locked="0"/>
    </xf>
    <xf numFmtId="3" fontId="5" fillId="0" borderId="0">
      <alignment horizontal="right"/>
    </xf>
    <xf numFmtId="0" fontId="45" fillId="5" borderId="7" applyBorder="0">
      <protection locked="0"/>
    </xf>
    <xf numFmtId="172" fontId="5" fillId="0" borderId="0" applyFill="0" applyBorder="0" applyAlignment="0" applyProtection="0"/>
    <xf numFmtId="173" fontId="5" fillId="0" borderId="0" applyFill="0" applyBorder="0" applyProtection="0">
      <alignment horizontal="right"/>
    </xf>
    <xf numFmtId="0" fontId="46" fillId="0" borderId="0" applyNumberFormat="0" applyFill="0" applyBorder="0" applyAlignment="0" applyProtection="0"/>
    <xf numFmtId="0" fontId="47" fillId="0" borderId="0" applyNumberFormat="0" applyFill="0" applyBorder="0" applyAlignment="0" applyProtection="0"/>
    <xf numFmtId="0" fontId="10" fillId="6" borderId="9">
      <alignment horizontal="left"/>
    </xf>
    <xf numFmtId="0" fontId="48" fillId="6" borderId="0">
      <alignment horizontal="left"/>
    </xf>
    <xf numFmtId="0" fontId="49" fillId="10" borderId="0" applyNumberFormat="0" applyBorder="0" applyAlignment="0" applyProtection="0"/>
    <xf numFmtId="0" fontId="50" fillId="10" borderId="0" applyNumberFormat="0" applyBorder="0" applyAlignment="0" applyProtection="0"/>
    <xf numFmtId="0" fontId="51" fillId="31" borderId="0">
      <alignment horizontal="right" vertical="top" textRotation="90" wrapText="1"/>
    </xf>
    <xf numFmtId="0" fontId="52" fillId="32" borderId="0"/>
    <xf numFmtId="0" fontId="52" fillId="32" borderId="0"/>
    <xf numFmtId="0" fontId="53" fillId="0" borderId="12" applyNumberFormat="0" applyFill="0" applyAlignment="0" applyProtection="0"/>
    <xf numFmtId="0" fontId="54" fillId="32" borderId="0"/>
    <xf numFmtId="0" fontId="54" fillId="32" borderId="0"/>
    <xf numFmtId="0" fontId="55" fillId="0" borderId="13" applyNumberFormat="0" applyFill="0" applyAlignment="0" applyProtection="0"/>
    <xf numFmtId="0" fontId="56" fillId="0" borderId="14" applyNumberFormat="0" applyFill="0" applyAlignment="0" applyProtection="0"/>
    <xf numFmtId="0" fontId="57" fillId="0" borderId="14"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13" borderId="8" applyNumberFormat="0" applyAlignment="0" applyProtection="0"/>
    <xf numFmtId="0" fontId="60" fillId="13" borderId="8" applyNumberFormat="0" applyAlignment="0" applyProtection="0"/>
    <xf numFmtId="0" fontId="3" fillId="29" borderId="0">
      <alignment horizontal="center"/>
    </xf>
    <xf numFmtId="0" fontId="61" fillId="0" borderId="0">
      <alignment horizontal="left"/>
    </xf>
    <xf numFmtId="0" fontId="62" fillId="0" borderId="15">
      <alignment horizontal="left"/>
    </xf>
    <xf numFmtId="0" fontId="62" fillId="0" borderId="15">
      <alignment horizontal="left"/>
    </xf>
    <xf numFmtId="0" fontId="63" fillId="0" borderId="0">
      <alignment horizontal="left"/>
    </xf>
    <xf numFmtId="0" fontId="64" fillId="6" borderId="16">
      <alignment wrapText="1"/>
    </xf>
    <xf numFmtId="0" fontId="64" fillId="6" borderId="17"/>
    <xf numFmtId="0" fontId="64" fillId="6" borderId="1"/>
    <xf numFmtId="0" fontId="5" fillId="6" borderId="18">
      <alignment horizontal="center" wrapText="1"/>
    </xf>
    <xf numFmtId="0" fontId="65" fillId="0" borderId="19" applyNumberFormat="0" applyFill="0" applyAlignment="0" applyProtection="0"/>
    <xf numFmtId="0" fontId="66" fillId="0" borderId="19" applyNumberFormat="0" applyFill="0" applyAlignment="0" applyProtection="0"/>
    <xf numFmtId="0" fontId="5" fillId="0" borderId="0"/>
    <xf numFmtId="0" fontId="30" fillId="0" borderId="0"/>
    <xf numFmtId="0" fontId="5" fillId="0" borderId="0"/>
    <xf numFmtId="0" fontId="5" fillId="0" borderId="0"/>
    <xf numFmtId="0" fontId="2" fillId="0" borderId="0"/>
    <xf numFmtId="0" fontId="5" fillId="0" borderId="0"/>
    <xf numFmtId="0" fontId="5" fillId="0" borderId="0"/>
    <xf numFmtId="0" fontId="30" fillId="0" borderId="0"/>
    <xf numFmtId="0" fontId="30" fillId="0" borderId="0"/>
    <xf numFmtId="0" fontId="19" fillId="0" borderId="0"/>
    <xf numFmtId="0" fontId="19" fillId="0" borderId="0"/>
    <xf numFmtId="0" fontId="30" fillId="0" borderId="0"/>
    <xf numFmtId="0" fontId="2" fillId="0" borderId="0" applyFont="0" applyFill="0" applyBorder="0" applyAlignment="0" applyProtection="0"/>
    <xf numFmtId="0" fontId="67" fillId="33" borderId="0" applyNumberFormat="0" applyBorder="0" applyAlignment="0" applyProtection="0"/>
    <xf numFmtId="0" fontId="68"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31" fillId="0" borderId="0"/>
    <xf numFmtId="0" fontId="31" fillId="0" borderId="0"/>
    <xf numFmtId="0" fontId="29" fillId="0" borderId="0"/>
    <xf numFmtId="0" fontId="5" fillId="0" borderId="0"/>
    <xf numFmtId="0" fontId="19" fillId="0" borderId="0"/>
    <xf numFmtId="0" fontId="29" fillId="0" borderId="0"/>
    <xf numFmtId="0" fontId="5" fillId="0" borderId="0"/>
    <xf numFmtId="0" fontId="31" fillId="0" borderId="0"/>
    <xf numFmtId="0" fontId="31" fillId="0" borderId="0"/>
    <xf numFmtId="0" fontId="31" fillId="0" borderId="0"/>
    <xf numFmtId="0" fontId="31"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31" fillId="0" borderId="0"/>
    <xf numFmtId="0" fontId="31"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lignment horizontal="left"/>
    </xf>
    <xf numFmtId="0" fontId="61" fillId="0" borderId="0">
      <alignment horizontal="left"/>
    </xf>
    <xf numFmtId="0" fontId="2" fillId="34" borderId="20" applyNumberFormat="0" applyFont="0" applyAlignment="0" applyProtection="0"/>
    <xf numFmtId="0" fontId="2" fillId="34" borderId="20" applyNumberFormat="0" applyFont="0" applyAlignment="0" applyProtection="0"/>
    <xf numFmtId="0" fontId="1" fillId="7" borderId="6" applyNumberFormat="0" applyFont="0" applyAlignment="0" applyProtection="0"/>
    <xf numFmtId="0" fontId="69" fillId="27" borderId="21" applyNumberFormat="0" applyAlignment="0" applyProtection="0"/>
    <xf numFmtId="0" fontId="70" fillId="27" borderId="2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NumberFormat="0" applyFont="0" applyFill="0" applyBorder="0" applyAlignment="0" applyProtection="0"/>
    <xf numFmtId="174" fontId="61" fillId="0" borderId="0">
      <alignment horizontal="right"/>
    </xf>
    <xf numFmtId="0" fontId="62" fillId="0" borderId="15">
      <alignment horizontal="right"/>
    </xf>
    <xf numFmtId="0" fontId="62" fillId="0" borderId="15">
      <alignment horizontal="right"/>
    </xf>
    <xf numFmtId="0" fontId="63" fillId="0" borderId="0">
      <alignment horizontal="right"/>
    </xf>
    <xf numFmtId="3" fontId="44" fillId="5" borderId="22">
      <alignment horizontal="right"/>
      <protection locked="0"/>
    </xf>
    <xf numFmtId="0" fontId="44" fillId="5" borderId="22">
      <protection locked="0"/>
    </xf>
    <xf numFmtId="3" fontId="44" fillId="5" borderId="22">
      <alignment horizontal="right"/>
      <protection locked="0"/>
    </xf>
    <xf numFmtId="0" fontId="5" fillId="6" borderId="9"/>
    <xf numFmtId="0" fontId="41" fillId="6" borderId="0">
      <alignment horizontal="right"/>
    </xf>
    <xf numFmtId="0" fontId="71" fillId="35" borderId="0">
      <alignment horizontal="center"/>
    </xf>
    <xf numFmtId="0" fontId="72" fillId="29" borderId="0"/>
    <xf numFmtId="0" fontId="73" fillId="31" borderId="23">
      <alignment horizontal="left" vertical="top" wrapText="1"/>
    </xf>
    <xf numFmtId="0" fontId="73" fillId="31" borderId="24">
      <alignment horizontal="left" vertical="top"/>
    </xf>
    <xf numFmtId="3" fontId="5" fillId="0" borderId="0" applyFill="0" applyBorder="0" applyProtection="0">
      <alignment horizontal="right"/>
    </xf>
    <xf numFmtId="0" fontId="2" fillId="0" borderId="0"/>
    <xf numFmtId="0" fontId="2" fillId="0" borderId="0"/>
    <xf numFmtId="175" fontId="5" fillId="0" borderId="0">
      <alignment horizontal="right"/>
    </xf>
    <xf numFmtId="37" fontId="74" fillId="0" borderId="0"/>
    <xf numFmtId="0" fontId="29" fillId="0" borderId="0">
      <alignment vertical="top"/>
    </xf>
    <xf numFmtId="0" fontId="29" fillId="0" borderId="0">
      <alignment vertical="top"/>
    </xf>
    <xf numFmtId="0" fontId="75" fillId="0" borderId="0">
      <alignment horizontal="left"/>
    </xf>
    <xf numFmtId="0" fontId="76" fillId="0" borderId="0">
      <alignment horizontal="left"/>
    </xf>
    <xf numFmtId="0" fontId="76" fillId="0" borderId="0">
      <alignment horizontal="left"/>
    </xf>
    <xf numFmtId="0" fontId="75" fillId="0" borderId="0">
      <alignment horizontal="left"/>
    </xf>
    <xf numFmtId="0" fontId="63" fillId="0" borderId="0"/>
    <xf numFmtId="0" fontId="61" fillId="0" borderId="0"/>
    <xf numFmtId="0" fontId="77" fillId="0" borderId="25"/>
    <xf numFmtId="0" fontId="40" fillId="6" borderId="0">
      <alignment horizontal="center"/>
    </xf>
    <xf numFmtId="0" fontId="78" fillId="0" borderId="0" applyNumberFormat="0" applyFill="0" applyBorder="0" applyAlignment="0" applyProtection="0"/>
    <xf numFmtId="0" fontId="79" fillId="0" borderId="0">
      <alignment horizontal="left" wrapText="1"/>
    </xf>
    <xf numFmtId="0" fontId="13" fillId="6" borderId="0"/>
    <xf numFmtId="0" fontId="2" fillId="0" borderId="0"/>
    <xf numFmtId="0" fontId="2" fillId="0" borderId="0"/>
    <xf numFmtId="0" fontId="2" fillId="0" borderId="0"/>
    <xf numFmtId="0" fontId="80" fillId="0" borderId="26" applyNumberFormat="0" applyFill="0" applyAlignment="0" applyProtection="0"/>
    <xf numFmtId="0" fontId="2" fillId="0" borderId="0"/>
    <xf numFmtId="0" fontId="2" fillId="0" borderId="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13" fillId="0" borderId="0" applyNumberFormat="0">
      <alignment horizontal="right"/>
    </xf>
    <xf numFmtId="0" fontId="13" fillId="0" borderId="0">
      <alignment horizontal="left" vertical="center"/>
    </xf>
    <xf numFmtId="0" fontId="81" fillId="0" borderId="0" applyNumberFormat="0" applyFill="0" applyBorder="0" applyAlignment="0" applyProtection="0"/>
    <xf numFmtId="0" fontId="17" fillId="0" borderId="0" applyNumberFormat="0" applyFill="0" applyBorder="0" applyAlignment="0" applyProtection="0"/>
    <xf numFmtId="0" fontId="19" fillId="0" borderId="0"/>
    <xf numFmtId="0" fontId="2" fillId="0" borderId="0"/>
  </cellStyleXfs>
  <cellXfs count="291">
    <xf numFmtId="0" fontId="0" fillId="0" borderId="0" xfId="0"/>
    <xf numFmtId="0" fontId="2" fillId="2" borderId="0" xfId="3" applyFont="1" applyFill="1" applyBorder="1" applyAlignment="1">
      <alignment vertical="top"/>
    </xf>
    <xf numFmtId="0" fontId="2" fillId="2" borderId="0" xfId="4" applyFont="1" applyFill="1"/>
    <xf numFmtId="0" fontId="2" fillId="3" borderId="0" xfId="4" applyFont="1" applyFill="1"/>
    <xf numFmtId="0" fontId="2" fillId="4" borderId="0" xfId="3" applyFont="1" applyFill="1" applyBorder="1" applyAlignment="1">
      <alignment vertical="top"/>
    </xf>
    <xf numFmtId="0" fontId="2" fillId="5" borderId="1" xfId="3" applyFont="1" applyFill="1" applyBorder="1" applyAlignment="1"/>
    <xf numFmtId="0" fontId="2" fillId="5" borderId="1" xfId="4" applyFont="1" applyFill="1" applyBorder="1" applyAlignment="1"/>
    <xf numFmtId="0" fontId="4" fillId="2" borderId="0" xfId="4" applyFont="1" applyFill="1"/>
    <xf numFmtId="0" fontId="0" fillId="6" borderId="0" xfId="4" applyFont="1" applyFill="1"/>
    <xf numFmtId="0" fontId="5" fillId="5" borderId="2" xfId="4" applyFont="1" applyFill="1" applyBorder="1" applyAlignment="1"/>
    <xf numFmtId="0" fontId="2" fillId="5" borderId="2" xfId="4" applyFont="1" applyFill="1" applyBorder="1" applyAlignment="1"/>
    <xf numFmtId="0" fontId="6" fillId="5" borderId="2" xfId="5" applyFont="1" applyFill="1" applyBorder="1" applyAlignment="1" applyProtection="1">
      <alignment horizontal="right"/>
    </xf>
    <xf numFmtId="0" fontId="2" fillId="5" borderId="0" xfId="4" applyFont="1" applyFill="1" applyAlignment="1"/>
    <xf numFmtId="0" fontId="0" fillId="5" borderId="0" xfId="4" applyFont="1" applyFill="1"/>
    <xf numFmtId="0" fontId="8" fillId="2" borderId="3" xfId="6" applyFont="1" applyFill="1" applyBorder="1" applyAlignment="1"/>
    <xf numFmtId="0" fontId="8" fillId="2" borderId="3" xfId="7" applyFont="1" applyFill="1" applyBorder="1" applyAlignment="1">
      <alignment horizontal="right" wrapText="1"/>
    </xf>
    <xf numFmtId="0" fontId="8" fillId="0" borderId="3" xfId="7" applyFont="1" applyBorder="1" applyAlignment="1">
      <alignment horizontal="right"/>
    </xf>
    <xf numFmtId="0" fontId="9" fillId="2" borderId="0" xfId="7" applyFont="1" applyFill="1" applyAlignment="1">
      <alignment horizontal="left"/>
    </xf>
    <xf numFmtId="0" fontId="10" fillId="2" borderId="0" xfId="7" applyFont="1" applyFill="1" applyAlignment="1">
      <alignment wrapText="1"/>
    </xf>
    <xf numFmtId="3" fontId="10" fillId="2" borderId="0" xfId="7" applyNumberFormat="1" applyFont="1" applyFill="1" applyAlignment="1">
      <alignment horizontal="right"/>
    </xf>
    <xf numFmtId="165" fontId="10" fillId="2" borderId="0" xfId="7" applyNumberFormat="1" applyFont="1" applyFill="1" applyAlignment="1">
      <alignment horizontal="right"/>
    </xf>
    <xf numFmtId="166" fontId="10" fillId="2" borderId="0" xfId="7" applyNumberFormat="1" applyFont="1" applyFill="1" applyAlignment="1">
      <alignment horizontal="right"/>
    </xf>
    <xf numFmtId="0" fontId="8" fillId="2" borderId="0" xfId="7" applyFont="1" applyFill="1" applyAlignment="1">
      <alignment wrapText="1"/>
    </xf>
    <xf numFmtId="3" fontId="8" fillId="2" borderId="0" xfId="7" applyNumberFormat="1" applyFont="1" applyFill="1" applyAlignment="1">
      <alignment horizontal="right"/>
    </xf>
    <xf numFmtId="0" fontId="10" fillId="2" borderId="0" xfId="7" applyFont="1" applyFill="1" applyBorder="1" applyAlignment="1">
      <alignment wrapText="1"/>
    </xf>
    <xf numFmtId="165" fontId="10" fillId="2" borderId="0" xfId="7" applyNumberFormat="1" applyFont="1" applyFill="1" applyBorder="1" applyAlignment="1">
      <alignment horizontal="right"/>
    </xf>
    <xf numFmtId="0" fontId="12" fillId="5" borderId="2" xfId="4" applyFont="1" applyFill="1" applyBorder="1" applyAlignment="1">
      <alignment horizontal="left"/>
    </xf>
    <xf numFmtId="0" fontId="5" fillId="5" borderId="0" xfId="4" applyFont="1" applyFill="1" applyBorder="1"/>
    <xf numFmtId="0" fontId="2" fillId="5" borderId="0" xfId="4" applyFont="1" applyFill="1" applyAlignment="1">
      <alignment vertical="top"/>
    </xf>
    <xf numFmtId="0" fontId="2" fillId="5" borderId="0" xfId="4" applyFont="1" applyFill="1"/>
    <xf numFmtId="167" fontId="2" fillId="5" borderId="0" xfId="2" applyNumberFormat="1" applyFont="1" applyFill="1"/>
    <xf numFmtId="0" fontId="12" fillId="5" borderId="0" xfId="4" applyFont="1" applyFill="1" applyBorder="1" applyAlignment="1">
      <alignment horizontal="left"/>
    </xf>
    <xf numFmtId="0" fontId="8" fillId="5" borderId="0" xfId="4" applyFont="1" applyFill="1" applyAlignment="1"/>
    <xf numFmtId="0" fontId="0" fillId="5" borderId="1" xfId="4" applyFont="1" applyFill="1" applyBorder="1"/>
    <xf numFmtId="0" fontId="0" fillId="5" borderId="2" xfId="4" applyFont="1" applyFill="1" applyBorder="1"/>
    <xf numFmtId="0" fontId="8" fillId="5" borderId="4" xfId="4" applyFont="1" applyFill="1" applyBorder="1" applyAlignment="1">
      <alignment wrapText="1"/>
    </xf>
    <xf numFmtId="0" fontId="8" fillId="5" borderId="3" xfId="4" applyFont="1" applyFill="1" applyBorder="1" applyAlignment="1">
      <alignment horizontal="right" wrapText="1"/>
    </xf>
    <xf numFmtId="0" fontId="2" fillId="2" borderId="0" xfId="4" applyFont="1" applyFill="1" applyAlignment="1"/>
    <xf numFmtId="0" fontId="0" fillId="6" borderId="0" xfId="4" applyFont="1" applyFill="1" applyAlignment="1"/>
    <xf numFmtId="0" fontId="8" fillId="5" borderId="0" xfId="4" applyFont="1" applyFill="1" applyAlignment="1">
      <alignment horizontal="right"/>
    </xf>
    <xf numFmtId="0" fontId="9" fillId="5" borderId="0" xfId="4" applyFont="1" applyFill="1" applyAlignment="1">
      <alignment horizontal="left"/>
    </xf>
    <xf numFmtId="0" fontId="10" fillId="5" borderId="0" xfId="4" applyFont="1" applyFill="1" applyAlignment="1"/>
    <xf numFmtId="165" fontId="5" fillId="2" borderId="0" xfId="4" applyNumberFormat="1" applyFont="1" applyFill="1" applyAlignment="1"/>
    <xf numFmtId="0" fontId="15" fillId="5" borderId="0" xfId="4" applyFont="1" applyFill="1" applyAlignment="1"/>
    <xf numFmtId="165" fontId="14" fillId="2" borderId="0" xfId="4" applyNumberFormat="1" applyFont="1" applyFill="1" applyAlignment="1"/>
    <xf numFmtId="0" fontId="8" fillId="2" borderId="0" xfId="4" applyFont="1" applyFill="1" applyAlignment="1">
      <alignment horizontal="right"/>
    </xf>
    <xf numFmtId="0" fontId="8" fillId="5" borderId="0" xfId="8" applyFont="1" applyFill="1" applyAlignment="1"/>
    <xf numFmtId="0" fontId="8" fillId="2" borderId="0" xfId="4" applyFont="1" applyFill="1" applyAlignment="1"/>
    <xf numFmtId="165" fontId="14" fillId="5" borderId="0" xfId="4" applyNumberFormat="1" applyFont="1" applyFill="1" applyAlignment="1"/>
    <xf numFmtId="0" fontId="15" fillId="5" borderId="0" xfId="8" applyFont="1" applyFill="1" applyAlignment="1"/>
    <xf numFmtId="165" fontId="13" fillId="2" borderId="0" xfId="4" applyNumberFormat="1" applyFont="1" applyFill="1" applyAlignment="1"/>
    <xf numFmtId="0" fontId="18" fillId="5" borderId="2" xfId="4" applyFont="1" applyFill="1" applyBorder="1" applyAlignment="1"/>
    <xf numFmtId="0" fontId="19" fillId="5" borderId="4" xfId="4" applyFont="1" applyFill="1" applyBorder="1"/>
    <xf numFmtId="0" fontId="19" fillId="5" borderId="0" xfId="4" applyFont="1" applyFill="1"/>
    <xf numFmtId="0" fontId="12" fillId="5" borderId="0" xfId="4" applyFont="1" applyFill="1" applyAlignment="1">
      <alignment vertical="top"/>
    </xf>
    <xf numFmtId="0" fontId="9" fillId="5" borderId="0" xfId="4" applyFont="1" applyFill="1" applyBorder="1" applyAlignment="1">
      <alignment horizontal="left"/>
    </xf>
    <xf numFmtId="0" fontId="8" fillId="5" borderId="0" xfId="4" applyFont="1" applyFill="1" applyBorder="1" applyAlignment="1"/>
    <xf numFmtId="0" fontId="9" fillId="5" borderId="0" xfId="4" applyFont="1" applyFill="1" applyAlignment="1">
      <alignment horizontal="left" vertical="top"/>
    </xf>
    <xf numFmtId="0" fontId="12" fillId="5" borderId="0" xfId="4" applyFont="1" applyFill="1" applyAlignment="1">
      <alignment horizontal="left" vertical="top"/>
    </xf>
    <xf numFmtId="0" fontId="0" fillId="5" borderId="1" xfId="4" applyFont="1" applyFill="1" applyBorder="1" applyAlignment="1"/>
    <xf numFmtId="0" fontId="0" fillId="5" borderId="2" xfId="4" applyFont="1" applyFill="1" applyBorder="1" applyAlignment="1"/>
    <xf numFmtId="0" fontId="6" fillId="5" borderId="5" xfId="5" applyFill="1" applyBorder="1" applyAlignment="1" applyProtection="1">
      <alignment horizontal="right"/>
    </xf>
    <xf numFmtId="0" fontId="0" fillId="5" borderId="0" xfId="4" applyFont="1" applyFill="1" applyAlignment="1"/>
    <xf numFmtId="0" fontId="8" fillId="5" borderId="3" xfId="4" applyFont="1" applyFill="1" applyBorder="1" applyAlignment="1">
      <alignment vertical="center"/>
    </xf>
    <xf numFmtId="0" fontId="8" fillId="5" borderId="3" xfId="4" applyFont="1" applyFill="1" applyBorder="1" applyAlignment="1">
      <alignment horizontal="right" vertical="center"/>
    </xf>
    <xf numFmtId="0" fontId="11" fillId="5" borderId="3" xfId="4" applyFont="1" applyFill="1" applyBorder="1" applyAlignment="1">
      <alignment horizontal="right" vertical="center"/>
    </xf>
    <xf numFmtId="0" fontId="0" fillId="5" borderId="0" xfId="4" applyFont="1" applyFill="1" applyAlignment="1">
      <alignment vertical="center"/>
    </xf>
    <xf numFmtId="0" fontId="0" fillId="6" borderId="0" xfId="4" applyFont="1" applyFill="1" applyAlignment="1">
      <alignment vertical="center"/>
    </xf>
    <xf numFmtId="0" fontId="8" fillId="5" borderId="0" xfId="4" applyFont="1" applyFill="1" applyAlignment="1">
      <alignment horizontal="right" wrapText="1"/>
    </xf>
    <xf numFmtId="0" fontId="9" fillId="5" borderId="0" xfId="4" applyFont="1" applyFill="1" applyAlignment="1">
      <alignment horizontal="left" wrapText="1"/>
    </xf>
    <xf numFmtId="3" fontId="5" fillId="2" borderId="0" xfId="4" applyNumberFormat="1" applyFont="1" applyFill="1" applyAlignment="1">
      <alignment horizontal="right" wrapText="1"/>
    </xf>
    <xf numFmtId="3" fontId="14" fillId="2" borderId="0" xfId="4" applyNumberFormat="1" applyFont="1" applyFill="1" applyAlignment="1">
      <alignment horizontal="right" wrapText="1"/>
    </xf>
    <xf numFmtId="0" fontId="8" fillId="2" borderId="0" xfId="4" applyFont="1" applyFill="1" applyAlignment="1">
      <alignment wrapText="1"/>
    </xf>
    <xf numFmtId="0" fontId="8" fillId="2" borderId="0" xfId="4" applyFont="1" applyFill="1" applyAlignment="1">
      <alignment horizontal="right" wrapText="1"/>
    </xf>
    <xf numFmtId="3" fontId="13" fillId="2" borderId="0" xfId="4" applyNumberFormat="1" applyFont="1" applyFill="1" applyAlignment="1">
      <alignment horizontal="right" wrapText="1"/>
    </xf>
    <xf numFmtId="0" fontId="19" fillId="5" borderId="0" xfId="4" applyFont="1" applyFill="1" applyAlignment="1">
      <alignment vertical="top"/>
    </xf>
    <xf numFmtId="0" fontId="8" fillId="5" borderId="0" xfId="4" applyFont="1" applyFill="1" applyBorder="1" applyAlignment="1">
      <alignment wrapText="1"/>
    </xf>
    <xf numFmtId="0" fontId="19" fillId="5" borderId="0" xfId="4" applyFont="1" applyFill="1" applyBorder="1"/>
    <xf numFmtId="0" fontId="10" fillId="5" borderId="0" xfId="4" applyFont="1" applyFill="1" applyBorder="1" applyAlignment="1"/>
    <xf numFmtId="0" fontId="6" fillId="5" borderId="2" xfId="5" applyFill="1" applyBorder="1" applyAlignment="1" applyProtection="1">
      <alignment horizontal="right"/>
    </xf>
    <xf numFmtId="0" fontId="13" fillId="5" borderId="3" xfId="4" applyFont="1" applyFill="1" applyBorder="1" applyAlignment="1"/>
    <xf numFmtId="49" fontId="22" fillId="2" borderId="3" xfId="9" applyNumberFormat="1" applyFont="1" applyFill="1" applyBorder="1" applyAlignment="1">
      <alignment horizontal="right"/>
    </xf>
    <xf numFmtId="3" fontId="22" fillId="2" borderId="3" xfId="9" applyNumberFormat="1" applyFont="1" applyFill="1" applyBorder="1" applyAlignment="1">
      <alignment horizontal="right"/>
    </xf>
    <xf numFmtId="3" fontId="22" fillId="2" borderId="3" xfId="9" quotePrefix="1" applyNumberFormat="1" applyFont="1" applyFill="1" applyBorder="1" applyAlignment="1">
      <alignment horizontal="right"/>
    </xf>
    <xf numFmtId="0" fontId="9" fillId="5" borderId="4" xfId="4" applyFont="1" applyFill="1" applyBorder="1" applyAlignment="1">
      <alignment horizontal="left"/>
    </xf>
    <xf numFmtId="0" fontId="10" fillId="5" borderId="4" xfId="4" applyFont="1" applyFill="1" applyBorder="1" applyAlignment="1"/>
    <xf numFmtId="3" fontId="5" fillId="2" borderId="0" xfId="10" applyNumberFormat="1" applyFont="1" applyFill="1" applyBorder="1" applyAlignment="1">
      <alignment horizontal="right"/>
    </xf>
    <xf numFmtId="3" fontId="5" fillId="2" borderId="0" xfId="0" applyNumberFormat="1" applyFont="1" applyFill="1" applyBorder="1" applyAlignment="1">
      <alignment horizontal="right"/>
    </xf>
    <xf numFmtId="0" fontId="9" fillId="5" borderId="2" xfId="4" applyFont="1" applyFill="1" applyBorder="1" applyAlignment="1">
      <alignment horizontal="left"/>
    </xf>
    <xf numFmtId="0" fontId="8" fillId="5" borderId="2" xfId="4" applyFont="1" applyFill="1" applyBorder="1" applyAlignment="1"/>
    <xf numFmtId="3" fontId="8" fillId="2" borderId="2" xfId="8" applyNumberFormat="1" applyFont="1" applyFill="1" applyBorder="1" applyAlignment="1">
      <alignment horizontal="right"/>
    </xf>
    <xf numFmtId="3" fontId="13" fillId="2" borderId="2" xfId="8" applyNumberFormat="1" applyFont="1" applyFill="1" applyBorder="1" applyAlignment="1">
      <alignment horizontal="right"/>
    </xf>
    <xf numFmtId="0" fontId="2" fillId="2" borderId="0" xfId="3" applyFont="1" applyFill="1" applyBorder="1" applyAlignment="1"/>
    <xf numFmtId="0" fontId="8" fillId="5" borderId="3" xfId="4" applyFont="1" applyFill="1" applyBorder="1" applyAlignment="1"/>
    <xf numFmtId="0" fontId="15" fillId="5" borderId="0" xfId="4" applyFont="1" applyFill="1" applyBorder="1" applyAlignment="1"/>
    <xf numFmtId="0" fontId="5" fillId="5" borderId="0" xfId="4" applyFont="1" applyFill="1" applyBorder="1" applyAlignment="1"/>
    <xf numFmtId="0" fontId="0" fillId="5" borderId="0" xfId="4" applyFont="1" applyFill="1" applyBorder="1"/>
    <xf numFmtId="0" fontId="6" fillId="5" borderId="0" xfId="5" applyFill="1" applyBorder="1" applyAlignment="1" applyProtection="1">
      <alignment horizontal="right"/>
    </xf>
    <xf numFmtId="0" fontId="17" fillId="5" borderId="0" xfId="4" applyFont="1" applyFill="1" applyAlignment="1"/>
    <xf numFmtId="0" fontId="17" fillId="5" borderId="0" xfId="4" applyFont="1" applyFill="1"/>
    <xf numFmtId="0" fontId="8" fillId="5" borderId="0" xfId="4" applyFont="1" applyFill="1" applyBorder="1" applyAlignment="1">
      <alignment horizontal="right" wrapText="1"/>
    </xf>
    <xf numFmtId="0" fontId="15" fillId="2" borderId="0" xfId="4" applyFont="1" applyFill="1" applyAlignment="1"/>
    <xf numFmtId="165" fontId="5" fillId="2" borderId="0" xfId="4" applyNumberFormat="1" applyFont="1" applyFill="1" applyBorder="1" applyAlignment="1"/>
    <xf numFmtId="0" fontId="12" fillId="2" borderId="0" xfId="4" applyFont="1" applyFill="1" applyAlignment="1">
      <alignment vertical="top"/>
    </xf>
    <xf numFmtId="0" fontId="8" fillId="5" borderId="3" xfId="4" applyFont="1" applyFill="1" applyBorder="1" applyAlignment="1">
      <alignment wrapText="1"/>
    </xf>
    <xf numFmtId="0" fontId="8" fillId="2" borderId="0" xfId="4" applyFont="1" applyFill="1" applyBorder="1" applyAlignment="1"/>
    <xf numFmtId="0" fontId="13" fillId="5" borderId="2" xfId="4" applyFont="1" applyFill="1" applyBorder="1" applyAlignment="1"/>
    <xf numFmtId="0" fontId="13" fillId="5" borderId="3" xfId="4" applyFont="1" applyFill="1" applyBorder="1" applyAlignment="1">
      <alignment horizontal="right" wrapText="1"/>
    </xf>
    <xf numFmtId="0" fontId="13" fillId="5" borderId="2" xfId="4" applyFont="1" applyFill="1" applyBorder="1" applyAlignment="1">
      <alignment horizontal="right" wrapText="1"/>
    </xf>
    <xf numFmtId="0" fontId="12" fillId="5" borderId="0" xfId="4" applyFont="1" applyFill="1" applyAlignment="1">
      <alignment horizontal="left"/>
    </xf>
    <xf numFmtId="0" fontId="13" fillId="5" borderId="0" xfId="4" applyFont="1" applyFill="1" applyAlignment="1">
      <alignment horizontal="right"/>
    </xf>
    <xf numFmtId="0" fontId="25" fillId="5" borderId="0" xfId="4" applyFont="1" applyFill="1" applyAlignment="1">
      <alignment horizontal="right"/>
    </xf>
    <xf numFmtId="3" fontId="19" fillId="5" borderId="0" xfId="4" applyNumberFormat="1" applyFont="1" applyFill="1" applyAlignment="1">
      <alignment vertical="top"/>
    </xf>
    <xf numFmtId="0" fontId="3" fillId="5" borderId="0" xfId="8" applyFont="1" applyFill="1" applyBorder="1" applyAlignment="1">
      <alignment horizontal="left" wrapText="1"/>
    </xf>
    <xf numFmtId="0" fontId="13" fillId="5" borderId="0" xfId="8" applyFont="1" applyFill="1" applyBorder="1" applyAlignment="1">
      <alignment horizontal="center" vertical="center" wrapText="1"/>
    </xf>
    <xf numFmtId="0" fontId="13" fillId="5" borderId="0" xfId="8" applyFont="1" applyFill="1" applyBorder="1" applyAlignment="1">
      <alignment horizontal="center" wrapText="1"/>
    </xf>
    <xf numFmtId="0" fontId="3" fillId="5" borderId="0" xfId="4" applyFont="1" applyFill="1" applyAlignment="1"/>
    <xf numFmtId="0" fontId="5" fillId="5" borderId="0" xfId="4" applyFont="1" applyFill="1" applyAlignment="1">
      <alignment vertical="top" wrapText="1"/>
    </xf>
    <xf numFmtId="0" fontId="5" fillId="5" borderId="0" xfId="4" applyFont="1" applyFill="1" applyAlignment="1">
      <alignment vertical="top"/>
    </xf>
    <xf numFmtId="0" fontId="12" fillId="5" borderId="2" xfId="4" applyFont="1" applyFill="1" applyBorder="1" applyAlignment="1">
      <alignment horizontal="left" vertical="top"/>
    </xf>
    <xf numFmtId="0" fontId="5" fillId="5" borderId="2" xfId="4" applyFont="1" applyFill="1" applyBorder="1" applyAlignment="1">
      <alignment vertical="top" wrapText="1"/>
    </xf>
    <xf numFmtId="0" fontId="5" fillId="5" borderId="2" xfId="4" applyFont="1" applyFill="1" applyBorder="1" applyAlignment="1">
      <alignment vertical="top"/>
    </xf>
    <xf numFmtId="0" fontId="12" fillId="5" borderId="0" xfId="4" applyFont="1" applyFill="1" applyBorder="1" applyAlignment="1">
      <alignment horizontal="left" vertical="top" wrapText="1"/>
    </xf>
    <xf numFmtId="0" fontId="5" fillId="5" borderId="0" xfId="4" applyFont="1" applyFill="1" applyBorder="1" applyAlignment="1">
      <alignment vertical="top" wrapText="1"/>
    </xf>
    <xf numFmtId="0" fontId="5" fillId="5" borderId="0" xfId="4" applyFont="1" applyFill="1" applyBorder="1" applyAlignment="1">
      <alignment vertical="top"/>
    </xf>
    <xf numFmtId="0" fontId="3" fillId="5" borderId="0" xfId="3" applyFont="1" applyFill="1" applyBorder="1" applyAlignment="1">
      <alignment vertical="top"/>
    </xf>
    <xf numFmtId="0" fontId="3" fillId="5" borderId="0" xfId="11" applyFont="1" applyFill="1" applyBorder="1" applyAlignment="1"/>
    <xf numFmtId="0" fontId="2" fillId="5" borderId="0" xfId="11" applyFill="1" applyAlignment="1"/>
    <xf numFmtId="0" fontId="6" fillId="5" borderId="0" xfId="5" applyFill="1" applyBorder="1" applyAlignment="1" applyProtection="1"/>
    <xf numFmtId="0" fontId="26" fillId="5" borderId="0" xfId="4" applyFont="1" applyFill="1" applyBorder="1" applyAlignment="1"/>
    <xf numFmtId="0" fontId="26" fillId="5" borderId="0" xfId="4" applyFont="1" applyFill="1" applyBorder="1"/>
    <xf numFmtId="0" fontId="6" fillId="5" borderId="0" xfId="12" applyFont="1" applyFill="1" applyBorder="1" applyAlignment="1" applyProtection="1"/>
    <xf numFmtId="0" fontId="26" fillId="5" borderId="0" xfId="11" applyFont="1" applyFill="1" applyAlignment="1"/>
    <xf numFmtId="0" fontId="2" fillId="5" borderId="0" xfId="11" applyFill="1" applyAlignment="1">
      <alignment vertical="top"/>
    </xf>
    <xf numFmtId="0" fontId="26" fillId="5" borderId="0" xfId="4" applyFont="1" applyFill="1" applyBorder="1" applyAlignment="1">
      <alignment wrapText="1"/>
    </xf>
    <xf numFmtId="0" fontId="26" fillId="5" borderId="0" xfId="4" applyFont="1" applyFill="1" applyBorder="1" applyAlignment="1">
      <alignment horizontal="left" wrapText="1"/>
    </xf>
    <xf numFmtId="0" fontId="6" fillId="5" borderId="0" xfId="12" applyFill="1" applyBorder="1" applyAlignment="1" applyProtection="1"/>
    <xf numFmtId="0" fontId="3" fillId="5" borderId="0" xfId="4" applyFont="1" applyFill="1" applyAlignment="1">
      <alignment wrapText="1"/>
    </xf>
    <xf numFmtId="0" fontId="3" fillId="5" borderId="0" xfId="4" applyFont="1" applyFill="1" applyBorder="1" applyAlignment="1">
      <alignment wrapText="1"/>
    </xf>
    <xf numFmtId="0" fontId="6" fillId="5" borderId="0" xfId="5" applyFill="1" applyAlignment="1" applyProtection="1"/>
    <xf numFmtId="0" fontId="26" fillId="5" borderId="0" xfId="4" applyFont="1" applyFill="1"/>
    <xf numFmtId="0" fontId="3" fillId="2" borderId="0" xfId="4" applyFont="1" applyFill="1" applyBorder="1" applyAlignment="1">
      <alignment horizontal="left" wrapText="1"/>
    </xf>
    <xf numFmtId="0" fontId="3" fillId="5" borderId="0" xfId="4" applyFont="1" applyFill="1" applyBorder="1" applyAlignment="1">
      <alignment horizontal="left" wrapText="1"/>
    </xf>
    <xf numFmtId="0" fontId="2" fillId="2" borderId="0" xfId="4" applyFont="1" applyFill="1" applyAlignment="1">
      <alignment vertical="center"/>
    </xf>
    <xf numFmtId="0" fontId="28" fillId="5" borderId="0" xfId="4" applyFont="1" applyFill="1" applyBorder="1" applyAlignment="1">
      <alignment horizontal="left" vertical="top"/>
    </xf>
    <xf numFmtId="0" fontId="20" fillId="5" borderId="0" xfId="4" applyFont="1" applyFill="1" applyAlignment="1">
      <alignment vertical="top"/>
    </xf>
    <xf numFmtId="0" fontId="12" fillId="5" borderId="0" xfId="4" applyFont="1" applyFill="1" applyAlignment="1">
      <alignment vertical="top"/>
    </xf>
    <xf numFmtId="0" fontId="13" fillId="5" borderId="2" xfId="4" applyFont="1" applyFill="1" applyBorder="1" applyAlignment="1">
      <alignment horizontal="center" wrapText="1"/>
    </xf>
    <xf numFmtId="0" fontId="0" fillId="3" borderId="0" xfId="0" applyFill="1"/>
    <xf numFmtId="0" fontId="13" fillId="5" borderId="0" xfId="4" applyFont="1" applyFill="1" applyAlignment="1"/>
    <xf numFmtId="0" fontId="5" fillId="5" borderId="0" xfId="4" applyFont="1" applyFill="1" applyAlignment="1"/>
    <xf numFmtId="165" fontId="21" fillId="2" borderId="0" xfId="4" applyNumberFormat="1" applyFont="1" applyFill="1"/>
    <xf numFmtId="0" fontId="0" fillId="2" borderId="0" xfId="0" applyFill="1"/>
    <xf numFmtId="0" fontId="9" fillId="5" borderId="0" xfId="4" applyFont="1" applyFill="1" applyAlignment="1">
      <alignment horizontal="left" vertical="top"/>
    </xf>
    <xf numFmtId="0" fontId="9" fillId="5" borderId="0" xfId="4" applyFont="1" applyFill="1" applyAlignment="1">
      <alignment horizontal="left" vertical="top" wrapText="1"/>
    </xf>
    <xf numFmtId="0" fontId="12" fillId="5" borderId="0" xfId="4" applyFont="1" applyFill="1" applyAlignment="1">
      <alignment vertical="top"/>
    </xf>
    <xf numFmtId="0" fontId="12" fillId="5" borderId="0" xfId="4" applyFont="1" applyFill="1" applyBorder="1" applyAlignment="1">
      <alignment horizontal="left" vertical="top"/>
    </xf>
    <xf numFmtId="0" fontId="5" fillId="5" borderId="0" xfId="4" applyFont="1" applyFill="1" applyBorder="1" applyAlignment="1">
      <alignment wrapText="1"/>
    </xf>
    <xf numFmtId="0" fontId="12" fillId="5" borderId="0" xfId="4" applyFont="1" applyFill="1" applyAlignment="1">
      <alignment vertical="top"/>
    </xf>
    <xf numFmtId="0" fontId="12" fillId="5" borderId="0" xfId="4" applyFont="1" applyFill="1" applyAlignment="1">
      <alignment vertical="top"/>
    </xf>
    <xf numFmtId="1" fontId="5" fillId="2" borderId="0" xfId="2" applyNumberFormat="1" applyFont="1" applyFill="1" applyBorder="1"/>
    <xf numFmtId="0" fontId="5" fillId="2" borderId="0" xfId="4" applyFont="1" applyFill="1" applyBorder="1" applyAlignment="1">
      <alignment horizontal="right"/>
    </xf>
    <xf numFmtId="0" fontId="10" fillId="2" borderId="0" xfId="4" applyFont="1" applyFill="1" applyAlignment="1"/>
    <xf numFmtId="0" fontId="8" fillId="2" borderId="0" xfId="8" applyFont="1" applyFill="1" applyAlignment="1"/>
    <xf numFmtId="3" fontId="5" fillId="2" borderId="0" xfId="4" applyNumberFormat="1" applyFont="1" applyFill="1" applyBorder="1" applyAlignment="1">
      <alignment horizontal="right"/>
    </xf>
    <xf numFmtId="0" fontId="8" fillId="2" borderId="0" xfId="4" applyFont="1" applyFill="1" applyBorder="1" applyAlignment="1">
      <alignment wrapText="1"/>
    </xf>
    <xf numFmtId="0" fontId="0" fillId="2" borderId="0" xfId="4" applyFont="1" applyFill="1"/>
    <xf numFmtId="168" fontId="5" fillId="2" borderId="0" xfId="1" applyNumberFormat="1" applyFont="1" applyFill="1" applyBorder="1" applyAlignment="1">
      <alignment horizontal="right" wrapText="1"/>
    </xf>
    <xf numFmtId="3" fontId="14" fillId="2" borderId="0" xfId="4" applyNumberFormat="1" applyFont="1" applyFill="1" applyBorder="1" applyAlignment="1">
      <alignment horizontal="right"/>
    </xf>
    <xf numFmtId="3" fontId="5" fillId="2" borderId="0" xfId="8" applyNumberFormat="1" applyFont="1" applyFill="1" applyAlignment="1">
      <alignment horizontal="right"/>
    </xf>
    <xf numFmtId="3" fontId="5" fillId="2" borderId="0" xfId="4" applyNumberFormat="1" applyFont="1" applyFill="1" applyAlignment="1">
      <alignment horizontal="right"/>
    </xf>
    <xf numFmtId="3" fontId="14" fillId="2" borderId="0" xfId="8" applyNumberFormat="1" applyFont="1" applyFill="1" applyAlignment="1">
      <alignment horizontal="right"/>
    </xf>
    <xf numFmtId="3" fontId="14" fillId="2" borderId="0" xfId="4" applyNumberFormat="1" applyFont="1" applyFill="1" applyAlignment="1">
      <alignment horizontal="right"/>
    </xf>
    <xf numFmtId="0" fontId="10" fillId="2" borderId="0" xfId="8" applyFont="1" applyFill="1" applyAlignment="1">
      <alignment horizontal="right"/>
    </xf>
    <xf numFmtId="3" fontId="8" fillId="2" borderId="0" xfId="4" applyNumberFormat="1" applyFont="1" applyFill="1" applyAlignment="1"/>
    <xf numFmtId="0" fontId="17" fillId="2" borderId="0" xfId="8" applyFont="1" applyFill="1" applyAlignment="1"/>
    <xf numFmtId="3" fontId="15" fillId="2" borderId="0" xfId="7" applyNumberFormat="1" applyFont="1" applyFill="1" applyAlignment="1">
      <alignment horizontal="right"/>
    </xf>
    <xf numFmtId="3" fontId="13" fillId="2" borderId="0" xfId="8" applyNumberFormat="1" applyFont="1" applyFill="1" applyAlignment="1">
      <alignment horizontal="right"/>
    </xf>
    <xf numFmtId="3" fontId="13" fillId="2" borderId="0" xfId="4" applyNumberFormat="1" applyFont="1" applyFill="1" applyAlignment="1">
      <alignment horizontal="right"/>
    </xf>
    <xf numFmtId="166" fontId="5" fillId="2" borderId="2" xfId="8" applyNumberFormat="1" applyFont="1" applyFill="1" applyBorder="1" applyAlignment="1">
      <alignment horizontal="right"/>
    </xf>
    <xf numFmtId="165" fontId="21" fillId="2" borderId="2" xfId="4" applyNumberFormat="1" applyFont="1" applyFill="1" applyBorder="1"/>
    <xf numFmtId="3" fontId="5" fillId="2" borderId="0" xfId="4" applyNumberFormat="1" applyFont="1" applyFill="1" applyAlignment="1"/>
    <xf numFmtId="0" fontId="25" fillId="2" borderId="0" xfId="4" applyFont="1" applyFill="1" applyAlignment="1">
      <alignment horizontal="right"/>
    </xf>
    <xf numFmtId="0" fontId="17" fillId="2" borderId="0" xfId="4" applyFont="1" applyFill="1" applyAlignment="1"/>
    <xf numFmtId="166" fontId="5" fillId="2" borderId="0" xfId="4" applyNumberFormat="1" applyFont="1" applyFill="1" applyBorder="1" applyAlignment="1">
      <alignment horizontal="right"/>
    </xf>
    <xf numFmtId="165" fontId="10" fillId="2" borderId="2" xfId="4" applyNumberFormat="1" applyFont="1" applyFill="1" applyBorder="1" applyAlignment="1"/>
    <xf numFmtId="165" fontId="8" fillId="2" borderId="0" xfId="7" applyNumberFormat="1" applyFont="1" applyFill="1" applyBorder="1" applyAlignment="1">
      <alignment horizontal="right"/>
    </xf>
    <xf numFmtId="0" fontId="3" fillId="2" borderId="2" xfId="4" applyFont="1" applyFill="1" applyBorder="1" applyAlignment="1">
      <alignment horizontal="left" wrapText="1"/>
    </xf>
    <xf numFmtId="0" fontId="9" fillId="5" borderId="0" xfId="4" applyFont="1" applyFill="1" applyAlignment="1">
      <alignment horizontal="left" vertical="top"/>
    </xf>
    <xf numFmtId="0" fontId="9" fillId="5" borderId="0" xfId="4" applyFont="1" applyFill="1" applyAlignment="1">
      <alignment horizontal="left" vertical="top" wrapText="1"/>
    </xf>
    <xf numFmtId="0" fontId="20" fillId="5" borderId="0" xfId="4" applyFont="1" applyFill="1" applyAlignment="1">
      <alignment vertical="top"/>
    </xf>
    <xf numFmtId="0" fontId="12" fillId="5" borderId="0" xfId="0" applyFont="1" applyFill="1" applyBorder="1" applyAlignment="1">
      <alignment vertical="top" wrapText="1"/>
    </xf>
    <xf numFmtId="0" fontId="12" fillId="5" borderId="0" xfId="4" applyFont="1" applyFill="1" applyAlignment="1">
      <alignment vertical="top"/>
    </xf>
    <xf numFmtId="0" fontId="20" fillId="5" borderId="0" xfId="4" applyFont="1" applyFill="1" applyAlignment="1">
      <alignment horizontal="left" vertical="top"/>
    </xf>
    <xf numFmtId="0" fontId="3" fillId="5" borderId="2" xfId="4" applyFont="1" applyFill="1" applyBorder="1" applyAlignment="1">
      <alignment horizontal="left" wrapText="1"/>
    </xf>
    <xf numFmtId="0" fontId="2" fillId="2" borderId="2" xfId="4" applyFont="1" applyFill="1" applyBorder="1"/>
    <xf numFmtId="0" fontId="10" fillId="2" borderId="0" xfId="0" applyFont="1" applyFill="1" applyBorder="1" applyAlignment="1">
      <alignment horizontal="left" vertical="top" wrapText="1"/>
    </xf>
    <xf numFmtId="0" fontId="9" fillId="2" borderId="0" xfId="6" applyFont="1" applyFill="1" applyBorder="1" applyAlignment="1">
      <alignment horizontal="left"/>
    </xf>
    <xf numFmtId="0" fontId="5" fillId="5" borderId="27" xfId="4" applyFont="1" applyFill="1" applyBorder="1"/>
    <xf numFmtId="165" fontId="5" fillId="5" borderId="27" xfId="2" applyNumberFormat="1" applyFont="1" applyFill="1" applyBorder="1"/>
    <xf numFmtId="167" fontId="5" fillId="5" borderId="27" xfId="2" applyNumberFormat="1" applyFont="1" applyFill="1" applyBorder="1" applyAlignment="1">
      <alignment horizontal="right"/>
    </xf>
    <xf numFmtId="165" fontId="13" fillId="5" borderId="27" xfId="4" applyNumberFormat="1" applyFont="1" applyFill="1" applyBorder="1"/>
    <xf numFmtId="0" fontId="0" fillId="5" borderId="27" xfId="4" applyFont="1" applyFill="1" applyBorder="1"/>
    <xf numFmtId="0" fontId="12" fillId="5" borderId="0" xfId="4" applyFont="1" applyFill="1" applyAlignment="1">
      <alignment vertical="top" wrapText="1"/>
    </xf>
    <xf numFmtId="0" fontId="23" fillId="5" borderId="0" xfId="4" applyFont="1" applyFill="1" applyAlignment="1">
      <alignment vertical="top" wrapText="1"/>
    </xf>
    <xf numFmtId="0" fontId="9" fillId="5" borderId="0" xfId="4" applyFont="1" applyFill="1" applyAlignment="1">
      <alignment vertical="top" wrapText="1"/>
    </xf>
    <xf numFmtId="0" fontId="19" fillId="5" borderId="27" xfId="4" applyFont="1" applyFill="1" applyBorder="1"/>
    <xf numFmtId="0" fontId="13" fillId="5" borderId="27" xfId="8" applyFont="1" applyFill="1" applyBorder="1" applyAlignment="1">
      <alignment horizontal="center" vertical="center" wrapText="1"/>
    </xf>
    <xf numFmtId="166" fontId="5" fillId="2" borderId="0" xfId="4" applyNumberFormat="1" applyFont="1" applyFill="1" applyAlignment="1"/>
    <xf numFmtId="3" fontId="13" fillId="2" borderId="2" xfId="4" applyNumberFormat="1" applyFont="1" applyFill="1" applyBorder="1" applyAlignment="1"/>
    <xf numFmtId="166" fontId="13" fillId="2" borderId="2" xfId="4" applyNumberFormat="1" applyFont="1" applyFill="1" applyBorder="1" applyAlignment="1"/>
    <xf numFmtId="0" fontId="0" fillId="2" borderId="0" xfId="4" applyFont="1" applyFill="1" applyAlignment="1">
      <alignment vertical="center"/>
    </xf>
    <xf numFmtId="0" fontId="12" fillId="2" borderId="0" xfId="4" applyFont="1" applyFill="1" applyAlignment="1">
      <alignment horizontal="left" vertical="top"/>
    </xf>
    <xf numFmtId="0" fontId="12" fillId="2" borderId="0" xfId="4" applyFont="1" applyFill="1" applyAlignment="1">
      <alignment vertical="top" wrapText="1"/>
    </xf>
    <xf numFmtId="0" fontId="9" fillId="2" borderId="0" xfId="4" applyFont="1" applyFill="1" applyAlignment="1">
      <alignment horizontal="left" vertical="top"/>
    </xf>
    <xf numFmtId="0" fontId="23" fillId="2" borderId="0" xfId="4" applyFont="1" applyFill="1" applyAlignment="1">
      <alignment vertical="top" wrapText="1"/>
    </xf>
    <xf numFmtId="0" fontId="9" fillId="2" borderId="0" xfId="4" applyFont="1" applyFill="1" applyAlignment="1">
      <alignment vertical="top" wrapText="1"/>
    </xf>
    <xf numFmtId="0" fontId="9" fillId="2" borderId="0" xfId="4" applyFont="1" applyFill="1" applyAlignment="1">
      <alignment horizontal="left" vertical="top" wrapText="1"/>
    </xf>
    <xf numFmtId="0" fontId="2" fillId="2" borderId="0" xfId="4" applyFont="1" applyFill="1" applyAlignment="1">
      <alignment horizontal="left" vertical="top"/>
    </xf>
    <xf numFmtId="0" fontId="20" fillId="2" borderId="0" xfId="4" applyFont="1" applyFill="1" applyAlignment="1">
      <alignment vertical="top"/>
    </xf>
    <xf numFmtId="0" fontId="0" fillId="2" borderId="0" xfId="4" applyFont="1" applyFill="1" applyAlignment="1">
      <alignment horizontal="left" vertical="top"/>
    </xf>
    <xf numFmtId="0" fontId="8" fillId="5" borderId="27" xfId="4" applyFont="1" applyFill="1" applyBorder="1" applyAlignment="1">
      <alignment wrapText="1"/>
    </xf>
    <xf numFmtId="0" fontId="9" fillId="5" borderId="27" xfId="4" applyFont="1" applyFill="1" applyBorder="1" applyAlignment="1">
      <alignment horizontal="left"/>
    </xf>
    <xf numFmtId="0" fontId="8" fillId="2" borderId="27" xfId="8" applyFont="1" applyFill="1" applyBorder="1" applyAlignment="1"/>
    <xf numFmtId="0" fontId="8" fillId="2" borderId="27" xfId="4" applyFont="1" applyFill="1" applyBorder="1" applyAlignment="1"/>
    <xf numFmtId="0" fontId="8" fillId="2" borderId="27" xfId="4" applyFont="1" applyFill="1" applyBorder="1" applyAlignment="1">
      <alignment horizontal="right"/>
    </xf>
    <xf numFmtId="0" fontId="2" fillId="4" borderId="0" xfId="3" applyFont="1" applyFill="1" applyBorder="1" applyAlignment="1"/>
    <xf numFmtId="0" fontId="0" fillId="3" borderId="0" xfId="0" applyFill="1" applyAlignment="1"/>
    <xf numFmtId="0" fontId="12" fillId="5" borderId="0" xfId="4" applyFont="1" applyFill="1" applyAlignment="1">
      <alignment vertical="top"/>
    </xf>
    <xf numFmtId="0" fontId="12" fillId="5" borderId="0" xfId="4" applyFont="1" applyFill="1" applyAlignment="1">
      <alignment horizontal="left" vertical="top"/>
    </xf>
    <xf numFmtId="0" fontId="12" fillId="5" borderId="0" xfId="4" applyFont="1" applyFill="1" applyAlignment="1">
      <alignment vertical="top"/>
    </xf>
    <xf numFmtId="0" fontId="12" fillId="5" borderId="0" xfId="4" applyFont="1" applyFill="1" applyAlignment="1">
      <alignment horizontal="left" vertical="top"/>
    </xf>
    <xf numFmtId="0" fontId="86" fillId="5" borderId="0" xfId="4" applyFont="1" applyFill="1" applyAlignment="1">
      <alignment horizontal="left" vertical="top"/>
    </xf>
    <xf numFmtId="0" fontId="86" fillId="5" borderId="0" xfId="4" applyFont="1" applyFill="1" applyAlignment="1">
      <alignment horizontal="left" vertical="top" wrapText="1"/>
    </xf>
    <xf numFmtId="0" fontId="85" fillId="5" borderId="0" xfId="4" applyFont="1" applyFill="1"/>
    <xf numFmtId="0" fontId="87" fillId="5" borderId="0" xfId="4" applyFont="1" applyFill="1" applyAlignment="1">
      <alignment vertical="top"/>
    </xf>
    <xf numFmtId="0" fontId="88" fillId="5" borderId="0" xfId="4" applyFont="1" applyFill="1" applyAlignment="1">
      <alignment horizontal="left" vertical="top"/>
    </xf>
    <xf numFmtId="0" fontId="86" fillId="5" borderId="0" xfId="4" applyFont="1" applyFill="1" applyAlignment="1">
      <alignment vertical="top"/>
    </xf>
    <xf numFmtId="0" fontId="89" fillId="5" borderId="0" xfId="4" applyFont="1" applyFill="1" applyAlignment="1">
      <alignment vertical="top"/>
    </xf>
    <xf numFmtId="0" fontId="12" fillId="5" borderId="0" xfId="8" applyFont="1" applyFill="1" applyAlignment="1">
      <alignment horizontal="left" vertical="top"/>
    </xf>
    <xf numFmtId="0" fontId="12" fillId="5" borderId="0" xfId="8" applyFont="1" applyFill="1" applyAlignment="1">
      <alignment horizontal="left" vertical="top"/>
    </xf>
    <xf numFmtId="0" fontId="12" fillId="5" borderId="0" xfId="4" applyFont="1" applyFill="1" applyAlignment="1">
      <alignment horizontal="left" vertical="top"/>
    </xf>
    <xf numFmtId="3" fontId="0" fillId="6" borderId="0" xfId="4" applyNumberFormat="1" applyFont="1" applyFill="1"/>
    <xf numFmtId="165" fontId="0" fillId="6" borderId="0" xfId="4" applyNumberFormat="1" applyFont="1" applyFill="1"/>
    <xf numFmtId="0" fontId="12" fillId="5" borderId="0" xfId="4" applyFont="1" applyFill="1" applyAlignment="1">
      <alignment vertical="top"/>
    </xf>
    <xf numFmtId="0" fontId="86" fillId="5" borderId="0" xfId="4" applyFont="1" applyFill="1" applyAlignment="1">
      <alignment horizontal="left" vertical="top"/>
    </xf>
    <xf numFmtId="0" fontId="12" fillId="5" borderId="0" xfId="4" applyFont="1" applyFill="1" applyAlignment="1">
      <alignment horizontal="left" vertical="top" wrapText="1"/>
    </xf>
    <xf numFmtId="0" fontId="12" fillId="5" borderId="0" xfId="4" applyFont="1" applyFill="1" applyAlignment="1">
      <alignment horizontal="left" vertical="top"/>
    </xf>
    <xf numFmtId="0" fontId="8" fillId="2" borderId="3" xfId="4" applyFont="1" applyFill="1" applyBorder="1" applyAlignment="1">
      <alignment horizontal="right" wrapText="1"/>
    </xf>
    <xf numFmtId="0" fontId="8" fillId="2" borderId="0" xfId="8" applyFont="1" applyFill="1" applyBorder="1" applyAlignment="1"/>
    <xf numFmtId="0" fontId="8" fillId="2" borderId="27" xfId="8" applyFont="1" applyFill="1" applyBorder="1" applyAlignment="1">
      <alignment horizontal="right" wrapText="1"/>
    </xf>
    <xf numFmtId="0" fontId="8" fillId="2" borderId="27" xfId="4" applyFont="1" applyFill="1" applyBorder="1" applyAlignment="1">
      <alignment horizontal="right" wrapText="1"/>
    </xf>
    <xf numFmtId="0" fontId="10" fillId="2" borderId="2" xfId="4" applyFont="1" applyFill="1" applyBorder="1" applyAlignment="1"/>
    <xf numFmtId="165" fontId="5" fillId="2" borderId="0" xfId="2" applyNumberFormat="1" applyFont="1" applyFill="1" applyBorder="1"/>
    <xf numFmtId="0" fontId="0" fillId="5" borderId="0" xfId="4" applyFont="1" applyFill="1" applyAlignment="1">
      <alignment vertical="top"/>
    </xf>
    <xf numFmtId="0" fontId="0" fillId="6" borderId="0" xfId="4" applyFont="1" applyFill="1" applyAlignment="1">
      <alignment vertical="top"/>
    </xf>
    <xf numFmtId="0" fontId="10" fillId="2" borderId="0" xfId="4" applyFont="1" applyFill="1" applyAlignment="1">
      <alignment vertical="top" wrapText="1"/>
    </xf>
    <xf numFmtId="0" fontId="10" fillId="5" borderId="0" xfId="4" applyFont="1" applyFill="1" applyAlignment="1">
      <alignment vertical="top"/>
    </xf>
    <xf numFmtId="3" fontId="0" fillId="3" borderId="0" xfId="0" applyNumberFormat="1" applyFill="1"/>
    <xf numFmtId="0" fontId="0" fillId="6" borderId="0" xfId="4" applyFont="1" applyFill="1" applyAlignment="1">
      <alignment horizontal="right"/>
    </xf>
    <xf numFmtId="176" fontId="0" fillId="6" borderId="0" xfId="4" applyNumberFormat="1" applyFont="1" applyFill="1"/>
    <xf numFmtId="165" fontId="8" fillId="2" borderId="0" xfId="7" applyNumberFormat="1" applyFont="1" applyFill="1" applyAlignment="1">
      <alignment horizontal="right"/>
    </xf>
    <xf numFmtId="165" fontId="21" fillId="2" borderId="0" xfId="4" applyNumberFormat="1" applyFont="1" applyFill="1" applyAlignment="1">
      <alignment horizontal="right"/>
    </xf>
    <xf numFmtId="165" fontId="22" fillId="2" borderId="0" xfId="4" applyNumberFormat="1" applyFont="1" applyFill="1"/>
    <xf numFmtId="168" fontId="0" fillId="6" borderId="0" xfId="4" applyNumberFormat="1" applyFont="1" applyFill="1" applyAlignment="1">
      <alignment horizontal="right"/>
    </xf>
    <xf numFmtId="168" fontId="0" fillId="6" borderId="0" xfId="4" applyNumberFormat="1" applyFont="1" applyFill="1"/>
    <xf numFmtId="0" fontId="3" fillId="5" borderId="1" xfId="3" applyFont="1" applyFill="1" applyBorder="1" applyAlignment="1"/>
    <xf numFmtId="0" fontId="3" fillId="5" borderId="5" xfId="11" applyFont="1" applyFill="1" applyBorder="1" applyAlignment="1"/>
    <xf numFmtId="0" fontId="8" fillId="5" borderId="27" xfId="4" applyFont="1" applyFill="1" applyBorder="1" applyAlignment="1">
      <alignment horizontal="center"/>
    </xf>
    <xf numFmtId="0" fontId="8" fillId="5" borderId="0" xfId="4" applyFont="1" applyFill="1" applyAlignment="1">
      <alignment horizontal="center"/>
    </xf>
    <xf numFmtId="0" fontId="20" fillId="5" borderId="0" xfId="4" applyFont="1" applyFill="1" applyAlignment="1">
      <alignment vertical="top"/>
    </xf>
    <xf numFmtId="0" fontId="83" fillId="2" borderId="2" xfId="0" applyFont="1" applyFill="1" applyBorder="1"/>
    <xf numFmtId="0" fontId="12" fillId="5" borderId="0" xfId="4" applyFont="1" applyFill="1" applyAlignment="1">
      <alignment horizontal="left" vertical="top" wrapText="1"/>
    </xf>
    <xf numFmtId="0" fontId="12" fillId="2" borderId="0" xfId="4" applyFont="1" applyFill="1" applyAlignment="1">
      <alignment horizontal="left" vertical="top" wrapText="1"/>
    </xf>
    <xf numFmtId="0" fontId="12" fillId="5" borderId="0" xfId="4" applyFont="1" applyFill="1" applyAlignment="1">
      <alignment horizontal="left" vertical="top"/>
    </xf>
    <xf numFmtId="0" fontId="3" fillId="2" borderId="2" xfId="4" applyFont="1" applyFill="1" applyBorder="1" applyAlignment="1">
      <alignment horizontal="left" wrapText="1"/>
    </xf>
    <xf numFmtId="0" fontId="12" fillId="5" borderId="0" xfId="4" applyFont="1" applyFill="1" applyAlignment="1">
      <alignment vertical="top" wrapText="1"/>
    </xf>
    <xf numFmtId="0" fontId="8" fillId="2" borderId="0" xfId="4" applyFont="1" applyFill="1" applyAlignment="1">
      <alignment horizontal="center"/>
    </xf>
    <xf numFmtId="0" fontId="12" fillId="2" borderId="0" xfId="4" applyFont="1" applyFill="1" applyAlignment="1">
      <alignment vertical="top"/>
    </xf>
    <xf numFmtId="0" fontId="12" fillId="5" borderId="0" xfId="4" applyFont="1" applyFill="1" applyAlignment="1">
      <alignment vertical="top"/>
    </xf>
    <xf numFmtId="0" fontId="12" fillId="2" borderId="0" xfId="4" applyFont="1" applyFill="1" applyAlignment="1">
      <alignment horizontal="left" vertical="top"/>
    </xf>
    <xf numFmtId="0" fontId="86" fillId="5" borderId="0" xfId="4" applyFont="1" applyFill="1" applyAlignment="1">
      <alignment horizontal="left" vertical="top"/>
    </xf>
    <xf numFmtId="0" fontId="12" fillId="5" borderId="0" xfId="0" applyFont="1" applyFill="1" applyBorder="1" applyAlignment="1">
      <alignment vertical="top" wrapText="1"/>
    </xf>
    <xf numFmtId="0" fontId="12" fillId="0" borderId="0" xfId="4" applyFont="1" applyFill="1" applyAlignment="1">
      <alignment horizontal="left" vertical="top" wrapText="1"/>
    </xf>
    <xf numFmtId="0" fontId="3" fillId="5" borderId="2" xfId="8" applyFont="1" applyFill="1" applyBorder="1" applyAlignment="1">
      <alignment horizontal="left" wrapText="1"/>
    </xf>
    <xf numFmtId="0" fontId="13" fillId="5" borderId="2" xfId="8" applyFont="1" applyFill="1" applyBorder="1" applyAlignment="1">
      <alignment horizontal="center" vertical="center" wrapText="1"/>
    </xf>
    <xf numFmtId="0" fontId="13" fillId="5" borderId="2" xfId="4" applyFont="1" applyFill="1" applyBorder="1" applyAlignment="1">
      <alignment horizontal="center" wrapText="1"/>
    </xf>
    <xf numFmtId="0" fontId="12" fillId="2" borderId="0" xfId="4" applyFont="1" applyFill="1" applyAlignment="1">
      <alignment vertical="top" wrapText="1"/>
    </xf>
    <xf numFmtId="0" fontId="20" fillId="2" borderId="0" xfId="4" applyFont="1" applyFill="1" applyAlignment="1">
      <alignment vertical="top"/>
    </xf>
    <xf numFmtId="0" fontId="12" fillId="5" borderId="0" xfId="8" applyFont="1" applyFill="1" applyAlignment="1">
      <alignment horizontal="left" vertical="top"/>
    </xf>
    <xf numFmtId="0" fontId="10" fillId="2" borderId="0" xfId="0" applyFont="1" applyFill="1" applyBorder="1" applyAlignment="1">
      <alignment horizontal="left" vertical="top" wrapText="1"/>
    </xf>
  </cellXfs>
  <cellStyles count="420">
    <cellStyle name="0.0" xfId="18"/>
    <cellStyle name="0.0 2" xfId="19"/>
    <cellStyle name="0.0 3" xfId="20"/>
    <cellStyle name="0.0_Copy of NEA attachment tables final CLEANED" xfId="21"/>
    <cellStyle name="20% - Accent1 2" xfId="22"/>
    <cellStyle name="20% - Accent1 2 2" xfId="23"/>
    <cellStyle name="20% - Accent1 3" xfId="24"/>
    <cellStyle name="20% - Accent1 3 2" xfId="25"/>
    <cellStyle name="20% - Accent2 2" xfId="26"/>
    <cellStyle name="20% - Accent2 2 2" xfId="27"/>
    <cellStyle name="20% - Accent2 3" xfId="28"/>
    <cellStyle name="20% - Accent2 3 2" xfId="29"/>
    <cellStyle name="20% - Accent3 2" xfId="30"/>
    <cellStyle name="20% - Accent3 2 2" xfId="31"/>
    <cellStyle name="20% - Accent3 3" xfId="32"/>
    <cellStyle name="20% - Accent3 3 2" xfId="33"/>
    <cellStyle name="20% - Accent4 2" xfId="34"/>
    <cellStyle name="20% - Accent4 2 2" xfId="35"/>
    <cellStyle name="20% - Accent4 3" xfId="36"/>
    <cellStyle name="20% - Accent4 3 2" xfId="37"/>
    <cellStyle name="20% - Accent5 2" xfId="38"/>
    <cellStyle name="20% - Accent5 2 2" xfId="39"/>
    <cellStyle name="20% - Accent5 3" xfId="40"/>
    <cellStyle name="20% - Accent5 3 2" xfId="41"/>
    <cellStyle name="20% - Accent6 2" xfId="42"/>
    <cellStyle name="20% - Accent6 2 2" xfId="43"/>
    <cellStyle name="20% - Accent6 3" xfId="44"/>
    <cellStyle name="20% - Accent6 3 2" xfId="45"/>
    <cellStyle name="40% - Accent1 2" xfId="46"/>
    <cellStyle name="40% - Accent1 2 2" xfId="47"/>
    <cellStyle name="40% - Accent1 3" xfId="48"/>
    <cellStyle name="40% - Accent1 3 2" xfId="49"/>
    <cellStyle name="40% - Accent2 2" xfId="50"/>
    <cellStyle name="40% - Accent2 2 2" xfId="51"/>
    <cellStyle name="40% - Accent2 3" xfId="52"/>
    <cellStyle name="40% - Accent2 3 2" xfId="53"/>
    <cellStyle name="40% - Accent3 2" xfId="54"/>
    <cellStyle name="40% - Accent3 2 2" xfId="55"/>
    <cellStyle name="40% - Accent3 3" xfId="56"/>
    <cellStyle name="40% - Accent3 3 2" xfId="57"/>
    <cellStyle name="40% - Accent4 2" xfId="58"/>
    <cellStyle name="40% - Accent4 2 2" xfId="59"/>
    <cellStyle name="40% - Accent4 3" xfId="60"/>
    <cellStyle name="40% - Accent4 3 2" xfId="61"/>
    <cellStyle name="40% - Accent5 2" xfId="62"/>
    <cellStyle name="40% - Accent5 2 2" xfId="63"/>
    <cellStyle name="40% - Accent5 3" xfId="64"/>
    <cellStyle name="40% - Accent5 3 2" xfId="65"/>
    <cellStyle name="40% - Accent6 2" xfId="66"/>
    <cellStyle name="40% - Accent6 2 2" xfId="67"/>
    <cellStyle name="40% - Accent6 3" xfId="68"/>
    <cellStyle name="40% - Accent6 3 2" xfId="69"/>
    <cellStyle name="60% - Accent1 2" xfId="70"/>
    <cellStyle name="60% - Accent1 3" xfId="71"/>
    <cellStyle name="60% - Accent2 2" xfId="72"/>
    <cellStyle name="60% - Accent2 3" xfId="73"/>
    <cellStyle name="60% - Accent3 2" xfId="74"/>
    <cellStyle name="60% - Accent3 3" xfId="75"/>
    <cellStyle name="60% - Accent4 2" xfId="76"/>
    <cellStyle name="60% - Accent4 3" xfId="77"/>
    <cellStyle name="60% - Accent5 2" xfId="78"/>
    <cellStyle name="60% - Accent5 3" xfId="79"/>
    <cellStyle name="60% - Accent6 2" xfId="80"/>
    <cellStyle name="60% - Accent6 3" xfId="81"/>
    <cellStyle name="Accent1 2" xfId="82"/>
    <cellStyle name="Accent1 3" xfId="83"/>
    <cellStyle name="Accent2 2" xfId="84"/>
    <cellStyle name="Accent2 3" xfId="85"/>
    <cellStyle name="Accent3 2" xfId="86"/>
    <cellStyle name="Accent3 3" xfId="87"/>
    <cellStyle name="Accent4 2" xfId="88"/>
    <cellStyle name="Accent4 3" xfId="89"/>
    <cellStyle name="Accent5 2" xfId="90"/>
    <cellStyle name="Accent5 3" xfId="91"/>
    <cellStyle name="Accent6 2" xfId="92"/>
    <cellStyle name="Accent6 3" xfId="93"/>
    <cellStyle name="AIHWnumber" xfId="94"/>
    <cellStyle name="AIHWnumber*" xfId="95"/>
    <cellStyle name="AIHWtable" xfId="96"/>
    <cellStyle name="Bad 2" xfId="97"/>
    <cellStyle name="Bad 3" xfId="98"/>
    <cellStyle name="bin" xfId="99"/>
    <cellStyle name="Calculation 2" xfId="100"/>
    <cellStyle name="Calculation 3" xfId="101"/>
    <cellStyle name="cell" xfId="102"/>
    <cellStyle name="Check Cell 2" xfId="103"/>
    <cellStyle name="Check Cell 3" xfId="104"/>
    <cellStyle name="Col&amp;RowHeadings" xfId="105"/>
    <cellStyle name="ColCodes" xfId="106"/>
    <cellStyle name="ColTitles" xfId="107"/>
    <cellStyle name="column" xfId="108"/>
    <cellStyle name="Column subhead" xfId="109"/>
    <cellStyle name="Comma" xfId="1" builtinId="3"/>
    <cellStyle name="Comma 2" xfId="110"/>
    <cellStyle name="Comma 2 2" xfId="10"/>
    <cellStyle name="Comma 2 2 2" xfId="111"/>
    <cellStyle name="Comma 3" xfId="112"/>
    <cellStyle name="Comma 4" xfId="113"/>
    <cellStyle name="Comma 5" xfId="114"/>
    <cellStyle name="Comma 6" xfId="115"/>
    <cellStyle name="Currency 2" xfId="116"/>
    <cellStyle name="data" xfId="117"/>
    <cellStyle name="Data _prev" xfId="118"/>
    <cellStyle name="Data 2" xfId="119"/>
    <cellStyle name="data_#67435 - Productivity Commission - Overcoming Indigenous Disadvantage Key Indicators 2009" xfId="120"/>
    <cellStyle name="DataEntryCells" xfId="121"/>
    <cellStyle name="DISUtable" xfId="122"/>
    <cellStyle name="DISUtableZeroDisplay" xfId="123"/>
    <cellStyle name="Explanatory Text 2" xfId="124"/>
    <cellStyle name="Explanatory Text 3" xfId="125"/>
    <cellStyle name="formula" xfId="126"/>
    <cellStyle name="gap" xfId="127"/>
    <cellStyle name="Good 2" xfId="128"/>
    <cellStyle name="Good 3" xfId="129"/>
    <cellStyle name="GreyBackground" xfId="130"/>
    <cellStyle name="Heading 1 2" xfId="131"/>
    <cellStyle name="Heading 1 3" xfId="132"/>
    <cellStyle name="Heading 1 4" xfId="133"/>
    <cellStyle name="Heading 2 2" xfId="134"/>
    <cellStyle name="Heading 2 3" xfId="135"/>
    <cellStyle name="Heading 2 4" xfId="136"/>
    <cellStyle name="Heading 3 2" xfId="137"/>
    <cellStyle name="Heading 3 3" xfId="138"/>
    <cellStyle name="Heading 4 2" xfId="139"/>
    <cellStyle name="Heading 4 3" xfId="140"/>
    <cellStyle name="Hyperlink" xfId="5" builtinId="8"/>
    <cellStyle name="Hyperlink 2" xfId="141"/>
    <cellStyle name="Hyperlink 3" xfId="142"/>
    <cellStyle name="Hyperlink_CMHC Online Data" xfId="12"/>
    <cellStyle name="Input 2" xfId="143"/>
    <cellStyle name="Input 3" xfId="144"/>
    <cellStyle name="ISC" xfId="145"/>
    <cellStyle name="L Cell text" xfId="146"/>
    <cellStyle name="L column heading/total" xfId="147"/>
    <cellStyle name="L column heading/total 2" xfId="148"/>
    <cellStyle name="L Subtotal" xfId="149"/>
    <cellStyle name="level1a" xfId="150"/>
    <cellStyle name="level2" xfId="151"/>
    <cellStyle name="level2a" xfId="152"/>
    <cellStyle name="level3" xfId="153"/>
    <cellStyle name="Linked Cell 2" xfId="154"/>
    <cellStyle name="Linked Cell 3" xfId="155"/>
    <cellStyle name="Mi" xfId="156"/>
    <cellStyle name="Microsoft " xfId="157"/>
    <cellStyle name="Microsoft Excel found an error in the formula you entered. Do you want to accept the correction proposed below?_x000a__x000a_|_x000a__x000a_• To accept the correction, click Yes._x000a_• To close this message and correct the formula yourself, click No." xfId="4"/>
    <cellStyle name="Microsoft Excel found an error in the formula you entered. Do you want to accept the correction proposed below?_x000a__x000a_|_x000a__x000a_• To accept the correction, click Yes._x000a_• To close this message and correct the formula yourself, click No. 2" xfId="8"/>
    <cellStyle name="Microsoft Excel found an error in the formula you entered. Do you want to accept the correction proposed below?_x000a__x000a_|_x000a__x000a_• To accept the correction, click Yes._x000a_• To close this message and correct the formula yourself, click No. 2 2" xfId="158"/>
    <cellStyle name="Microsoft Excel found an error in the formula you entered. Do you want to accept the correction proposed below?_x000a__x000a_|_x000a__x000a_• To accept the correction, click Yes._x000a_• To close this message and correct the formula yourself, click No. 2 3" xfId="159"/>
    <cellStyle name="Microsoft Excel found an error in the formula you entered. Do you want to accept the correction proposed below?_x000a__x000a_|_x000a__x000a_• To accept the correction, click Yes._x000a_• To close this message and correct the formula yourself, click No. 2 4" xfId="160"/>
    <cellStyle name="Microsoft Excel found an error in the formula you entered. Do you want to accept the correction proposed below?_x000a__x000a_|_x000a__x000a_• To accept the correction, click Yes._x000a_• To close this message and correct the formula yourself, click No. 2_COAG Table shells - PI10" xfId="161"/>
    <cellStyle name="Microsoft Excel found an error in the formula you entered. Do you want to accept the correction proposed below?_x000a__x000a_|_x000a__x000a_• To accept the correction, click Yes._x000a_• To close this message and correct the formula yourself, click No. 3" xfId="162"/>
    <cellStyle name="Microsoft Excel found an error in the formula you entered. Do you want to accept the correction proposed below?_x000a__x000a_|_x000a__x000a_• To accept the correction, click Yes._x000a_• To close this message and correct the formula yourself, click No. 3 2" xfId="419"/>
    <cellStyle name="Microsoft Excel found an error in the formula you entered. Do you want to accept the correction proposed below?_x000a__x000a_|_x000a__x000a_• To accept the correction, click Yes._x000a_• To close this message and correct the formula yourself, click No. 4" xfId="163"/>
    <cellStyle name="Microsoft Excel found an error in the formula you entered. Do you want to accept the correction proposed below?_x000a__x000a_|_x000a__x000a_• To accept the correction, click Yes._x000a_• To close this message and correct the formula yourself, click No. 5" xfId="164"/>
    <cellStyle name="Microsoft Excel found an error in the formula you entered. Do you want to accept the correction proposed below?_x000a__x000a_|_x000a__x000a_• To accept the correction, click Yes._x000a_• To close this message and correct the formula yourself, click No. 6" xfId="165"/>
    <cellStyle name="Microsoft Excel found an error in the formula you entered. Do you want to accept the correction proposed below?_x000a__x000a_|_x000a__x000a_• To accept the correction, click Yes._x000a_• To close this message and correct the formula yourself, click No. 7" xfId="166"/>
    <cellStyle name="Microsoft Excel found an error in the formula you entered. Do you want to accept the correction proposed below?_x000a__x000a_|_x000a__x000a_• To accept the correction, click Yes._x000a_• To close this message and correct the formula yourself, click No._NEA final attachment tables" xfId="167"/>
    <cellStyle name="Migliaia (0)_conti99" xfId="168"/>
    <cellStyle name="Neutral 2" xfId="169"/>
    <cellStyle name="Neutral 3" xfId="170"/>
    <cellStyle name="Normal" xfId="0" builtinId="0"/>
    <cellStyle name="Normal 10" xfId="6"/>
    <cellStyle name="Normal 11" xfId="171"/>
    <cellStyle name="Normal 12" xfId="172"/>
    <cellStyle name="Normal 13" xfId="173"/>
    <cellStyle name="Normal 14" xfId="174"/>
    <cellStyle name="Normal 15" xfId="175"/>
    <cellStyle name="Normal 16" xfId="176"/>
    <cellStyle name="Normal 17" xfId="177"/>
    <cellStyle name="Normal 18" xfId="178"/>
    <cellStyle name="Normal 18 2" xfId="179"/>
    <cellStyle name="Normal 19" xfId="180"/>
    <cellStyle name="Normal 19 2" xfId="181"/>
    <cellStyle name="Normal 2" xfId="9"/>
    <cellStyle name="Normal 2 2" xfId="182"/>
    <cellStyle name="Normal 2 2 2" xfId="183"/>
    <cellStyle name="Normal 2 2 3" xfId="184"/>
    <cellStyle name="Normal 2 3" xfId="185"/>
    <cellStyle name="Normal 2_2011NHA final attach pt 2 PI 31-40" xfId="186"/>
    <cellStyle name="Normal 20" xfId="187"/>
    <cellStyle name="Normal 20 2" xfId="188"/>
    <cellStyle name="Normal 21" xfId="189"/>
    <cellStyle name="Normal 21 2" xfId="190"/>
    <cellStyle name="Normal 22" xfId="191"/>
    <cellStyle name="Normal 22 2" xfId="192"/>
    <cellStyle name="Normal 23" xfId="193"/>
    <cellStyle name="Normal 23 2" xfId="194"/>
    <cellStyle name="Normal 24" xfId="195"/>
    <cellStyle name="Normal 25" xfId="196"/>
    <cellStyle name="Normal 26" xfId="197"/>
    <cellStyle name="Normal 27" xfId="198"/>
    <cellStyle name="Normal 28" xfId="199"/>
    <cellStyle name="Normal 29" xfId="200"/>
    <cellStyle name="Normal 3" xfId="17"/>
    <cellStyle name="Normal 3 10" xfId="201"/>
    <cellStyle name="Normal 3 10 2" xfId="202"/>
    <cellStyle name="Normal 3 11" xfId="203"/>
    <cellStyle name="Normal 3 11 2" xfId="204"/>
    <cellStyle name="Normal 3 12" xfId="205"/>
    <cellStyle name="Normal 3 12 2" xfId="206"/>
    <cellStyle name="Normal 3 13" xfId="207"/>
    <cellStyle name="Normal 3 13 2" xfId="208"/>
    <cellStyle name="Normal 3 14" xfId="209"/>
    <cellStyle name="Normal 3 14 2" xfId="210"/>
    <cellStyle name="Normal 3 15" xfId="211"/>
    <cellStyle name="Normal 3 15 2" xfId="212"/>
    <cellStyle name="Normal 3 16" xfId="213"/>
    <cellStyle name="Normal 3 16 2" xfId="214"/>
    <cellStyle name="Normal 3 17" xfId="215"/>
    <cellStyle name="Normal 3 17 2" xfId="216"/>
    <cellStyle name="Normal 3 18" xfId="217"/>
    <cellStyle name="Normal 3 18 2" xfId="218"/>
    <cellStyle name="Normal 3 19" xfId="219"/>
    <cellStyle name="Normal 3 19 2" xfId="220"/>
    <cellStyle name="Normal 3 2" xfId="221"/>
    <cellStyle name="Normal 3 2 10" xfId="222"/>
    <cellStyle name="Normal 3 2 11" xfId="223"/>
    <cellStyle name="Normal 3 2 12" xfId="224"/>
    <cellStyle name="Normal 3 2 13" xfId="225"/>
    <cellStyle name="Normal 3 2 14" xfId="226"/>
    <cellStyle name="Normal 3 2 15" xfId="227"/>
    <cellStyle name="Normal 3 2 16" xfId="228"/>
    <cellStyle name="Normal 3 2 17" xfId="229"/>
    <cellStyle name="Normal 3 2 18" xfId="230"/>
    <cellStyle name="Normal 3 2 19" xfId="231"/>
    <cellStyle name="Normal 3 2 2" xfId="232"/>
    <cellStyle name="Normal 3 2 20" xfId="233"/>
    <cellStyle name="Normal 3 2 21" xfId="234"/>
    <cellStyle name="Normal 3 2 22" xfId="235"/>
    <cellStyle name="Normal 3 2 23" xfId="236"/>
    <cellStyle name="Normal 3 2 24" xfId="237"/>
    <cellStyle name="Normal 3 2 25" xfId="238"/>
    <cellStyle name="Normal 3 2 26" xfId="239"/>
    <cellStyle name="Normal 3 2 27" xfId="240"/>
    <cellStyle name="Normal 3 2 28" xfId="241"/>
    <cellStyle name="Normal 3 2 3" xfId="242"/>
    <cellStyle name="Normal 3 2 4" xfId="243"/>
    <cellStyle name="Normal 3 2 5" xfId="244"/>
    <cellStyle name="Normal 3 2 6" xfId="245"/>
    <cellStyle name="Normal 3 2 7" xfId="246"/>
    <cellStyle name="Normal 3 2 8" xfId="247"/>
    <cellStyle name="Normal 3 2 9" xfId="248"/>
    <cellStyle name="Normal 3 2_Copy of NEA attachment tables final CLEANED" xfId="249"/>
    <cellStyle name="Normal 3 20" xfId="250"/>
    <cellStyle name="Normal 3 20 2" xfId="251"/>
    <cellStyle name="Normal 3 21" xfId="252"/>
    <cellStyle name="Normal 3 21 2" xfId="253"/>
    <cellStyle name="Normal 3 22" xfId="254"/>
    <cellStyle name="Normal 3 22 2" xfId="255"/>
    <cellStyle name="Normal 3 23" xfId="256"/>
    <cellStyle name="Normal 3 23 2" xfId="257"/>
    <cellStyle name="Normal 3 24" xfId="258"/>
    <cellStyle name="Normal 3 24 2" xfId="259"/>
    <cellStyle name="Normal 3 25" xfId="260"/>
    <cellStyle name="Normal 3 25 2" xfId="261"/>
    <cellStyle name="Normal 3 26" xfId="262"/>
    <cellStyle name="Normal 3 26 2" xfId="263"/>
    <cellStyle name="Normal 3 27" xfId="264"/>
    <cellStyle name="Normal 3 27 2" xfId="265"/>
    <cellStyle name="Normal 3 28" xfId="266"/>
    <cellStyle name="Normal 3 28 2" xfId="267"/>
    <cellStyle name="Normal 3 29" xfId="268"/>
    <cellStyle name="Normal 3 29 2" xfId="269"/>
    <cellStyle name="Normal 3 3" xfId="270"/>
    <cellStyle name="Normal 3 3 2" xfId="271"/>
    <cellStyle name="Normal 3 3 3" xfId="272"/>
    <cellStyle name="Normal 3 3 4" xfId="273"/>
    <cellStyle name="Normal 3 3_NHA Batch 1 data (consolidated)" xfId="274"/>
    <cellStyle name="Normal 3 30" xfId="275"/>
    <cellStyle name="Normal 3 30 2" xfId="276"/>
    <cellStyle name="Normal 3 31" xfId="277"/>
    <cellStyle name="Normal 3 31 2" xfId="278"/>
    <cellStyle name="Normal 3 32" xfId="279"/>
    <cellStyle name="Normal 3 4" xfId="280"/>
    <cellStyle name="Normal 3 4 2" xfId="281"/>
    <cellStyle name="Normal 3 5" xfId="282"/>
    <cellStyle name="Normal 3 5 2" xfId="283"/>
    <cellStyle name="Normal 3 6" xfId="284"/>
    <cellStyle name="Normal 3 6 2" xfId="285"/>
    <cellStyle name="Normal 3 7" xfId="286"/>
    <cellStyle name="Normal 3 7 2" xfId="287"/>
    <cellStyle name="Normal 3 8" xfId="288"/>
    <cellStyle name="Normal 3 8 2" xfId="289"/>
    <cellStyle name="Normal 3 9" xfId="290"/>
    <cellStyle name="Normal 3 9 2" xfId="291"/>
    <cellStyle name="Normal 3_2011NHA final attach pt 3 PI 41-70" xfId="292"/>
    <cellStyle name="Normal 30" xfId="293"/>
    <cellStyle name="Normal 31" xfId="294"/>
    <cellStyle name="Normal 32" xfId="295"/>
    <cellStyle name="Normal 33" xfId="296"/>
    <cellStyle name="Normal 34" xfId="297"/>
    <cellStyle name="Normal 35" xfId="298"/>
    <cellStyle name="Normal 36" xfId="299"/>
    <cellStyle name="Normal 36 2" xfId="300"/>
    <cellStyle name="Normal 37" xfId="301"/>
    <cellStyle name="Normal 37 2" xfId="302"/>
    <cellStyle name="Normal 38" xfId="303"/>
    <cellStyle name="Normal 38 2" xfId="304"/>
    <cellStyle name="Normal 39" xfId="305"/>
    <cellStyle name="Normal 39 2" xfId="306"/>
    <cellStyle name="Normal 4" xfId="13"/>
    <cellStyle name="Normal 4 2" xfId="307"/>
    <cellStyle name="Normal 4 2 2" xfId="308"/>
    <cellStyle name="Normal 4 3" xfId="15"/>
    <cellStyle name="Normal 4 4" xfId="309"/>
    <cellStyle name="Normal 4 4 2" xfId="310"/>
    <cellStyle name="Normal 4 5" xfId="311"/>
    <cellStyle name="Normal 4_2011 SecondD Attachment 5A.6_basic skills for life and learning" xfId="312"/>
    <cellStyle name="Normal 40" xfId="313"/>
    <cellStyle name="Normal 40 2" xfId="314"/>
    <cellStyle name="Normal 41" xfId="315"/>
    <cellStyle name="Normal 41 2" xfId="316"/>
    <cellStyle name="Normal 42" xfId="317"/>
    <cellStyle name="Normal 43" xfId="318"/>
    <cellStyle name="Normal 44" xfId="319"/>
    <cellStyle name="Normal 45" xfId="320"/>
    <cellStyle name="Normal 46" xfId="321"/>
    <cellStyle name="Normal 47" xfId="322"/>
    <cellStyle name="Normal 48" xfId="323"/>
    <cellStyle name="Normal 49" xfId="324"/>
    <cellStyle name="Normal 5" xfId="325"/>
    <cellStyle name="Normal 5 2" xfId="326"/>
    <cellStyle name="Normal 50" xfId="327"/>
    <cellStyle name="Normal 51" xfId="328"/>
    <cellStyle name="Normal 52" xfId="329"/>
    <cellStyle name="Normal 53" xfId="330"/>
    <cellStyle name="Normal 54" xfId="331"/>
    <cellStyle name="Normal 55" xfId="332"/>
    <cellStyle name="Normal 56" xfId="333"/>
    <cellStyle name="Normal 57" xfId="334"/>
    <cellStyle name="Normal 58" xfId="335"/>
    <cellStyle name="Normal 59" xfId="336"/>
    <cellStyle name="Normal 6" xfId="337"/>
    <cellStyle name="Normal 60" xfId="338"/>
    <cellStyle name="Normal 61" xfId="339"/>
    <cellStyle name="Normal 62" xfId="340"/>
    <cellStyle name="Normal 63" xfId="341"/>
    <cellStyle name="Normal 64" xfId="342"/>
    <cellStyle name="Normal 65" xfId="343"/>
    <cellStyle name="Normal 66" xfId="344"/>
    <cellStyle name="Normal 66 2" xfId="345"/>
    <cellStyle name="Normal 67" xfId="346"/>
    <cellStyle name="Normal 67 2" xfId="347"/>
    <cellStyle name="Normal 68" xfId="348"/>
    <cellStyle name="Normal 69" xfId="349"/>
    <cellStyle name="Normal 7" xfId="350"/>
    <cellStyle name="Normal 70" xfId="351"/>
    <cellStyle name="Normal 71" xfId="352"/>
    <cellStyle name="Normal 71 2" xfId="353"/>
    <cellStyle name="Normal 72" xfId="354"/>
    <cellStyle name="Normal 73" xfId="355"/>
    <cellStyle name="Normal 74" xfId="356"/>
    <cellStyle name="Normal 75" xfId="357"/>
    <cellStyle name="Normal 76" xfId="7"/>
    <cellStyle name="Normal 76 2" xfId="16"/>
    <cellStyle name="Normal 77" xfId="14"/>
    <cellStyle name="Normal 8" xfId="358"/>
    <cellStyle name="Normal 9" xfId="359"/>
    <cellStyle name="Normal_CMHC Online Data" xfId="11"/>
    <cellStyle name="Normal_Sheet1" xfId="3"/>
    <cellStyle name="Note 2" xfId="360"/>
    <cellStyle name="Note 3" xfId="361"/>
    <cellStyle name="Note 4" xfId="362"/>
    <cellStyle name="Note 5" xfId="363"/>
    <cellStyle name="Note 6" xfId="364"/>
    <cellStyle name="Output 2" xfId="365"/>
    <cellStyle name="Output 3" xfId="366"/>
    <cellStyle name="Percent" xfId="2" builtinId="5"/>
    <cellStyle name="Percent 2" xfId="367"/>
    <cellStyle name="Percent 2 2" xfId="368"/>
    <cellStyle name="Percent 3" xfId="369"/>
    <cellStyle name="Percent 4" xfId="370"/>
    <cellStyle name="Prozent_SubCatperStud" xfId="371"/>
    <cellStyle name="R Cell text" xfId="372"/>
    <cellStyle name="R column heading/total" xfId="373"/>
    <cellStyle name="R column heading/total 2" xfId="374"/>
    <cellStyle name="R Subtotal" xfId="375"/>
    <cellStyle name="Responses" xfId="376"/>
    <cellStyle name="Responses 2" xfId="377"/>
    <cellStyle name="Responses_ABS data return 29042011" xfId="378"/>
    <cellStyle name="row" xfId="379"/>
    <cellStyle name="RowCodes" xfId="380"/>
    <cellStyle name="Row-Col Headings" xfId="381"/>
    <cellStyle name="RowTitles_CENTRAL_GOVT" xfId="382"/>
    <cellStyle name="RowTitles-Col2" xfId="383"/>
    <cellStyle name="RowTitles-Detail" xfId="384"/>
    <cellStyle name="RSE_N" xfId="385"/>
    <cellStyle name="select array" xfId="386"/>
    <cellStyle name="select array 2" xfId="387"/>
    <cellStyle name="space" xfId="388"/>
    <cellStyle name="Standard_Info" xfId="389"/>
    <cellStyle name="Style 1" xfId="390"/>
    <cellStyle name="Style 1 2" xfId="391"/>
    <cellStyle name="table heading" xfId="392"/>
    <cellStyle name="table heading 2" xfId="393"/>
    <cellStyle name="table heading 3" xfId="394"/>
    <cellStyle name="table heading_2011NHA final attach pt 2 PI 31-40" xfId="395"/>
    <cellStyle name="table subtotal" xfId="396"/>
    <cellStyle name="table text" xfId="397"/>
    <cellStyle name="Table Title" xfId="398"/>
    <cellStyle name="temp" xfId="399"/>
    <cellStyle name="Title 2" xfId="400"/>
    <cellStyle name="Title 3" xfId="401"/>
    <cellStyle name="title1" xfId="402"/>
    <cellStyle name="Total 2" xfId="403"/>
    <cellStyle name="Total 2 2" xfId="404"/>
    <cellStyle name="Total 2 3" xfId="405"/>
    <cellStyle name="Total 2_NHA Batch 1 data (consolidated)" xfId="406"/>
    <cellStyle name="Total 3" xfId="407"/>
    <cellStyle name="Total 4" xfId="408"/>
    <cellStyle name="Total 5" xfId="409"/>
    <cellStyle name="Total 6" xfId="410"/>
    <cellStyle name="Total 7" xfId="411"/>
    <cellStyle name="Total 8" xfId="412"/>
    <cellStyle name="Total 9" xfId="413"/>
    <cellStyle name="totdata" xfId="414"/>
    <cellStyle name="tothead" xfId="415"/>
    <cellStyle name="Warning Text 2" xfId="416"/>
    <cellStyle name="Warning Text 3" xfId="417"/>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418"/>
  </cellStyles>
  <dxfs count="0"/>
  <tableStyles count="0" defaultTableStyle="TableStyleMedium2" defaultPivotStyle="PivotStyleLight16"/>
  <colors>
    <mruColors>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2158275</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34200</xdr:colOff>
      <xdr:row>0</xdr:row>
      <xdr:rowOff>705600</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672375</xdr:colOff>
      <xdr:row>0</xdr:row>
      <xdr:rowOff>705600</xdr:rowOff>
    </xdr:to>
    <xdr:pic>
      <xdr:nvPicPr>
        <xdr:cNvPr id="2"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662850</xdr:colOff>
      <xdr:row>0</xdr:row>
      <xdr:rowOff>705600</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281850</xdr:colOff>
      <xdr:row>0</xdr:row>
      <xdr:rowOff>705600</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253275</xdr:colOff>
      <xdr:row>0</xdr:row>
      <xdr:rowOff>705600</xdr:rowOff>
    </xdr:to>
    <xdr:pic>
      <xdr:nvPicPr>
        <xdr:cNvPr id="4"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186600</xdr:colOff>
      <xdr:row>0</xdr:row>
      <xdr:rowOff>705600</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5625</xdr:colOff>
      <xdr:row>0</xdr:row>
      <xdr:rowOff>705600</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634275</xdr:colOff>
      <xdr:row>0</xdr:row>
      <xdr:rowOff>705600</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196125</xdr:colOff>
      <xdr:row>0</xdr:row>
      <xdr:rowOff>705600</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632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printerSettings" Target="../printerSettings/printerSettings49.bin"/><Relationship Id="rId7" Type="http://schemas.openxmlformats.org/officeDocument/2006/relationships/printerSettings" Target="../printerSettings/printerSettings53.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tabSelected="1" workbookViewId="0"/>
  </sheetViews>
  <sheetFormatPr defaultRowHeight="15"/>
  <cols>
    <col min="1" max="1" width="4.42578125" style="8" customWidth="1"/>
    <col min="2" max="2" width="15.140625" style="8" customWidth="1"/>
    <col min="3" max="3" width="86.28515625" style="8" bestFit="1" customWidth="1"/>
    <col min="4" max="4" width="2.7109375" style="8" customWidth="1"/>
    <col min="5" max="256" width="9.140625" style="8"/>
    <col min="257" max="257" width="4.42578125" style="8" customWidth="1"/>
    <col min="258" max="258" width="11.85546875" style="8" customWidth="1"/>
    <col min="259" max="259" width="121.7109375" style="8" customWidth="1"/>
    <col min="260" max="260" width="2.7109375" style="8" customWidth="1"/>
    <col min="261" max="512" width="9.140625" style="8"/>
    <col min="513" max="513" width="4.42578125" style="8" customWidth="1"/>
    <col min="514" max="514" width="11.85546875" style="8" customWidth="1"/>
    <col min="515" max="515" width="121.7109375" style="8" customWidth="1"/>
    <col min="516" max="516" width="2.7109375" style="8" customWidth="1"/>
    <col min="517" max="768" width="9.140625" style="8"/>
    <col min="769" max="769" width="4.42578125" style="8" customWidth="1"/>
    <col min="770" max="770" width="11.85546875" style="8" customWidth="1"/>
    <col min="771" max="771" width="121.7109375" style="8" customWidth="1"/>
    <col min="772" max="772" width="2.7109375" style="8" customWidth="1"/>
    <col min="773" max="1024" width="9.140625" style="8"/>
    <col min="1025" max="1025" width="4.42578125" style="8" customWidth="1"/>
    <col min="1026" max="1026" width="11.85546875" style="8" customWidth="1"/>
    <col min="1027" max="1027" width="121.7109375" style="8" customWidth="1"/>
    <col min="1028" max="1028" width="2.7109375" style="8" customWidth="1"/>
    <col min="1029" max="1280" width="9.140625" style="8"/>
    <col min="1281" max="1281" width="4.42578125" style="8" customWidth="1"/>
    <col min="1282" max="1282" width="11.85546875" style="8" customWidth="1"/>
    <col min="1283" max="1283" width="121.7109375" style="8" customWidth="1"/>
    <col min="1284" max="1284" width="2.7109375" style="8" customWidth="1"/>
    <col min="1285" max="1536" width="9.140625" style="8"/>
    <col min="1537" max="1537" width="4.42578125" style="8" customWidth="1"/>
    <col min="1538" max="1538" width="11.85546875" style="8" customWidth="1"/>
    <col min="1539" max="1539" width="121.7109375" style="8" customWidth="1"/>
    <col min="1540" max="1540" width="2.7109375" style="8" customWidth="1"/>
    <col min="1541" max="1792" width="9.140625" style="8"/>
    <col min="1793" max="1793" width="4.42578125" style="8" customWidth="1"/>
    <col min="1794" max="1794" width="11.85546875" style="8" customWidth="1"/>
    <col min="1795" max="1795" width="121.7109375" style="8" customWidth="1"/>
    <col min="1796" max="1796" width="2.7109375" style="8" customWidth="1"/>
    <col min="1797" max="2048" width="9.140625" style="8"/>
    <col min="2049" max="2049" width="4.42578125" style="8" customWidth="1"/>
    <col min="2050" max="2050" width="11.85546875" style="8" customWidth="1"/>
    <col min="2051" max="2051" width="121.7109375" style="8" customWidth="1"/>
    <col min="2052" max="2052" width="2.7109375" style="8" customWidth="1"/>
    <col min="2053" max="2304" width="9.140625" style="8"/>
    <col min="2305" max="2305" width="4.42578125" style="8" customWidth="1"/>
    <col min="2306" max="2306" width="11.85546875" style="8" customWidth="1"/>
    <col min="2307" max="2307" width="121.7109375" style="8" customWidth="1"/>
    <col min="2308" max="2308" width="2.7109375" style="8" customWidth="1"/>
    <col min="2309" max="2560" width="9.140625" style="8"/>
    <col min="2561" max="2561" width="4.42578125" style="8" customWidth="1"/>
    <col min="2562" max="2562" width="11.85546875" style="8" customWidth="1"/>
    <col min="2563" max="2563" width="121.7109375" style="8" customWidth="1"/>
    <col min="2564" max="2564" width="2.7109375" style="8" customWidth="1"/>
    <col min="2565" max="2816" width="9.140625" style="8"/>
    <col min="2817" max="2817" width="4.42578125" style="8" customWidth="1"/>
    <col min="2818" max="2818" width="11.85546875" style="8" customWidth="1"/>
    <col min="2819" max="2819" width="121.7109375" style="8" customWidth="1"/>
    <col min="2820" max="2820" width="2.7109375" style="8" customWidth="1"/>
    <col min="2821" max="3072" width="9.140625" style="8"/>
    <col min="3073" max="3073" width="4.42578125" style="8" customWidth="1"/>
    <col min="3074" max="3074" width="11.85546875" style="8" customWidth="1"/>
    <col min="3075" max="3075" width="121.7109375" style="8" customWidth="1"/>
    <col min="3076" max="3076" width="2.7109375" style="8" customWidth="1"/>
    <col min="3077" max="3328" width="9.140625" style="8"/>
    <col min="3329" max="3329" width="4.42578125" style="8" customWidth="1"/>
    <col min="3330" max="3330" width="11.85546875" style="8" customWidth="1"/>
    <col min="3331" max="3331" width="121.7109375" style="8" customWidth="1"/>
    <col min="3332" max="3332" width="2.7109375" style="8" customWidth="1"/>
    <col min="3333" max="3584" width="9.140625" style="8"/>
    <col min="3585" max="3585" width="4.42578125" style="8" customWidth="1"/>
    <col min="3586" max="3586" width="11.85546875" style="8" customWidth="1"/>
    <col min="3587" max="3587" width="121.7109375" style="8" customWidth="1"/>
    <col min="3588" max="3588" width="2.7109375" style="8" customWidth="1"/>
    <col min="3589" max="3840" width="9.140625" style="8"/>
    <col min="3841" max="3841" width="4.42578125" style="8" customWidth="1"/>
    <col min="3842" max="3842" width="11.85546875" style="8" customWidth="1"/>
    <col min="3843" max="3843" width="121.7109375" style="8" customWidth="1"/>
    <col min="3844" max="3844" width="2.7109375" style="8" customWidth="1"/>
    <col min="3845" max="4096" width="9.140625" style="8"/>
    <col min="4097" max="4097" width="4.42578125" style="8" customWidth="1"/>
    <col min="4098" max="4098" width="11.85546875" style="8" customWidth="1"/>
    <col min="4099" max="4099" width="121.7109375" style="8" customWidth="1"/>
    <col min="4100" max="4100" width="2.7109375" style="8" customWidth="1"/>
    <col min="4101" max="4352" width="9.140625" style="8"/>
    <col min="4353" max="4353" width="4.42578125" style="8" customWidth="1"/>
    <col min="4354" max="4354" width="11.85546875" style="8" customWidth="1"/>
    <col min="4355" max="4355" width="121.7109375" style="8" customWidth="1"/>
    <col min="4356" max="4356" width="2.7109375" style="8" customWidth="1"/>
    <col min="4357" max="4608" width="9.140625" style="8"/>
    <col min="4609" max="4609" width="4.42578125" style="8" customWidth="1"/>
    <col min="4610" max="4610" width="11.85546875" style="8" customWidth="1"/>
    <col min="4611" max="4611" width="121.7109375" style="8" customWidth="1"/>
    <col min="4612" max="4612" width="2.7109375" style="8" customWidth="1"/>
    <col min="4613" max="4864" width="9.140625" style="8"/>
    <col min="4865" max="4865" width="4.42578125" style="8" customWidth="1"/>
    <col min="4866" max="4866" width="11.85546875" style="8" customWidth="1"/>
    <col min="4867" max="4867" width="121.7109375" style="8" customWidth="1"/>
    <col min="4868" max="4868" width="2.7109375" style="8" customWidth="1"/>
    <col min="4869" max="5120" width="9.140625" style="8"/>
    <col min="5121" max="5121" width="4.42578125" style="8" customWidth="1"/>
    <col min="5122" max="5122" width="11.85546875" style="8" customWidth="1"/>
    <col min="5123" max="5123" width="121.7109375" style="8" customWidth="1"/>
    <col min="5124" max="5124" width="2.7109375" style="8" customWidth="1"/>
    <col min="5125" max="5376" width="9.140625" style="8"/>
    <col min="5377" max="5377" width="4.42578125" style="8" customWidth="1"/>
    <col min="5378" max="5378" width="11.85546875" style="8" customWidth="1"/>
    <col min="5379" max="5379" width="121.7109375" style="8" customWidth="1"/>
    <col min="5380" max="5380" width="2.7109375" style="8" customWidth="1"/>
    <col min="5381" max="5632" width="9.140625" style="8"/>
    <col min="5633" max="5633" width="4.42578125" style="8" customWidth="1"/>
    <col min="5634" max="5634" width="11.85546875" style="8" customWidth="1"/>
    <col min="5635" max="5635" width="121.7109375" style="8" customWidth="1"/>
    <col min="5636" max="5636" width="2.7109375" style="8" customWidth="1"/>
    <col min="5637" max="5888" width="9.140625" style="8"/>
    <col min="5889" max="5889" width="4.42578125" style="8" customWidth="1"/>
    <col min="5890" max="5890" width="11.85546875" style="8" customWidth="1"/>
    <col min="5891" max="5891" width="121.7109375" style="8" customWidth="1"/>
    <col min="5892" max="5892" width="2.7109375" style="8" customWidth="1"/>
    <col min="5893" max="6144" width="9.140625" style="8"/>
    <col min="6145" max="6145" width="4.42578125" style="8" customWidth="1"/>
    <col min="6146" max="6146" width="11.85546875" style="8" customWidth="1"/>
    <col min="6147" max="6147" width="121.7109375" style="8" customWidth="1"/>
    <col min="6148" max="6148" width="2.7109375" style="8" customWidth="1"/>
    <col min="6149" max="6400" width="9.140625" style="8"/>
    <col min="6401" max="6401" width="4.42578125" style="8" customWidth="1"/>
    <col min="6402" max="6402" width="11.85546875" style="8" customWidth="1"/>
    <col min="6403" max="6403" width="121.7109375" style="8" customWidth="1"/>
    <col min="6404" max="6404" width="2.7109375" style="8" customWidth="1"/>
    <col min="6405" max="6656" width="9.140625" style="8"/>
    <col min="6657" max="6657" width="4.42578125" style="8" customWidth="1"/>
    <col min="6658" max="6658" width="11.85546875" style="8" customWidth="1"/>
    <col min="6659" max="6659" width="121.7109375" style="8" customWidth="1"/>
    <col min="6660" max="6660" width="2.7109375" style="8" customWidth="1"/>
    <col min="6661" max="6912" width="9.140625" style="8"/>
    <col min="6913" max="6913" width="4.42578125" style="8" customWidth="1"/>
    <col min="6914" max="6914" width="11.85546875" style="8" customWidth="1"/>
    <col min="6915" max="6915" width="121.7109375" style="8" customWidth="1"/>
    <col min="6916" max="6916" width="2.7109375" style="8" customWidth="1"/>
    <col min="6917" max="7168" width="9.140625" style="8"/>
    <col min="7169" max="7169" width="4.42578125" style="8" customWidth="1"/>
    <col min="7170" max="7170" width="11.85546875" style="8" customWidth="1"/>
    <col min="7171" max="7171" width="121.7109375" style="8" customWidth="1"/>
    <col min="7172" max="7172" width="2.7109375" style="8" customWidth="1"/>
    <col min="7173" max="7424" width="9.140625" style="8"/>
    <col min="7425" max="7425" width="4.42578125" style="8" customWidth="1"/>
    <col min="7426" max="7426" width="11.85546875" style="8" customWidth="1"/>
    <col min="7427" max="7427" width="121.7109375" style="8" customWidth="1"/>
    <col min="7428" max="7428" width="2.7109375" style="8" customWidth="1"/>
    <col min="7429" max="7680" width="9.140625" style="8"/>
    <col min="7681" max="7681" width="4.42578125" style="8" customWidth="1"/>
    <col min="7682" max="7682" width="11.85546875" style="8" customWidth="1"/>
    <col min="7683" max="7683" width="121.7109375" style="8" customWidth="1"/>
    <col min="7684" max="7684" width="2.7109375" style="8" customWidth="1"/>
    <col min="7685" max="7936" width="9.140625" style="8"/>
    <col min="7937" max="7937" width="4.42578125" style="8" customWidth="1"/>
    <col min="7938" max="7938" width="11.85546875" style="8" customWidth="1"/>
    <col min="7939" max="7939" width="121.7109375" style="8" customWidth="1"/>
    <col min="7940" max="7940" width="2.7109375" style="8" customWidth="1"/>
    <col min="7941" max="8192" width="9.140625" style="8"/>
    <col min="8193" max="8193" width="4.42578125" style="8" customWidth="1"/>
    <col min="8194" max="8194" width="11.85546875" style="8" customWidth="1"/>
    <col min="8195" max="8195" width="121.7109375" style="8" customWidth="1"/>
    <col min="8196" max="8196" width="2.7109375" style="8" customWidth="1"/>
    <col min="8197" max="8448" width="9.140625" style="8"/>
    <col min="8449" max="8449" width="4.42578125" style="8" customWidth="1"/>
    <col min="8450" max="8450" width="11.85546875" style="8" customWidth="1"/>
    <col min="8451" max="8451" width="121.7109375" style="8" customWidth="1"/>
    <col min="8452" max="8452" width="2.7109375" style="8" customWidth="1"/>
    <col min="8453" max="8704" width="9.140625" style="8"/>
    <col min="8705" max="8705" width="4.42578125" style="8" customWidth="1"/>
    <col min="8706" max="8706" width="11.85546875" style="8" customWidth="1"/>
    <col min="8707" max="8707" width="121.7109375" style="8" customWidth="1"/>
    <col min="8708" max="8708" width="2.7109375" style="8" customWidth="1"/>
    <col min="8709" max="8960" width="9.140625" style="8"/>
    <col min="8961" max="8961" width="4.42578125" style="8" customWidth="1"/>
    <col min="8962" max="8962" width="11.85546875" style="8" customWidth="1"/>
    <col min="8963" max="8963" width="121.7109375" style="8" customWidth="1"/>
    <col min="8964" max="8964" width="2.7109375" style="8" customWidth="1"/>
    <col min="8965" max="9216" width="9.140625" style="8"/>
    <col min="9217" max="9217" width="4.42578125" style="8" customWidth="1"/>
    <col min="9218" max="9218" width="11.85546875" style="8" customWidth="1"/>
    <col min="9219" max="9219" width="121.7109375" style="8" customWidth="1"/>
    <col min="9220" max="9220" width="2.7109375" style="8" customWidth="1"/>
    <col min="9221" max="9472" width="9.140625" style="8"/>
    <col min="9473" max="9473" width="4.42578125" style="8" customWidth="1"/>
    <col min="9474" max="9474" width="11.85546875" style="8" customWidth="1"/>
    <col min="9475" max="9475" width="121.7109375" style="8" customWidth="1"/>
    <col min="9476" max="9476" width="2.7109375" style="8" customWidth="1"/>
    <col min="9477" max="9728" width="9.140625" style="8"/>
    <col min="9729" max="9729" width="4.42578125" style="8" customWidth="1"/>
    <col min="9730" max="9730" width="11.85546875" style="8" customWidth="1"/>
    <col min="9731" max="9731" width="121.7109375" style="8" customWidth="1"/>
    <col min="9732" max="9732" width="2.7109375" style="8" customWidth="1"/>
    <col min="9733" max="9984" width="9.140625" style="8"/>
    <col min="9985" max="9985" width="4.42578125" style="8" customWidth="1"/>
    <col min="9986" max="9986" width="11.85546875" style="8" customWidth="1"/>
    <col min="9987" max="9987" width="121.7109375" style="8" customWidth="1"/>
    <col min="9988" max="9988" width="2.7109375" style="8" customWidth="1"/>
    <col min="9989" max="10240" width="9.140625" style="8"/>
    <col min="10241" max="10241" width="4.42578125" style="8" customWidth="1"/>
    <col min="10242" max="10242" width="11.85546875" style="8" customWidth="1"/>
    <col min="10243" max="10243" width="121.7109375" style="8" customWidth="1"/>
    <col min="10244" max="10244" width="2.7109375" style="8" customWidth="1"/>
    <col min="10245" max="10496" width="9.140625" style="8"/>
    <col min="10497" max="10497" width="4.42578125" style="8" customWidth="1"/>
    <col min="10498" max="10498" width="11.85546875" style="8" customWidth="1"/>
    <col min="10499" max="10499" width="121.7109375" style="8" customWidth="1"/>
    <col min="10500" max="10500" width="2.7109375" style="8" customWidth="1"/>
    <col min="10501" max="10752" width="9.140625" style="8"/>
    <col min="10753" max="10753" width="4.42578125" style="8" customWidth="1"/>
    <col min="10754" max="10754" width="11.85546875" style="8" customWidth="1"/>
    <col min="10755" max="10755" width="121.7109375" style="8" customWidth="1"/>
    <col min="10756" max="10756" width="2.7109375" style="8" customWidth="1"/>
    <col min="10757" max="11008" width="9.140625" style="8"/>
    <col min="11009" max="11009" width="4.42578125" style="8" customWidth="1"/>
    <col min="11010" max="11010" width="11.85546875" style="8" customWidth="1"/>
    <col min="11011" max="11011" width="121.7109375" style="8" customWidth="1"/>
    <col min="11012" max="11012" width="2.7109375" style="8" customWidth="1"/>
    <col min="11013" max="11264" width="9.140625" style="8"/>
    <col min="11265" max="11265" width="4.42578125" style="8" customWidth="1"/>
    <col min="11266" max="11266" width="11.85546875" style="8" customWidth="1"/>
    <col min="11267" max="11267" width="121.7109375" style="8" customWidth="1"/>
    <col min="11268" max="11268" width="2.7109375" style="8" customWidth="1"/>
    <col min="11269" max="11520" width="9.140625" style="8"/>
    <col min="11521" max="11521" width="4.42578125" style="8" customWidth="1"/>
    <col min="11522" max="11522" width="11.85546875" style="8" customWidth="1"/>
    <col min="11523" max="11523" width="121.7109375" style="8" customWidth="1"/>
    <col min="11524" max="11524" width="2.7109375" style="8" customWidth="1"/>
    <col min="11525" max="11776" width="9.140625" style="8"/>
    <col min="11777" max="11777" width="4.42578125" style="8" customWidth="1"/>
    <col min="11778" max="11778" width="11.85546875" style="8" customWidth="1"/>
    <col min="11779" max="11779" width="121.7109375" style="8" customWidth="1"/>
    <col min="11780" max="11780" width="2.7109375" style="8" customWidth="1"/>
    <col min="11781" max="12032" width="9.140625" style="8"/>
    <col min="12033" max="12033" width="4.42578125" style="8" customWidth="1"/>
    <col min="12034" max="12034" width="11.85546875" style="8" customWidth="1"/>
    <col min="12035" max="12035" width="121.7109375" style="8" customWidth="1"/>
    <col min="12036" max="12036" width="2.7109375" style="8" customWidth="1"/>
    <col min="12037" max="12288" width="9.140625" style="8"/>
    <col min="12289" max="12289" width="4.42578125" style="8" customWidth="1"/>
    <col min="12290" max="12290" width="11.85546875" style="8" customWidth="1"/>
    <col min="12291" max="12291" width="121.7109375" style="8" customWidth="1"/>
    <col min="12292" max="12292" width="2.7109375" style="8" customWidth="1"/>
    <col min="12293" max="12544" width="9.140625" style="8"/>
    <col min="12545" max="12545" width="4.42578125" style="8" customWidth="1"/>
    <col min="12546" max="12546" width="11.85546875" style="8" customWidth="1"/>
    <col min="12547" max="12547" width="121.7109375" style="8" customWidth="1"/>
    <col min="12548" max="12548" width="2.7109375" style="8" customWidth="1"/>
    <col min="12549" max="12800" width="9.140625" style="8"/>
    <col min="12801" max="12801" width="4.42578125" style="8" customWidth="1"/>
    <col min="12802" max="12802" width="11.85546875" style="8" customWidth="1"/>
    <col min="12803" max="12803" width="121.7109375" style="8" customWidth="1"/>
    <col min="12804" max="12804" width="2.7109375" style="8" customWidth="1"/>
    <col min="12805" max="13056" width="9.140625" style="8"/>
    <col min="13057" max="13057" width="4.42578125" style="8" customWidth="1"/>
    <col min="13058" max="13058" width="11.85546875" style="8" customWidth="1"/>
    <col min="13059" max="13059" width="121.7109375" style="8" customWidth="1"/>
    <col min="13060" max="13060" width="2.7109375" style="8" customWidth="1"/>
    <col min="13061" max="13312" width="9.140625" style="8"/>
    <col min="13313" max="13313" width="4.42578125" style="8" customWidth="1"/>
    <col min="13314" max="13314" width="11.85546875" style="8" customWidth="1"/>
    <col min="13315" max="13315" width="121.7109375" style="8" customWidth="1"/>
    <col min="13316" max="13316" width="2.7109375" style="8" customWidth="1"/>
    <col min="13317" max="13568" width="9.140625" style="8"/>
    <col min="13569" max="13569" width="4.42578125" style="8" customWidth="1"/>
    <col min="13570" max="13570" width="11.85546875" style="8" customWidth="1"/>
    <col min="13571" max="13571" width="121.7109375" style="8" customWidth="1"/>
    <col min="13572" max="13572" width="2.7109375" style="8" customWidth="1"/>
    <col min="13573" max="13824" width="9.140625" style="8"/>
    <col min="13825" max="13825" width="4.42578125" style="8" customWidth="1"/>
    <col min="13826" max="13826" width="11.85546875" style="8" customWidth="1"/>
    <col min="13827" max="13827" width="121.7109375" style="8" customWidth="1"/>
    <col min="13828" max="13828" width="2.7109375" style="8" customWidth="1"/>
    <col min="13829" max="14080" width="9.140625" style="8"/>
    <col min="14081" max="14081" width="4.42578125" style="8" customWidth="1"/>
    <col min="14082" max="14082" width="11.85546875" style="8" customWidth="1"/>
    <col min="14083" max="14083" width="121.7109375" style="8" customWidth="1"/>
    <col min="14084" max="14084" width="2.7109375" style="8" customWidth="1"/>
    <col min="14085" max="14336" width="9.140625" style="8"/>
    <col min="14337" max="14337" width="4.42578125" style="8" customWidth="1"/>
    <col min="14338" max="14338" width="11.85546875" style="8" customWidth="1"/>
    <col min="14339" max="14339" width="121.7109375" style="8" customWidth="1"/>
    <col min="14340" max="14340" width="2.7109375" style="8" customWidth="1"/>
    <col min="14341" max="14592" width="9.140625" style="8"/>
    <col min="14593" max="14593" width="4.42578125" style="8" customWidth="1"/>
    <col min="14594" max="14594" width="11.85546875" style="8" customWidth="1"/>
    <col min="14595" max="14595" width="121.7109375" style="8" customWidth="1"/>
    <col min="14596" max="14596" width="2.7109375" style="8" customWidth="1"/>
    <col min="14597" max="14848" width="9.140625" style="8"/>
    <col min="14849" max="14849" width="4.42578125" style="8" customWidth="1"/>
    <col min="14850" max="14850" width="11.85546875" style="8" customWidth="1"/>
    <col min="14851" max="14851" width="121.7109375" style="8" customWidth="1"/>
    <col min="14852" max="14852" width="2.7109375" style="8" customWidth="1"/>
    <col min="14853" max="15104" width="9.140625" style="8"/>
    <col min="15105" max="15105" width="4.42578125" style="8" customWidth="1"/>
    <col min="15106" max="15106" width="11.85546875" style="8" customWidth="1"/>
    <col min="15107" max="15107" width="121.7109375" style="8" customWidth="1"/>
    <col min="15108" max="15108" width="2.7109375" style="8" customWidth="1"/>
    <col min="15109" max="15360" width="9.140625" style="8"/>
    <col min="15361" max="15361" width="4.42578125" style="8" customWidth="1"/>
    <col min="15362" max="15362" width="11.85546875" style="8" customWidth="1"/>
    <col min="15363" max="15363" width="121.7109375" style="8" customWidth="1"/>
    <col min="15364" max="15364" width="2.7109375" style="8" customWidth="1"/>
    <col min="15365" max="15616" width="9.140625" style="8"/>
    <col min="15617" max="15617" width="4.42578125" style="8" customWidth="1"/>
    <col min="15618" max="15618" width="11.85546875" style="8" customWidth="1"/>
    <col min="15619" max="15619" width="121.7109375" style="8" customWidth="1"/>
    <col min="15620" max="15620" width="2.7109375" style="8" customWidth="1"/>
    <col min="15621" max="15872" width="9.140625" style="8"/>
    <col min="15873" max="15873" width="4.42578125" style="8" customWidth="1"/>
    <col min="15874" max="15874" width="11.85546875" style="8" customWidth="1"/>
    <col min="15875" max="15875" width="121.7109375" style="8" customWidth="1"/>
    <col min="15876" max="15876" width="2.7109375" style="8" customWidth="1"/>
    <col min="15877" max="16128" width="9.140625" style="8"/>
    <col min="16129" max="16129" width="4.42578125" style="8" customWidth="1"/>
    <col min="16130" max="16130" width="11.85546875" style="8" customWidth="1"/>
    <col min="16131" max="16131" width="121.7109375" style="8" customWidth="1"/>
    <col min="16132" max="16132" width="2.7109375" style="8" customWidth="1"/>
    <col min="16133" max="16384" width="9.140625" style="8"/>
  </cols>
  <sheetData>
    <row r="1" spans="1:4" s="3" customFormat="1" ht="57" customHeight="1">
      <c r="A1" s="1"/>
      <c r="B1" s="1"/>
      <c r="C1" s="1"/>
      <c r="D1" s="1"/>
    </row>
    <row r="2" spans="1:4" s="3" customFormat="1" ht="7.5" customHeight="1">
      <c r="A2" s="4"/>
      <c r="B2" s="4"/>
      <c r="C2" s="4"/>
      <c r="D2" s="1"/>
    </row>
    <row r="3" spans="1:4" s="3" customFormat="1" ht="15" customHeight="1">
      <c r="A3" s="92"/>
      <c r="B3" s="92"/>
      <c r="C3" s="92"/>
      <c r="D3" s="1"/>
    </row>
    <row r="4" spans="1:4" ht="12.75" customHeight="1">
      <c r="A4" s="266" t="s">
        <v>31</v>
      </c>
      <c r="B4" s="266"/>
      <c r="C4" s="266"/>
      <c r="D4" s="125"/>
    </row>
    <row r="5" spans="1:4" s="38" customFormat="1" ht="13.5" customHeight="1" thickBot="1">
      <c r="A5" s="267" t="s">
        <v>140</v>
      </c>
      <c r="B5" s="267"/>
      <c r="C5" s="267"/>
      <c r="D5" s="126"/>
    </row>
    <row r="6" spans="1:4" ht="6" customHeight="1">
      <c r="A6" s="62"/>
      <c r="B6" s="62"/>
      <c r="C6" s="62"/>
      <c r="D6" s="13"/>
    </row>
    <row r="7" spans="1:4" ht="12.75" customHeight="1">
      <c r="A7" s="127"/>
      <c r="B7" s="128" t="s">
        <v>129</v>
      </c>
      <c r="C7" s="129" t="s">
        <v>123</v>
      </c>
      <c r="D7" s="130"/>
    </row>
    <row r="8" spans="1:4" ht="12.75" customHeight="1">
      <c r="A8" s="127"/>
      <c r="B8" s="131"/>
      <c r="C8" s="129"/>
      <c r="D8" s="130"/>
    </row>
    <row r="9" spans="1:4" ht="12.75" customHeight="1">
      <c r="A9" s="132" t="s">
        <v>127</v>
      </c>
      <c r="B9" s="127"/>
      <c r="C9" s="127"/>
      <c r="D9" s="133"/>
    </row>
    <row r="10" spans="1:4" ht="6" customHeight="1">
      <c r="A10" s="132"/>
      <c r="B10" s="127"/>
      <c r="C10" s="127"/>
      <c r="D10" s="133"/>
    </row>
    <row r="11" spans="1:4" ht="12.75" customHeight="1">
      <c r="A11" s="127"/>
      <c r="B11" s="128" t="s">
        <v>130</v>
      </c>
      <c r="C11" s="134" t="s">
        <v>163</v>
      </c>
      <c r="D11" s="134"/>
    </row>
    <row r="12" spans="1:4" ht="12.75" customHeight="1">
      <c r="A12" s="127"/>
      <c r="B12" s="128" t="s">
        <v>131</v>
      </c>
      <c r="C12" s="129" t="s">
        <v>184</v>
      </c>
      <c r="D12" s="130"/>
    </row>
    <row r="13" spans="1:4" ht="12.75" customHeight="1">
      <c r="A13" s="127"/>
      <c r="B13" s="127"/>
      <c r="C13" s="127"/>
      <c r="D13" s="133"/>
    </row>
    <row r="14" spans="1:4" ht="12.75" customHeight="1">
      <c r="A14" s="132" t="s">
        <v>124</v>
      </c>
      <c r="B14" s="127"/>
      <c r="C14" s="127"/>
      <c r="D14" s="133"/>
    </row>
    <row r="15" spans="1:4" ht="6" customHeight="1">
      <c r="A15" s="132"/>
      <c r="B15" s="127"/>
      <c r="C15" s="127"/>
      <c r="D15" s="133"/>
    </row>
    <row r="16" spans="1:4" ht="12.75" customHeight="1">
      <c r="A16" s="127"/>
      <c r="B16" s="128" t="s">
        <v>132</v>
      </c>
      <c r="C16" s="135" t="s">
        <v>185</v>
      </c>
      <c r="D16" s="135"/>
    </row>
    <row r="17" spans="1:4" ht="12.75" customHeight="1">
      <c r="A17" s="127"/>
      <c r="B17" s="128" t="s">
        <v>133</v>
      </c>
      <c r="C17" s="135" t="s">
        <v>186</v>
      </c>
      <c r="D17" s="135"/>
    </row>
    <row r="18" spans="1:4" ht="12.75" customHeight="1">
      <c r="A18" s="127"/>
      <c r="B18" s="136"/>
      <c r="C18" s="137"/>
      <c r="D18" s="137"/>
    </row>
    <row r="19" spans="1:4" ht="12.75" customHeight="1">
      <c r="A19" s="132" t="s">
        <v>128</v>
      </c>
      <c r="B19" s="136"/>
      <c r="C19" s="138"/>
      <c r="D19" s="138"/>
    </row>
    <row r="20" spans="1:4" ht="6" customHeight="1">
      <c r="A20" s="132"/>
      <c r="B20" s="136"/>
      <c r="C20" s="138"/>
      <c r="D20" s="138"/>
    </row>
    <row r="21" spans="1:4" ht="12.75" customHeight="1">
      <c r="A21" s="127"/>
      <c r="B21" s="128" t="s">
        <v>134</v>
      </c>
      <c r="C21" s="134" t="s">
        <v>187</v>
      </c>
      <c r="D21" s="134"/>
    </row>
    <row r="22" spans="1:4" ht="12.75" customHeight="1">
      <c r="A22" s="127"/>
      <c r="B22" s="128" t="s">
        <v>135</v>
      </c>
      <c r="C22" s="134" t="s">
        <v>184</v>
      </c>
      <c r="D22" s="134"/>
    </row>
    <row r="23" spans="1:4" ht="12.75" customHeight="1">
      <c r="A23" s="127"/>
      <c r="B23" s="136"/>
      <c r="C23" s="137"/>
      <c r="D23" s="137"/>
    </row>
    <row r="24" spans="1:4" ht="12.75" customHeight="1">
      <c r="A24" s="132" t="s">
        <v>125</v>
      </c>
      <c r="B24" s="136"/>
      <c r="C24" s="138"/>
      <c r="D24" s="138"/>
    </row>
    <row r="25" spans="1:4" ht="6" customHeight="1">
      <c r="A25" s="132"/>
      <c r="B25" s="136"/>
      <c r="C25" s="138"/>
      <c r="D25" s="138"/>
    </row>
    <row r="26" spans="1:4" ht="12.75" customHeight="1">
      <c r="A26" s="127"/>
      <c r="B26" s="128" t="s">
        <v>136</v>
      </c>
      <c r="C26" s="135" t="s">
        <v>185</v>
      </c>
      <c r="D26" s="135"/>
    </row>
    <row r="27" spans="1:4" ht="12.75" customHeight="1">
      <c r="A27" s="127"/>
      <c r="B27" s="128"/>
      <c r="C27" s="135"/>
      <c r="D27" s="135"/>
    </row>
    <row r="28" spans="1:4" ht="12.75" customHeight="1">
      <c r="A28" s="127"/>
      <c r="B28" s="139" t="s">
        <v>126</v>
      </c>
      <c r="C28" s="135"/>
      <c r="D28" s="140"/>
    </row>
    <row r="29" spans="1:4" ht="6" customHeight="1">
      <c r="A29" s="13"/>
      <c r="B29" s="13"/>
      <c r="C29" s="140"/>
      <c r="D29" s="140"/>
    </row>
  </sheetData>
  <customSheetViews>
    <customSheetView guid="{4C923837-E3DC-48DB-8627-87A8E58C4ADC}">
      <pageMargins left="0.7" right="0.7" top="0.75" bottom="0.75" header="0.3" footer="0.3"/>
    </customSheetView>
    <customSheetView guid="{D46AD772-BBD1-4E6D-916A-4C856AC19E13}">
      <pageMargins left="0.7" right="0.7" top="0.75" bottom="0.75" header="0.3" footer="0.3"/>
    </customSheetView>
    <customSheetView guid="{F5FC7C6A-64C1-4CE3-9D35-EF9C3C9923FD}">
      <pageMargins left="0.7" right="0.7" top="0.75" bottom="0.75" header="0.3" footer="0.3"/>
    </customSheetView>
    <customSheetView guid="{F5A7F17D-606E-451E-B72B-2FCC89DF9464}">
      <pageMargins left="0.7" right="0.7" top="0.75" bottom="0.75" header="0.3" footer="0.3"/>
    </customSheetView>
    <customSheetView guid="{A4AE7F91-2DF9-4CBF-8AA0-E43F2393D85E}">
      <pageMargins left="0.7" right="0.7" top="0.75" bottom="0.75" header="0.3" footer="0.3"/>
    </customSheetView>
    <customSheetView guid="{65C9C482-EB46-4654-829A-5653AA7ED5D8}" showPageBreaks="1" fitToPage="1" printArea="1">
      <selection activeCell="B9" sqref="B9"/>
      <pageMargins left="0.39370078740157483" right="0.39370078740157483" top="0.78740157480314965" bottom="0.39370078740157483" header="0.39370078740157483" footer="0.19685039370078741"/>
      <printOptions horizontalCentered="1"/>
      <pageSetup paperSize="9" scale="96" fitToHeight="0" orientation="landscape" r:id="rId1"/>
    </customSheetView>
  </customSheetViews>
  <mergeCells count="2">
    <mergeCell ref="A4:C4"/>
    <mergeCell ref="A5:C5"/>
  </mergeCells>
  <hyperlinks>
    <hyperlink ref="B7" location="'Table PBS.1'!A1" display="Table PBS.1"/>
    <hyperlink ref="B11" location="'Table PBS.2'!A1" display="Table PBS.2"/>
    <hyperlink ref="B12" location="'Table PBS.3'!A1" display="Table PBS.3"/>
    <hyperlink ref="B16" location="'Table PBS.4'!A1" display="Table PBS.4"/>
    <hyperlink ref="B21" location="'Table PBS.6'!A1" display="Table PBS.6"/>
    <hyperlink ref="B22" location="'Table PBS.7'!A1" display="Table PBS.7"/>
    <hyperlink ref="B26" location="'Table PBS.8'!A1" display="Table PBS.8"/>
    <hyperlink ref="B17" location="'Table PBS.5'!A1" display="Table PBS.5"/>
    <hyperlink ref="B28" location="References!A1" display="References"/>
  </hyperlinks>
  <printOptions horizontalCentered="1"/>
  <pageMargins left="0.39370078740157483" right="0.39370078740157483" top="0.78740157480314965" bottom="0.39370078740157483" header="0.39370078740157483" footer="0.19685039370078741"/>
  <pageSetup paperSize="9"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defaultRowHeight="15"/>
  <cols>
    <col min="1" max="1" width="4.42578125" style="8" customWidth="1"/>
    <col min="2" max="2" width="9.140625" style="8"/>
    <col min="3" max="3" width="26.140625" style="8" customWidth="1"/>
    <col min="4" max="4" width="11.7109375" style="8" customWidth="1"/>
    <col min="5" max="5" width="11.28515625" style="8" customWidth="1"/>
    <col min="6" max="9" width="9.140625" style="8"/>
    <col min="10" max="10" width="16.140625" style="8" customWidth="1"/>
    <col min="11" max="11" width="2.7109375" style="8" customWidth="1"/>
    <col min="12" max="256" width="9.140625" style="8"/>
    <col min="257" max="257" width="4.42578125" style="8" customWidth="1"/>
    <col min="258" max="258" width="9.140625" style="8"/>
    <col min="259" max="259" width="26.140625" style="8" customWidth="1"/>
    <col min="260" max="260" width="11.7109375" style="8" customWidth="1"/>
    <col min="261" max="261" width="11.28515625" style="8" customWidth="1"/>
    <col min="262" max="265" width="9.140625" style="8"/>
    <col min="266" max="266" width="16.140625" style="8" customWidth="1"/>
    <col min="267" max="267" width="2.7109375" style="8" customWidth="1"/>
    <col min="268" max="512" width="9.140625" style="8"/>
    <col min="513" max="513" width="4.42578125" style="8" customWidth="1"/>
    <col min="514" max="514" width="9.140625" style="8"/>
    <col min="515" max="515" width="26.140625" style="8" customWidth="1"/>
    <col min="516" max="516" width="11.7109375" style="8" customWidth="1"/>
    <col min="517" max="517" width="11.28515625" style="8" customWidth="1"/>
    <col min="518" max="521" width="9.140625" style="8"/>
    <col min="522" max="522" width="16.140625" style="8" customWidth="1"/>
    <col min="523" max="523" width="2.7109375" style="8" customWidth="1"/>
    <col min="524" max="768" width="9.140625" style="8"/>
    <col min="769" max="769" width="4.42578125" style="8" customWidth="1"/>
    <col min="770" max="770" width="9.140625" style="8"/>
    <col min="771" max="771" width="26.140625" style="8" customWidth="1"/>
    <col min="772" max="772" width="11.7109375" style="8" customWidth="1"/>
    <col min="773" max="773" width="11.28515625" style="8" customWidth="1"/>
    <col min="774" max="777" width="9.140625" style="8"/>
    <col min="778" max="778" width="16.140625" style="8" customWidth="1"/>
    <col min="779" max="779" width="2.7109375" style="8" customWidth="1"/>
    <col min="780" max="1024" width="9.140625" style="8"/>
    <col min="1025" max="1025" width="4.42578125" style="8" customWidth="1"/>
    <col min="1026" max="1026" width="9.140625" style="8"/>
    <col min="1027" max="1027" width="26.140625" style="8" customWidth="1"/>
    <col min="1028" max="1028" width="11.7109375" style="8" customWidth="1"/>
    <col min="1029" max="1029" width="11.28515625" style="8" customWidth="1"/>
    <col min="1030" max="1033" width="9.140625" style="8"/>
    <col min="1034" max="1034" width="16.140625" style="8" customWidth="1"/>
    <col min="1035" max="1035" width="2.7109375" style="8" customWidth="1"/>
    <col min="1036" max="1280" width="9.140625" style="8"/>
    <col min="1281" max="1281" width="4.42578125" style="8" customWidth="1"/>
    <col min="1282" max="1282" width="9.140625" style="8"/>
    <col min="1283" max="1283" width="26.140625" style="8" customWidth="1"/>
    <col min="1284" max="1284" width="11.7109375" style="8" customWidth="1"/>
    <col min="1285" max="1285" width="11.28515625" style="8" customWidth="1"/>
    <col min="1286" max="1289" width="9.140625" style="8"/>
    <col min="1290" max="1290" width="16.140625" style="8" customWidth="1"/>
    <col min="1291" max="1291" width="2.7109375" style="8" customWidth="1"/>
    <col min="1292" max="1536" width="9.140625" style="8"/>
    <col min="1537" max="1537" width="4.42578125" style="8" customWidth="1"/>
    <col min="1538" max="1538" width="9.140625" style="8"/>
    <col min="1539" max="1539" width="26.140625" style="8" customWidth="1"/>
    <col min="1540" max="1540" width="11.7109375" style="8" customWidth="1"/>
    <col min="1541" max="1541" width="11.28515625" style="8" customWidth="1"/>
    <col min="1542" max="1545" width="9.140625" style="8"/>
    <col min="1546" max="1546" width="16.140625" style="8" customWidth="1"/>
    <col min="1547" max="1547" width="2.7109375" style="8" customWidth="1"/>
    <col min="1548" max="1792" width="9.140625" style="8"/>
    <col min="1793" max="1793" width="4.42578125" style="8" customWidth="1"/>
    <col min="1794" max="1794" width="9.140625" style="8"/>
    <col min="1795" max="1795" width="26.140625" style="8" customWidth="1"/>
    <col min="1796" max="1796" width="11.7109375" style="8" customWidth="1"/>
    <col min="1797" max="1797" width="11.28515625" style="8" customWidth="1"/>
    <col min="1798" max="1801" width="9.140625" style="8"/>
    <col min="1802" max="1802" width="16.140625" style="8" customWidth="1"/>
    <col min="1803" max="1803" width="2.7109375" style="8" customWidth="1"/>
    <col min="1804" max="2048" width="9.140625" style="8"/>
    <col min="2049" max="2049" width="4.42578125" style="8" customWidth="1"/>
    <col min="2050" max="2050" width="9.140625" style="8"/>
    <col min="2051" max="2051" width="26.140625" style="8" customWidth="1"/>
    <col min="2052" max="2052" width="11.7109375" style="8" customWidth="1"/>
    <col min="2053" max="2053" width="11.28515625" style="8" customWidth="1"/>
    <col min="2054" max="2057" width="9.140625" style="8"/>
    <col min="2058" max="2058" width="16.140625" style="8" customWidth="1"/>
    <col min="2059" max="2059" width="2.7109375" style="8" customWidth="1"/>
    <col min="2060" max="2304" width="9.140625" style="8"/>
    <col min="2305" max="2305" width="4.42578125" style="8" customWidth="1"/>
    <col min="2306" max="2306" width="9.140625" style="8"/>
    <col min="2307" max="2307" width="26.140625" style="8" customWidth="1"/>
    <col min="2308" max="2308" width="11.7109375" style="8" customWidth="1"/>
    <col min="2309" max="2309" width="11.28515625" style="8" customWidth="1"/>
    <col min="2310" max="2313" width="9.140625" style="8"/>
    <col min="2314" max="2314" width="16.140625" style="8" customWidth="1"/>
    <col min="2315" max="2315" width="2.7109375" style="8" customWidth="1"/>
    <col min="2316" max="2560" width="9.140625" style="8"/>
    <col min="2561" max="2561" width="4.42578125" style="8" customWidth="1"/>
    <col min="2562" max="2562" width="9.140625" style="8"/>
    <col min="2563" max="2563" width="26.140625" style="8" customWidth="1"/>
    <col min="2564" max="2564" width="11.7109375" style="8" customWidth="1"/>
    <col min="2565" max="2565" width="11.28515625" style="8" customWidth="1"/>
    <col min="2566" max="2569" width="9.140625" style="8"/>
    <col min="2570" max="2570" width="16.140625" style="8" customWidth="1"/>
    <col min="2571" max="2571" width="2.7109375" style="8" customWidth="1"/>
    <col min="2572" max="2816" width="9.140625" style="8"/>
    <col min="2817" max="2817" width="4.42578125" style="8" customWidth="1"/>
    <col min="2818" max="2818" width="9.140625" style="8"/>
    <col min="2819" max="2819" width="26.140625" style="8" customWidth="1"/>
    <col min="2820" max="2820" width="11.7109375" style="8" customWidth="1"/>
    <col min="2821" max="2821" width="11.28515625" style="8" customWidth="1"/>
    <col min="2822" max="2825" width="9.140625" style="8"/>
    <col min="2826" max="2826" width="16.140625" style="8" customWidth="1"/>
    <col min="2827" max="2827" width="2.7109375" style="8" customWidth="1"/>
    <col min="2828" max="3072" width="9.140625" style="8"/>
    <col min="3073" max="3073" width="4.42578125" style="8" customWidth="1"/>
    <col min="3074" max="3074" width="9.140625" style="8"/>
    <col min="3075" max="3075" width="26.140625" style="8" customWidth="1"/>
    <col min="3076" max="3076" width="11.7109375" style="8" customWidth="1"/>
    <col min="3077" max="3077" width="11.28515625" style="8" customWidth="1"/>
    <col min="3078" max="3081" width="9.140625" style="8"/>
    <col min="3082" max="3082" width="16.140625" style="8" customWidth="1"/>
    <col min="3083" max="3083" width="2.7109375" style="8" customWidth="1"/>
    <col min="3084" max="3328" width="9.140625" style="8"/>
    <col min="3329" max="3329" width="4.42578125" style="8" customWidth="1"/>
    <col min="3330" max="3330" width="9.140625" style="8"/>
    <col min="3331" max="3331" width="26.140625" style="8" customWidth="1"/>
    <col min="3332" max="3332" width="11.7109375" style="8" customWidth="1"/>
    <col min="3333" max="3333" width="11.28515625" style="8" customWidth="1"/>
    <col min="3334" max="3337" width="9.140625" style="8"/>
    <col min="3338" max="3338" width="16.140625" style="8" customWidth="1"/>
    <col min="3339" max="3339" width="2.7109375" style="8" customWidth="1"/>
    <col min="3340" max="3584" width="9.140625" style="8"/>
    <col min="3585" max="3585" width="4.42578125" style="8" customWidth="1"/>
    <col min="3586" max="3586" width="9.140625" style="8"/>
    <col min="3587" max="3587" width="26.140625" style="8" customWidth="1"/>
    <col min="3588" max="3588" width="11.7109375" style="8" customWidth="1"/>
    <col min="3589" max="3589" width="11.28515625" style="8" customWidth="1"/>
    <col min="3590" max="3593" width="9.140625" style="8"/>
    <col min="3594" max="3594" width="16.140625" style="8" customWidth="1"/>
    <col min="3595" max="3595" width="2.7109375" style="8" customWidth="1"/>
    <col min="3596" max="3840" width="9.140625" style="8"/>
    <col min="3841" max="3841" width="4.42578125" style="8" customWidth="1"/>
    <col min="3842" max="3842" width="9.140625" style="8"/>
    <col min="3843" max="3843" width="26.140625" style="8" customWidth="1"/>
    <col min="3844" max="3844" width="11.7109375" style="8" customWidth="1"/>
    <col min="3845" max="3845" width="11.28515625" style="8" customWidth="1"/>
    <col min="3846" max="3849" width="9.140625" style="8"/>
    <col min="3850" max="3850" width="16.140625" style="8" customWidth="1"/>
    <col min="3851" max="3851" width="2.7109375" style="8" customWidth="1"/>
    <col min="3852" max="4096" width="9.140625" style="8"/>
    <col min="4097" max="4097" width="4.42578125" style="8" customWidth="1"/>
    <col min="4098" max="4098" width="9.140625" style="8"/>
    <col min="4099" max="4099" width="26.140625" style="8" customWidth="1"/>
    <col min="4100" max="4100" width="11.7109375" style="8" customWidth="1"/>
    <col min="4101" max="4101" width="11.28515625" style="8" customWidth="1"/>
    <col min="4102" max="4105" width="9.140625" style="8"/>
    <col min="4106" max="4106" width="16.140625" style="8" customWidth="1"/>
    <col min="4107" max="4107" width="2.7109375" style="8" customWidth="1"/>
    <col min="4108" max="4352" width="9.140625" style="8"/>
    <col min="4353" max="4353" width="4.42578125" style="8" customWidth="1"/>
    <col min="4354" max="4354" width="9.140625" style="8"/>
    <col min="4355" max="4355" width="26.140625" style="8" customWidth="1"/>
    <col min="4356" max="4356" width="11.7109375" style="8" customWidth="1"/>
    <col min="4357" max="4357" width="11.28515625" style="8" customWidth="1"/>
    <col min="4358" max="4361" width="9.140625" style="8"/>
    <col min="4362" max="4362" width="16.140625" style="8" customWidth="1"/>
    <col min="4363" max="4363" width="2.7109375" style="8" customWidth="1"/>
    <col min="4364" max="4608" width="9.140625" style="8"/>
    <col min="4609" max="4609" width="4.42578125" style="8" customWidth="1"/>
    <col min="4610" max="4610" width="9.140625" style="8"/>
    <col min="4611" max="4611" width="26.140625" style="8" customWidth="1"/>
    <col min="4612" max="4612" width="11.7109375" style="8" customWidth="1"/>
    <col min="4613" max="4613" width="11.28515625" style="8" customWidth="1"/>
    <col min="4614" max="4617" width="9.140625" style="8"/>
    <col min="4618" max="4618" width="16.140625" style="8" customWidth="1"/>
    <col min="4619" max="4619" width="2.7109375" style="8" customWidth="1"/>
    <col min="4620" max="4864" width="9.140625" style="8"/>
    <col min="4865" max="4865" width="4.42578125" style="8" customWidth="1"/>
    <col min="4866" max="4866" width="9.140625" style="8"/>
    <col min="4867" max="4867" width="26.140625" style="8" customWidth="1"/>
    <col min="4868" max="4868" width="11.7109375" style="8" customWidth="1"/>
    <col min="4869" max="4869" width="11.28515625" style="8" customWidth="1"/>
    <col min="4870" max="4873" width="9.140625" style="8"/>
    <col min="4874" max="4874" width="16.140625" style="8" customWidth="1"/>
    <col min="4875" max="4875" width="2.7109375" style="8" customWidth="1"/>
    <col min="4876" max="5120" width="9.140625" style="8"/>
    <col min="5121" max="5121" width="4.42578125" style="8" customWidth="1"/>
    <col min="5122" max="5122" width="9.140625" style="8"/>
    <col min="5123" max="5123" width="26.140625" style="8" customWidth="1"/>
    <col min="5124" max="5124" width="11.7109375" style="8" customWidth="1"/>
    <col min="5125" max="5125" width="11.28515625" style="8" customWidth="1"/>
    <col min="5126" max="5129" width="9.140625" style="8"/>
    <col min="5130" max="5130" width="16.140625" style="8" customWidth="1"/>
    <col min="5131" max="5131" width="2.7109375" style="8" customWidth="1"/>
    <col min="5132" max="5376" width="9.140625" style="8"/>
    <col min="5377" max="5377" width="4.42578125" style="8" customWidth="1"/>
    <col min="5378" max="5378" width="9.140625" style="8"/>
    <col min="5379" max="5379" width="26.140625" style="8" customWidth="1"/>
    <col min="5380" max="5380" width="11.7109375" style="8" customWidth="1"/>
    <col min="5381" max="5381" width="11.28515625" style="8" customWidth="1"/>
    <col min="5382" max="5385" width="9.140625" style="8"/>
    <col min="5386" max="5386" width="16.140625" style="8" customWidth="1"/>
    <col min="5387" max="5387" width="2.7109375" style="8" customWidth="1"/>
    <col min="5388" max="5632" width="9.140625" style="8"/>
    <col min="5633" max="5633" width="4.42578125" style="8" customWidth="1"/>
    <col min="5634" max="5634" width="9.140625" style="8"/>
    <col min="5635" max="5635" width="26.140625" style="8" customWidth="1"/>
    <col min="5636" max="5636" width="11.7109375" style="8" customWidth="1"/>
    <col min="5637" max="5637" width="11.28515625" style="8" customWidth="1"/>
    <col min="5638" max="5641" width="9.140625" style="8"/>
    <col min="5642" max="5642" width="16.140625" style="8" customWidth="1"/>
    <col min="5643" max="5643" width="2.7109375" style="8" customWidth="1"/>
    <col min="5644" max="5888" width="9.140625" style="8"/>
    <col min="5889" max="5889" width="4.42578125" style="8" customWidth="1"/>
    <col min="5890" max="5890" width="9.140625" style="8"/>
    <col min="5891" max="5891" width="26.140625" style="8" customWidth="1"/>
    <col min="5892" max="5892" width="11.7109375" style="8" customWidth="1"/>
    <col min="5893" max="5893" width="11.28515625" style="8" customWidth="1"/>
    <col min="5894" max="5897" width="9.140625" style="8"/>
    <col min="5898" max="5898" width="16.140625" style="8" customWidth="1"/>
    <col min="5899" max="5899" width="2.7109375" style="8" customWidth="1"/>
    <col min="5900" max="6144" width="9.140625" style="8"/>
    <col min="6145" max="6145" width="4.42578125" style="8" customWidth="1"/>
    <col min="6146" max="6146" width="9.140625" style="8"/>
    <col min="6147" max="6147" width="26.140625" style="8" customWidth="1"/>
    <col min="6148" max="6148" width="11.7109375" style="8" customWidth="1"/>
    <col min="6149" max="6149" width="11.28515625" style="8" customWidth="1"/>
    <col min="6150" max="6153" width="9.140625" style="8"/>
    <col min="6154" max="6154" width="16.140625" style="8" customWidth="1"/>
    <col min="6155" max="6155" width="2.7109375" style="8" customWidth="1"/>
    <col min="6156" max="6400" width="9.140625" style="8"/>
    <col min="6401" max="6401" width="4.42578125" style="8" customWidth="1"/>
    <col min="6402" max="6402" width="9.140625" style="8"/>
    <col min="6403" max="6403" width="26.140625" style="8" customWidth="1"/>
    <col min="6404" max="6404" width="11.7109375" style="8" customWidth="1"/>
    <col min="6405" max="6405" width="11.28515625" style="8" customWidth="1"/>
    <col min="6406" max="6409" width="9.140625" style="8"/>
    <col min="6410" max="6410" width="16.140625" style="8" customWidth="1"/>
    <col min="6411" max="6411" width="2.7109375" style="8" customWidth="1"/>
    <col min="6412" max="6656" width="9.140625" style="8"/>
    <col min="6657" max="6657" width="4.42578125" style="8" customWidth="1"/>
    <col min="6658" max="6658" width="9.140625" style="8"/>
    <col min="6659" max="6659" width="26.140625" style="8" customWidth="1"/>
    <col min="6660" max="6660" width="11.7109375" style="8" customWidth="1"/>
    <col min="6661" max="6661" width="11.28515625" style="8" customWidth="1"/>
    <col min="6662" max="6665" width="9.140625" style="8"/>
    <col min="6666" max="6666" width="16.140625" style="8" customWidth="1"/>
    <col min="6667" max="6667" width="2.7109375" style="8" customWidth="1"/>
    <col min="6668" max="6912" width="9.140625" style="8"/>
    <col min="6913" max="6913" width="4.42578125" style="8" customWidth="1"/>
    <col min="6914" max="6914" width="9.140625" style="8"/>
    <col min="6915" max="6915" width="26.140625" style="8" customWidth="1"/>
    <col min="6916" max="6916" width="11.7109375" style="8" customWidth="1"/>
    <col min="6917" max="6917" width="11.28515625" style="8" customWidth="1"/>
    <col min="6918" max="6921" width="9.140625" style="8"/>
    <col min="6922" max="6922" width="16.140625" style="8" customWidth="1"/>
    <col min="6923" max="6923" width="2.7109375" style="8" customWidth="1"/>
    <col min="6924" max="7168" width="9.140625" style="8"/>
    <col min="7169" max="7169" width="4.42578125" style="8" customWidth="1"/>
    <col min="7170" max="7170" width="9.140625" style="8"/>
    <col min="7171" max="7171" width="26.140625" style="8" customWidth="1"/>
    <col min="7172" max="7172" width="11.7109375" style="8" customWidth="1"/>
    <col min="7173" max="7173" width="11.28515625" style="8" customWidth="1"/>
    <col min="7174" max="7177" width="9.140625" style="8"/>
    <col min="7178" max="7178" width="16.140625" style="8" customWidth="1"/>
    <col min="7179" max="7179" width="2.7109375" style="8" customWidth="1"/>
    <col min="7180" max="7424" width="9.140625" style="8"/>
    <col min="7425" max="7425" width="4.42578125" style="8" customWidth="1"/>
    <col min="7426" max="7426" width="9.140625" style="8"/>
    <col min="7427" max="7427" width="26.140625" style="8" customWidth="1"/>
    <col min="7428" max="7428" width="11.7109375" style="8" customWidth="1"/>
    <col min="7429" max="7429" width="11.28515625" style="8" customWidth="1"/>
    <col min="7430" max="7433" width="9.140625" style="8"/>
    <col min="7434" max="7434" width="16.140625" style="8" customWidth="1"/>
    <col min="7435" max="7435" width="2.7109375" style="8" customWidth="1"/>
    <col min="7436" max="7680" width="9.140625" style="8"/>
    <col min="7681" max="7681" width="4.42578125" style="8" customWidth="1"/>
    <col min="7682" max="7682" width="9.140625" style="8"/>
    <col min="7683" max="7683" width="26.140625" style="8" customWidth="1"/>
    <col min="7684" max="7684" width="11.7109375" style="8" customWidth="1"/>
    <col min="7685" max="7685" width="11.28515625" style="8" customWidth="1"/>
    <col min="7686" max="7689" width="9.140625" style="8"/>
    <col min="7690" max="7690" width="16.140625" style="8" customWidth="1"/>
    <col min="7691" max="7691" width="2.7109375" style="8" customWidth="1"/>
    <col min="7692" max="7936" width="9.140625" style="8"/>
    <col min="7937" max="7937" width="4.42578125" style="8" customWidth="1"/>
    <col min="7938" max="7938" width="9.140625" style="8"/>
    <col min="7939" max="7939" width="26.140625" style="8" customWidth="1"/>
    <col min="7940" max="7940" width="11.7109375" style="8" customWidth="1"/>
    <col min="7941" max="7941" width="11.28515625" style="8" customWidth="1"/>
    <col min="7942" max="7945" width="9.140625" style="8"/>
    <col min="7946" max="7946" width="16.140625" style="8" customWidth="1"/>
    <col min="7947" max="7947" width="2.7109375" style="8" customWidth="1"/>
    <col min="7948" max="8192" width="9.140625" style="8"/>
    <col min="8193" max="8193" width="4.42578125" style="8" customWidth="1"/>
    <col min="8194" max="8194" width="9.140625" style="8"/>
    <col min="8195" max="8195" width="26.140625" style="8" customWidth="1"/>
    <col min="8196" max="8196" width="11.7109375" style="8" customWidth="1"/>
    <col min="8197" max="8197" width="11.28515625" style="8" customWidth="1"/>
    <col min="8198" max="8201" width="9.140625" style="8"/>
    <col min="8202" max="8202" width="16.140625" style="8" customWidth="1"/>
    <col min="8203" max="8203" width="2.7109375" style="8" customWidth="1"/>
    <col min="8204" max="8448" width="9.140625" style="8"/>
    <col min="8449" max="8449" width="4.42578125" style="8" customWidth="1"/>
    <col min="8450" max="8450" width="9.140625" style="8"/>
    <col min="8451" max="8451" width="26.140625" style="8" customWidth="1"/>
    <col min="8452" max="8452" width="11.7109375" style="8" customWidth="1"/>
    <col min="8453" max="8453" width="11.28515625" style="8" customWidth="1"/>
    <col min="8454" max="8457" width="9.140625" style="8"/>
    <col min="8458" max="8458" width="16.140625" style="8" customWidth="1"/>
    <col min="8459" max="8459" width="2.7109375" style="8" customWidth="1"/>
    <col min="8460" max="8704" width="9.140625" style="8"/>
    <col min="8705" max="8705" width="4.42578125" style="8" customWidth="1"/>
    <col min="8706" max="8706" width="9.140625" style="8"/>
    <col min="8707" max="8707" width="26.140625" style="8" customWidth="1"/>
    <col min="8708" max="8708" width="11.7109375" style="8" customWidth="1"/>
    <col min="8709" max="8709" width="11.28515625" style="8" customWidth="1"/>
    <col min="8710" max="8713" width="9.140625" style="8"/>
    <col min="8714" max="8714" width="16.140625" style="8" customWidth="1"/>
    <col min="8715" max="8715" width="2.7109375" style="8" customWidth="1"/>
    <col min="8716" max="8960" width="9.140625" style="8"/>
    <col min="8961" max="8961" width="4.42578125" style="8" customWidth="1"/>
    <col min="8962" max="8962" width="9.140625" style="8"/>
    <col min="8963" max="8963" width="26.140625" style="8" customWidth="1"/>
    <col min="8964" max="8964" width="11.7109375" style="8" customWidth="1"/>
    <col min="8965" max="8965" width="11.28515625" style="8" customWidth="1"/>
    <col min="8966" max="8969" width="9.140625" style="8"/>
    <col min="8970" max="8970" width="16.140625" style="8" customWidth="1"/>
    <col min="8971" max="8971" width="2.7109375" style="8" customWidth="1"/>
    <col min="8972" max="9216" width="9.140625" style="8"/>
    <col min="9217" max="9217" width="4.42578125" style="8" customWidth="1"/>
    <col min="9218" max="9218" width="9.140625" style="8"/>
    <col min="9219" max="9219" width="26.140625" style="8" customWidth="1"/>
    <col min="9220" max="9220" width="11.7109375" style="8" customWidth="1"/>
    <col min="9221" max="9221" width="11.28515625" style="8" customWidth="1"/>
    <col min="9222" max="9225" width="9.140625" style="8"/>
    <col min="9226" max="9226" width="16.140625" style="8" customWidth="1"/>
    <col min="9227" max="9227" width="2.7109375" style="8" customWidth="1"/>
    <col min="9228" max="9472" width="9.140625" style="8"/>
    <col min="9473" max="9473" width="4.42578125" style="8" customWidth="1"/>
    <col min="9474" max="9474" width="9.140625" style="8"/>
    <col min="9475" max="9475" width="26.140625" style="8" customWidth="1"/>
    <col min="9476" max="9476" width="11.7109375" style="8" customWidth="1"/>
    <col min="9477" max="9477" width="11.28515625" style="8" customWidth="1"/>
    <col min="9478" max="9481" width="9.140625" style="8"/>
    <col min="9482" max="9482" width="16.140625" style="8" customWidth="1"/>
    <col min="9483" max="9483" width="2.7109375" style="8" customWidth="1"/>
    <col min="9484" max="9728" width="9.140625" style="8"/>
    <col min="9729" max="9729" width="4.42578125" style="8" customWidth="1"/>
    <col min="9730" max="9730" width="9.140625" style="8"/>
    <col min="9731" max="9731" width="26.140625" style="8" customWidth="1"/>
    <col min="9732" max="9732" width="11.7109375" style="8" customWidth="1"/>
    <col min="9733" max="9733" width="11.28515625" style="8" customWidth="1"/>
    <col min="9734" max="9737" width="9.140625" style="8"/>
    <col min="9738" max="9738" width="16.140625" style="8" customWidth="1"/>
    <col min="9739" max="9739" width="2.7109375" style="8" customWidth="1"/>
    <col min="9740" max="9984" width="9.140625" style="8"/>
    <col min="9985" max="9985" width="4.42578125" style="8" customWidth="1"/>
    <col min="9986" max="9986" width="9.140625" style="8"/>
    <col min="9987" max="9987" width="26.140625" style="8" customWidth="1"/>
    <col min="9988" max="9988" width="11.7109375" style="8" customWidth="1"/>
    <col min="9989" max="9989" width="11.28515625" style="8" customWidth="1"/>
    <col min="9990" max="9993" width="9.140625" style="8"/>
    <col min="9994" max="9994" width="16.140625" style="8" customWidth="1"/>
    <col min="9995" max="9995" width="2.7109375" style="8" customWidth="1"/>
    <col min="9996" max="10240" width="9.140625" style="8"/>
    <col min="10241" max="10241" width="4.42578125" style="8" customWidth="1"/>
    <col min="10242" max="10242" width="9.140625" style="8"/>
    <col min="10243" max="10243" width="26.140625" style="8" customWidth="1"/>
    <col min="10244" max="10244" width="11.7109375" style="8" customWidth="1"/>
    <col min="10245" max="10245" width="11.28515625" style="8" customWidth="1"/>
    <col min="10246" max="10249" width="9.140625" style="8"/>
    <col min="10250" max="10250" width="16.140625" style="8" customWidth="1"/>
    <col min="10251" max="10251" width="2.7109375" style="8" customWidth="1"/>
    <col min="10252" max="10496" width="9.140625" style="8"/>
    <col min="10497" max="10497" width="4.42578125" style="8" customWidth="1"/>
    <col min="10498" max="10498" width="9.140625" style="8"/>
    <col min="10499" max="10499" width="26.140625" style="8" customWidth="1"/>
    <col min="10500" max="10500" width="11.7109375" style="8" customWidth="1"/>
    <col min="10501" max="10501" width="11.28515625" style="8" customWidth="1"/>
    <col min="10502" max="10505" width="9.140625" style="8"/>
    <col min="10506" max="10506" width="16.140625" style="8" customWidth="1"/>
    <col min="10507" max="10507" width="2.7109375" style="8" customWidth="1"/>
    <col min="10508" max="10752" width="9.140625" style="8"/>
    <col min="10753" max="10753" width="4.42578125" style="8" customWidth="1"/>
    <col min="10754" max="10754" width="9.140625" style="8"/>
    <col min="10755" max="10755" width="26.140625" style="8" customWidth="1"/>
    <col min="10756" max="10756" width="11.7109375" style="8" customWidth="1"/>
    <col min="10757" max="10757" width="11.28515625" style="8" customWidth="1"/>
    <col min="10758" max="10761" width="9.140625" style="8"/>
    <col min="10762" max="10762" width="16.140625" style="8" customWidth="1"/>
    <col min="10763" max="10763" width="2.7109375" style="8" customWidth="1"/>
    <col min="10764" max="11008" width="9.140625" style="8"/>
    <col min="11009" max="11009" width="4.42578125" style="8" customWidth="1"/>
    <col min="11010" max="11010" width="9.140625" style="8"/>
    <col min="11011" max="11011" width="26.140625" style="8" customWidth="1"/>
    <col min="11012" max="11012" width="11.7109375" style="8" customWidth="1"/>
    <col min="11013" max="11013" width="11.28515625" style="8" customWidth="1"/>
    <col min="11014" max="11017" width="9.140625" style="8"/>
    <col min="11018" max="11018" width="16.140625" style="8" customWidth="1"/>
    <col min="11019" max="11019" width="2.7109375" style="8" customWidth="1"/>
    <col min="11020" max="11264" width="9.140625" style="8"/>
    <col min="11265" max="11265" width="4.42578125" style="8" customWidth="1"/>
    <col min="11266" max="11266" width="9.140625" style="8"/>
    <col min="11267" max="11267" width="26.140625" style="8" customWidth="1"/>
    <col min="11268" max="11268" width="11.7109375" style="8" customWidth="1"/>
    <col min="11269" max="11269" width="11.28515625" style="8" customWidth="1"/>
    <col min="11270" max="11273" width="9.140625" style="8"/>
    <col min="11274" max="11274" width="16.140625" style="8" customWidth="1"/>
    <col min="11275" max="11275" width="2.7109375" style="8" customWidth="1"/>
    <col min="11276" max="11520" width="9.140625" style="8"/>
    <col min="11521" max="11521" width="4.42578125" style="8" customWidth="1"/>
    <col min="11522" max="11522" width="9.140625" style="8"/>
    <col min="11523" max="11523" width="26.140625" style="8" customWidth="1"/>
    <col min="11524" max="11524" width="11.7109375" style="8" customWidth="1"/>
    <col min="11525" max="11525" width="11.28515625" style="8" customWidth="1"/>
    <col min="11526" max="11529" width="9.140625" style="8"/>
    <col min="11530" max="11530" width="16.140625" style="8" customWidth="1"/>
    <col min="11531" max="11531" width="2.7109375" style="8" customWidth="1"/>
    <col min="11532" max="11776" width="9.140625" style="8"/>
    <col min="11777" max="11777" width="4.42578125" style="8" customWidth="1"/>
    <col min="11778" max="11778" width="9.140625" style="8"/>
    <col min="11779" max="11779" width="26.140625" style="8" customWidth="1"/>
    <col min="11780" max="11780" width="11.7109375" style="8" customWidth="1"/>
    <col min="11781" max="11781" width="11.28515625" style="8" customWidth="1"/>
    <col min="11782" max="11785" width="9.140625" style="8"/>
    <col min="11786" max="11786" width="16.140625" style="8" customWidth="1"/>
    <col min="11787" max="11787" width="2.7109375" style="8" customWidth="1"/>
    <col min="11788" max="12032" width="9.140625" style="8"/>
    <col min="12033" max="12033" width="4.42578125" style="8" customWidth="1"/>
    <col min="12034" max="12034" width="9.140625" style="8"/>
    <col min="12035" max="12035" width="26.140625" style="8" customWidth="1"/>
    <col min="12036" max="12036" width="11.7109375" style="8" customWidth="1"/>
    <col min="12037" max="12037" width="11.28515625" style="8" customWidth="1"/>
    <col min="12038" max="12041" width="9.140625" style="8"/>
    <col min="12042" max="12042" width="16.140625" style="8" customWidth="1"/>
    <col min="12043" max="12043" width="2.7109375" style="8" customWidth="1"/>
    <col min="12044" max="12288" width="9.140625" style="8"/>
    <col min="12289" max="12289" width="4.42578125" style="8" customWidth="1"/>
    <col min="12290" max="12290" width="9.140625" style="8"/>
    <col min="12291" max="12291" width="26.140625" style="8" customWidth="1"/>
    <col min="12292" max="12292" width="11.7109375" style="8" customWidth="1"/>
    <col min="12293" max="12293" width="11.28515625" style="8" customWidth="1"/>
    <col min="12294" max="12297" width="9.140625" style="8"/>
    <col min="12298" max="12298" width="16.140625" style="8" customWidth="1"/>
    <col min="12299" max="12299" width="2.7109375" style="8" customWidth="1"/>
    <col min="12300" max="12544" width="9.140625" style="8"/>
    <col min="12545" max="12545" width="4.42578125" style="8" customWidth="1"/>
    <col min="12546" max="12546" width="9.140625" style="8"/>
    <col min="12547" max="12547" width="26.140625" style="8" customWidth="1"/>
    <col min="12548" max="12548" width="11.7109375" style="8" customWidth="1"/>
    <col min="12549" max="12549" width="11.28515625" style="8" customWidth="1"/>
    <col min="12550" max="12553" width="9.140625" style="8"/>
    <col min="12554" max="12554" width="16.140625" style="8" customWidth="1"/>
    <col min="12555" max="12555" width="2.7109375" style="8" customWidth="1"/>
    <col min="12556" max="12800" width="9.140625" style="8"/>
    <col min="12801" max="12801" width="4.42578125" style="8" customWidth="1"/>
    <col min="12802" max="12802" width="9.140625" style="8"/>
    <col min="12803" max="12803" width="26.140625" style="8" customWidth="1"/>
    <col min="12804" max="12804" width="11.7109375" style="8" customWidth="1"/>
    <col min="12805" max="12805" width="11.28515625" style="8" customWidth="1"/>
    <col min="12806" max="12809" width="9.140625" style="8"/>
    <col min="12810" max="12810" width="16.140625" style="8" customWidth="1"/>
    <col min="12811" max="12811" width="2.7109375" style="8" customWidth="1"/>
    <col min="12812" max="13056" width="9.140625" style="8"/>
    <col min="13057" max="13057" width="4.42578125" style="8" customWidth="1"/>
    <col min="13058" max="13058" width="9.140625" style="8"/>
    <col min="13059" max="13059" width="26.140625" style="8" customWidth="1"/>
    <col min="13060" max="13060" width="11.7109375" style="8" customWidth="1"/>
    <col min="13061" max="13061" width="11.28515625" style="8" customWidth="1"/>
    <col min="13062" max="13065" width="9.140625" style="8"/>
    <col min="13066" max="13066" width="16.140625" style="8" customWidth="1"/>
    <col min="13067" max="13067" width="2.7109375" style="8" customWidth="1"/>
    <col min="13068" max="13312" width="9.140625" style="8"/>
    <col min="13313" max="13313" width="4.42578125" style="8" customWidth="1"/>
    <col min="13314" max="13314" width="9.140625" style="8"/>
    <col min="13315" max="13315" width="26.140625" style="8" customWidth="1"/>
    <col min="13316" max="13316" width="11.7109375" style="8" customWidth="1"/>
    <col min="13317" max="13317" width="11.28515625" style="8" customWidth="1"/>
    <col min="13318" max="13321" width="9.140625" style="8"/>
    <col min="13322" max="13322" width="16.140625" style="8" customWidth="1"/>
    <col min="13323" max="13323" width="2.7109375" style="8" customWidth="1"/>
    <col min="13324" max="13568" width="9.140625" style="8"/>
    <col min="13569" max="13569" width="4.42578125" style="8" customWidth="1"/>
    <col min="13570" max="13570" width="9.140625" style="8"/>
    <col min="13571" max="13571" width="26.140625" style="8" customWidth="1"/>
    <col min="13572" max="13572" width="11.7109375" style="8" customWidth="1"/>
    <col min="13573" max="13573" width="11.28515625" style="8" customWidth="1"/>
    <col min="13574" max="13577" width="9.140625" style="8"/>
    <col min="13578" max="13578" width="16.140625" style="8" customWidth="1"/>
    <col min="13579" max="13579" width="2.7109375" style="8" customWidth="1"/>
    <col min="13580" max="13824" width="9.140625" style="8"/>
    <col min="13825" max="13825" width="4.42578125" style="8" customWidth="1"/>
    <col min="13826" max="13826" width="9.140625" style="8"/>
    <col min="13827" max="13827" width="26.140625" style="8" customWidth="1"/>
    <col min="13828" max="13828" width="11.7109375" style="8" customWidth="1"/>
    <col min="13829" max="13829" width="11.28515625" style="8" customWidth="1"/>
    <col min="13830" max="13833" width="9.140625" style="8"/>
    <col min="13834" max="13834" width="16.140625" style="8" customWidth="1"/>
    <col min="13835" max="13835" width="2.7109375" style="8" customWidth="1"/>
    <col min="13836" max="14080" width="9.140625" style="8"/>
    <col min="14081" max="14081" width="4.42578125" style="8" customWidth="1"/>
    <col min="14082" max="14082" width="9.140625" style="8"/>
    <col min="14083" max="14083" width="26.140625" style="8" customWidth="1"/>
    <col min="14084" max="14084" width="11.7109375" style="8" customWidth="1"/>
    <col min="14085" max="14085" width="11.28515625" style="8" customWidth="1"/>
    <col min="14086" max="14089" width="9.140625" style="8"/>
    <col min="14090" max="14090" width="16.140625" style="8" customWidth="1"/>
    <col min="14091" max="14091" width="2.7109375" style="8" customWidth="1"/>
    <col min="14092" max="14336" width="9.140625" style="8"/>
    <col min="14337" max="14337" width="4.42578125" style="8" customWidth="1"/>
    <col min="14338" max="14338" width="9.140625" style="8"/>
    <col min="14339" max="14339" width="26.140625" style="8" customWidth="1"/>
    <col min="14340" max="14340" width="11.7109375" style="8" customWidth="1"/>
    <col min="14341" max="14341" width="11.28515625" style="8" customWidth="1"/>
    <col min="14342" max="14345" width="9.140625" style="8"/>
    <col min="14346" max="14346" width="16.140625" style="8" customWidth="1"/>
    <col min="14347" max="14347" width="2.7109375" style="8" customWidth="1"/>
    <col min="14348" max="14592" width="9.140625" style="8"/>
    <col min="14593" max="14593" width="4.42578125" style="8" customWidth="1"/>
    <col min="14594" max="14594" width="9.140625" style="8"/>
    <col min="14595" max="14595" width="26.140625" style="8" customWidth="1"/>
    <col min="14596" max="14596" width="11.7109375" style="8" customWidth="1"/>
    <col min="14597" max="14597" width="11.28515625" style="8" customWidth="1"/>
    <col min="14598" max="14601" width="9.140625" style="8"/>
    <col min="14602" max="14602" width="16.140625" style="8" customWidth="1"/>
    <col min="14603" max="14603" width="2.7109375" style="8" customWidth="1"/>
    <col min="14604" max="14848" width="9.140625" style="8"/>
    <col min="14849" max="14849" width="4.42578125" style="8" customWidth="1"/>
    <col min="14850" max="14850" width="9.140625" style="8"/>
    <col min="14851" max="14851" width="26.140625" style="8" customWidth="1"/>
    <col min="14852" max="14852" width="11.7109375" style="8" customWidth="1"/>
    <col min="14853" max="14853" width="11.28515625" style="8" customWidth="1"/>
    <col min="14854" max="14857" width="9.140625" style="8"/>
    <col min="14858" max="14858" width="16.140625" style="8" customWidth="1"/>
    <col min="14859" max="14859" width="2.7109375" style="8" customWidth="1"/>
    <col min="14860" max="15104" width="9.140625" style="8"/>
    <col min="15105" max="15105" width="4.42578125" style="8" customWidth="1"/>
    <col min="15106" max="15106" width="9.140625" style="8"/>
    <col min="15107" max="15107" width="26.140625" style="8" customWidth="1"/>
    <col min="15108" max="15108" width="11.7109375" style="8" customWidth="1"/>
    <col min="15109" max="15109" width="11.28515625" style="8" customWidth="1"/>
    <col min="15110" max="15113" width="9.140625" style="8"/>
    <col min="15114" max="15114" width="16.140625" style="8" customWidth="1"/>
    <col min="15115" max="15115" width="2.7109375" style="8" customWidth="1"/>
    <col min="15116" max="15360" width="9.140625" style="8"/>
    <col min="15361" max="15361" width="4.42578125" style="8" customWidth="1"/>
    <col min="15362" max="15362" width="9.140625" style="8"/>
    <col min="15363" max="15363" width="26.140625" style="8" customWidth="1"/>
    <col min="15364" max="15364" width="11.7109375" style="8" customWidth="1"/>
    <col min="15365" max="15365" width="11.28515625" style="8" customWidth="1"/>
    <col min="15366" max="15369" width="9.140625" style="8"/>
    <col min="15370" max="15370" width="16.140625" style="8" customWidth="1"/>
    <col min="15371" max="15371" width="2.7109375" style="8" customWidth="1"/>
    <col min="15372" max="15616" width="9.140625" style="8"/>
    <col min="15617" max="15617" width="4.42578125" style="8" customWidth="1"/>
    <col min="15618" max="15618" width="9.140625" style="8"/>
    <col min="15619" max="15619" width="26.140625" style="8" customWidth="1"/>
    <col min="15620" max="15620" width="11.7109375" style="8" customWidth="1"/>
    <col min="15621" max="15621" width="11.28515625" style="8" customWidth="1"/>
    <col min="15622" max="15625" width="9.140625" style="8"/>
    <col min="15626" max="15626" width="16.140625" style="8" customWidth="1"/>
    <col min="15627" max="15627" width="2.7109375" style="8" customWidth="1"/>
    <col min="15628" max="15872" width="9.140625" style="8"/>
    <col min="15873" max="15873" width="4.42578125" style="8" customWidth="1"/>
    <col min="15874" max="15874" width="9.140625" style="8"/>
    <col min="15875" max="15875" width="26.140625" style="8" customWidth="1"/>
    <col min="15876" max="15876" width="11.7109375" style="8" customWidth="1"/>
    <col min="15877" max="15877" width="11.28515625" style="8" customWidth="1"/>
    <col min="15878" max="15881" width="9.140625" style="8"/>
    <col min="15882" max="15882" width="16.140625" style="8" customWidth="1"/>
    <col min="15883" max="15883" width="2.7109375" style="8" customWidth="1"/>
    <col min="15884" max="16128" width="9.140625" style="8"/>
    <col min="16129" max="16129" width="4.42578125" style="8" customWidth="1"/>
    <col min="16130" max="16130" width="9.140625" style="8"/>
    <col min="16131" max="16131" width="26.140625" style="8" customWidth="1"/>
    <col min="16132" max="16132" width="11.7109375" style="8" customWidth="1"/>
    <col min="16133" max="16133" width="11.28515625" style="8" customWidth="1"/>
    <col min="16134" max="16137" width="9.140625" style="8"/>
    <col min="16138" max="16138" width="16.140625" style="8" customWidth="1"/>
    <col min="16139" max="16139" width="2.7109375" style="8" customWidth="1"/>
    <col min="16140" max="16384" width="9.140625" style="8"/>
  </cols>
  <sheetData>
    <row r="1" spans="1:11" s="3" customFormat="1" ht="57" customHeight="1">
      <c r="A1" s="1"/>
      <c r="B1" s="1"/>
      <c r="C1" s="1"/>
      <c r="D1" s="1"/>
      <c r="E1" s="1"/>
      <c r="F1" s="1"/>
      <c r="G1" s="1"/>
      <c r="H1" s="1"/>
      <c r="I1" s="1"/>
      <c r="J1" s="1"/>
      <c r="K1" s="1"/>
    </row>
    <row r="2" spans="1:11" s="3" customFormat="1" ht="7.5" customHeight="1">
      <c r="A2" s="4"/>
      <c r="B2" s="4"/>
      <c r="C2" s="4"/>
      <c r="D2" s="4"/>
      <c r="E2" s="4"/>
      <c r="F2" s="4"/>
      <c r="G2" s="4"/>
      <c r="H2" s="4"/>
      <c r="I2" s="4"/>
      <c r="J2" s="4"/>
      <c r="K2" s="1"/>
    </row>
    <row r="3" spans="1:11" s="3" customFormat="1" ht="15" customHeight="1">
      <c r="A3" s="1"/>
      <c r="B3" s="1"/>
      <c r="C3" s="1"/>
      <c r="D3" s="1"/>
      <c r="E3" s="1"/>
      <c r="F3" s="1"/>
      <c r="G3" s="1"/>
      <c r="H3" s="1"/>
      <c r="I3" s="1"/>
      <c r="J3" s="1"/>
      <c r="K3" s="1"/>
    </row>
    <row r="4" spans="1:11" ht="12.75" customHeight="1">
      <c r="A4" s="266" t="s">
        <v>31</v>
      </c>
      <c r="B4" s="266"/>
      <c r="C4" s="266"/>
      <c r="D4" s="33"/>
      <c r="E4" s="33"/>
      <c r="F4" s="33"/>
      <c r="G4" s="33"/>
      <c r="H4" s="33"/>
      <c r="I4" s="33"/>
      <c r="J4" s="33"/>
      <c r="K4" s="2"/>
    </row>
    <row r="5" spans="1:11" ht="13.5" customHeight="1" thickBot="1">
      <c r="A5" s="9" t="s">
        <v>140</v>
      </c>
      <c r="B5" s="34"/>
      <c r="C5" s="34"/>
      <c r="D5" s="34"/>
      <c r="E5" s="34"/>
      <c r="F5" s="34"/>
      <c r="G5" s="34"/>
      <c r="H5" s="34"/>
      <c r="I5" s="34"/>
      <c r="J5" s="79" t="s">
        <v>48</v>
      </c>
      <c r="K5" s="2"/>
    </row>
    <row r="6" spans="1:11" ht="6" customHeight="1">
      <c r="A6" s="13"/>
      <c r="B6" s="13"/>
      <c r="C6" s="13"/>
      <c r="D6" s="13"/>
      <c r="E6" s="13"/>
      <c r="F6" s="13"/>
      <c r="G6" s="13"/>
      <c r="H6" s="13"/>
      <c r="I6" s="13"/>
      <c r="J6" s="13"/>
      <c r="K6" s="2"/>
    </row>
    <row r="7" spans="1:11" ht="15.75" thickBot="1">
      <c r="A7" s="275" t="s">
        <v>137</v>
      </c>
      <c r="B7" s="275"/>
      <c r="C7" s="275"/>
      <c r="D7" s="275"/>
      <c r="E7" s="194"/>
      <c r="F7" s="187"/>
      <c r="G7" s="187"/>
      <c r="H7" s="187"/>
      <c r="I7" s="195"/>
      <c r="J7" s="195"/>
      <c r="K7" s="2"/>
    </row>
    <row r="8" spans="1:11" ht="6" customHeight="1">
      <c r="A8" s="141"/>
      <c r="B8" s="141"/>
      <c r="C8" s="141"/>
      <c r="D8" s="141"/>
      <c r="E8" s="142"/>
      <c r="F8" s="141"/>
      <c r="G8" s="141"/>
      <c r="H8" s="141"/>
      <c r="I8" s="2"/>
      <c r="J8" s="2"/>
      <c r="K8" s="2"/>
    </row>
    <row r="9" spans="1:11" s="67" customFormat="1" ht="25.5" customHeight="1">
      <c r="A9" s="196"/>
      <c r="B9" s="290" t="s">
        <v>195</v>
      </c>
      <c r="C9" s="290"/>
      <c r="D9" s="290"/>
      <c r="E9" s="290"/>
      <c r="F9" s="290"/>
      <c r="G9" s="290"/>
      <c r="H9" s="290"/>
      <c r="I9" s="290"/>
      <c r="J9" s="290"/>
      <c r="K9" s="143"/>
    </row>
    <row r="10" spans="1:11" ht="6" customHeight="1">
      <c r="A10" s="144"/>
      <c r="B10" s="123"/>
      <c r="C10" s="124"/>
      <c r="D10" s="123"/>
      <c r="E10" s="13"/>
      <c r="F10" s="2"/>
      <c r="G10" s="2"/>
      <c r="H10" s="2"/>
      <c r="I10" s="2"/>
      <c r="J10" s="2"/>
      <c r="K10" s="2"/>
    </row>
  </sheetData>
  <customSheetViews>
    <customSheetView guid="{4C923837-E3DC-48DB-8627-87A8E58C4ADC}">
      <pageMargins left="0.7" right="0.7" top="0.75" bottom="0.75" header="0.3" footer="0.3"/>
    </customSheetView>
    <customSheetView guid="{D46AD772-BBD1-4E6D-916A-4C856AC19E13}">
      <pageMargins left="0.7" right="0.7" top="0.75" bottom="0.75" header="0.3" footer="0.3"/>
    </customSheetView>
    <customSheetView guid="{F5FC7C6A-64C1-4CE3-9D35-EF9C3C9923FD}">
      <pageMargins left="0.7" right="0.7" top="0.75" bottom="0.75" header="0.3" footer="0.3"/>
    </customSheetView>
    <customSheetView guid="{F5A7F17D-606E-451E-B72B-2FCC89DF9464}">
      <pageMargins left="0.7" right="0.7" top="0.75" bottom="0.75" header="0.3" footer="0.3"/>
    </customSheetView>
    <customSheetView guid="{A4AE7F91-2DF9-4CBF-8AA0-E43F2393D85E}">
      <pageMargins left="0.7" right="0.7" top="0.75" bottom="0.75" header="0.3" footer="0.3"/>
    </customSheetView>
    <customSheetView guid="{65C9C482-EB46-4654-829A-5653AA7ED5D8}" showPageBreaks="1">
      <selection activeCell="A4" sqref="A4:XFD4"/>
      <pageMargins left="0.39370078740157483" right="0.39370078740157483" top="0.78740157480314965" bottom="0.39370078740157483" header="0.39370078740157483" footer="0.19685039370078741"/>
      <printOptions horizontalCentered="1"/>
      <pageSetup paperSize="9" orientation="portrait" r:id="rId1"/>
    </customSheetView>
  </customSheetViews>
  <mergeCells count="3">
    <mergeCell ref="A7:D7"/>
    <mergeCell ref="B9:J9"/>
    <mergeCell ref="A4:C4"/>
  </mergeCells>
  <hyperlinks>
    <hyperlink ref="J5"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2"/>
  <headerFooter>
    <oddFooter>&amp;C&amp;"Arial,Regular"&amp;8Page &amp;P of &amp;N&amp;R&amp;"Arial,Regular"&amp;8&amp;A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RowHeight="15"/>
  <cols>
    <col min="1" max="1" width="4.42578125" style="8" customWidth="1"/>
    <col min="2" max="2" width="9.140625" style="8"/>
    <col min="3" max="3" width="28.28515625" style="8" customWidth="1"/>
    <col min="4" max="4" width="81.85546875" style="8" customWidth="1"/>
    <col min="5" max="5" width="2.7109375" style="8" customWidth="1"/>
    <col min="6" max="256" width="9.140625" style="8"/>
    <col min="257" max="257" width="4.42578125" style="8" customWidth="1"/>
    <col min="258" max="258" width="9.140625" style="8"/>
    <col min="259" max="259" width="26.140625" style="8" customWidth="1"/>
    <col min="260" max="260" width="64.85546875" style="8" customWidth="1"/>
    <col min="261" max="261" width="2.7109375" style="8" customWidth="1"/>
    <col min="262" max="512" width="9.140625" style="8"/>
    <col min="513" max="513" width="4.42578125" style="8" customWidth="1"/>
    <col min="514" max="514" width="9.140625" style="8"/>
    <col min="515" max="515" width="26.140625" style="8" customWidth="1"/>
    <col min="516" max="516" width="64.85546875" style="8" customWidth="1"/>
    <col min="517" max="517" width="2.7109375" style="8" customWidth="1"/>
    <col min="518" max="768" width="9.140625" style="8"/>
    <col min="769" max="769" width="4.42578125" style="8" customWidth="1"/>
    <col min="770" max="770" width="9.140625" style="8"/>
    <col min="771" max="771" width="26.140625" style="8" customWidth="1"/>
    <col min="772" max="772" width="64.85546875" style="8" customWidth="1"/>
    <col min="773" max="773" width="2.7109375" style="8" customWidth="1"/>
    <col min="774" max="1024" width="9.140625" style="8"/>
    <col min="1025" max="1025" width="4.42578125" style="8" customWidth="1"/>
    <col min="1026" max="1026" width="9.140625" style="8"/>
    <col min="1027" max="1027" width="26.140625" style="8" customWidth="1"/>
    <col min="1028" max="1028" width="64.85546875" style="8" customWidth="1"/>
    <col min="1029" max="1029" width="2.7109375" style="8" customWidth="1"/>
    <col min="1030" max="1280" width="9.140625" style="8"/>
    <col min="1281" max="1281" width="4.42578125" style="8" customWidth="1"/>
    <col min="1282" max="1282" width="9.140625" style="8"/>
    <col min="1283" max="1283" width="26.140625" style="8" customWidth="1"/>
    <col min="1284" max="1284" width="64.85546875" style="8" customWidth="1"/>
    <col min="1285" max="1285" width="2.7109375" style="8" customWidth="1"/>
    <col min="1286" max="1536" width="9.140625" style="8"/>
    <col min="1537" max="1537" width="4.42578125" style="8" customWidth="1"/>
    <col min="1538" max="1538" width="9.140625" style="8"/>
    <col min="1539" max="1539" width="26.140625" style="8" customWidth="1"/>
    <col min="1540" max="1540" width="64.85546875" style="8" customWidth="1"/>
    <col min="1541" max="1541" width="2.7109375" style="8" customWidth="1"/>
    <col min="1542" max="1792" width="9.140625" style="8"/>
    <col min="1793" max="1793" width="4.42578125" style="8" customWidth="1"/>
    <col min="1794" max="1794" width="9.140625" style="8"/>
    <col min="1795" max="1795" width="26.140625" style="8" customWidth="1"/>
    <col min="1796" max="1796" width="64.85546875" style="8" customWidth="1"/>
    <col min="1797" max="1797" width="2.7109375" style="8" customWidth="1"/>
    <col min="1798" max="2048" width="9.140625" style="8"/>
    <col min="2049" max="2049" width="4.42578125" style="8" customWidth="1"/>
    <col min="2050" max="2050" width="9.140625" style="8"/>
    <col min="2051" max="2051" width="26.140625" style="8" customWidth="1"/>
    <col min="2052" max="2052" width="64.85546875" style="8" customWidth="1"/>
    <col min="2053" max="2053" width="2.7109375" style="8" customWidth="1"/>
    <col min="2054" max="2304" width="9.140625" style="8"/>
    <col min="2305" max="2305" width="4.42578125" style="8" customWidth="1"/>
    <col min="2306" max="2306" width="9.140625" style="8"/>
    <col min="2307" max="2307" width="26.140625" style="8" customWidth="1"/>
    <col min="2308" max="2308" width="64.85546875" style="8" customWidth="1"/>
    <col min="2309" max="2309" width="2.7109375" style="8" customWidth="1"/>
    <col min="2310" max="2560" width="9.140625" style="8"/>
    <col min="2561" max="2561" width="4.42578125" style="8" customWidth="1"/>
    <col min="2562" max="2562" width="9.140625" style="8"/>
    <col min="2563" max="2563" width="26.140625" style="8" customWidth="1"/>
    <col min="2564" max="2564" width="64.85546875" style="8" customWidth="1"/>
    <col min="2565" max="2565" width="2.7109375" style="8" customWidth="1"/>
    <col min="2566" max="2816" width="9.140625" style="8"/>
    <col min="2817" max="2817" width="4.42578125" style="8" customWidth="1"/>
    <col min="2818" max="2818" width="9.140625" style="8"/>
    <col min="2819" max="2819" width="26.140625" style="8" customWidth="1"/>
    <col min="2820" max="2820" width="64.85546875" style="8" customWidth="1"/>
    <col min="2821" max="2821" width="2.7109375" style="8" customWidth="1"/>
    <col min="2822" max="3072" width="9.140625" style="8"/>
    <col min="3073" max="3073" width="4.42578125" style="8" customWidth="1"/>
    <col min="3074" max="3074" width="9.140625" style="8"/>
    <col min="3075" max="3075" width="26.140625" style="8" customWidth="1"/>
    <col min="3076" max="3076" width="64.85546875" style="8" customWidth="1"/>
    <col min="3077" max="3077" width="2.7109375" style="8" customWidth="1"/>
    <col min="3078" max="3328" width="9.140625" style="8"/>
    <col min="3329" max="3329" width="4.42578125" style="8" customWidth="1"/>
    <col min="3330" max="3330" width="9.140625" style="8"/>
    <col min="3331" max="3331" width="26.140625" style="8" customWidth="1"/>
    <col min="3332" max="3332" width="64.85546875" style="8" customWidth="1"/>
    <col min="3333" max="3333" width="2.7109375" style="8" customWidth="1"/>
    <col min="3334" max="3584" width="9.140625" style="8"/>
    <col min="3585" max="3585" width="4.42578125" style="8" customWidth="1"/>
    <col min="3586" max="3586" width="9.140625" style="8"/>
    <col min="3587" max="3587" width="26.140625" style="8" customWidth="1"/>
    <col min="3588" max="3588" width="64.85546875" style="8" customWidth="1"/>
    <col min="3589" max="3589" width="2.7109375" style="8" customWidth="1"/>
    <col min="3590" max="3840" width="9.140625" style="8"/>
    <col min="3841" max="3841" width="4.42578125" style="8" customWidth="1"/>
    <col min="3842" max="3842" width="9.140625" style="8"/>
    <col min="3843" max="3843" width="26.140625" style="8" customWidth="1"/>
    <col min="3844" max="3844" width="64.85546875" style="8" customWidth="1"/>
    <col min="3845" max="3845" width="2.7109375" style="8" customWidth="1"/>
    <col min="3846" max="4096" width="9.140625" style="8"/>
    <col min="4097" max="4097" width="4.42578125" style="8" customWidth="1"/>
    <col min="4098" max="4098" width="9.140625" style="8"/>
    <col min="4099" max="4099" width="26.140625" style="8" customWidth="1"/>
    <col min="4100" max="4100" width="64.85546875" style="8" customWidth="1"/>
    <col min="4101" max="4101" width="2.7109375" style="8" customWidth="1"/>
    <col min="4102" max="4352" width="9.140625" style="8"/>
    <col min="4353" max="4353" width="4.42578125" style="8" customWidth="1"/>
    <col min="4354" max="4354" width="9.140625" style="8"/>
    <col min="4355" max="4355" width="26.140625" style="8" customWidth="1"/>
    <col min="4356" max="4356" width="64.85546875" style="8" customWidth="1"/>
    <col min="4357" max="4357" width="2.7109375" style="8" customWidth="1"/>
    <col min="4358" max="4608" width="9.140625" style="8"/>
    <col min="4609" max="4609" width="4.42578125" style="8" customWidth="1"/>
    <col min="4610" max="4610" width="9.140625" style="8"/>
    <col min="4611" max="4611" width="26.140625" style="8" customWidth="1"/>
    <col min="4612" max="4612" width="64.85546875" style="8" customWidth="1"/>
    <col min="4613" max="4613" width="2.7109375" style="8" customWidth="1"/>
    <col min="4614" max="4864" width="9.140625" style="8"/>
    <col min="4865" max="4865" width="4.42578125" style="8" customWidth="1"/>
    <col min="4866" max="4866" width="9.140625" style="8"/>
    <col min="4867" max="4867" width="26.140625" style="8" customWidth="1"/>
    <col min="4868" max="4868" width="64.85546875" style="8" customWidth="1"/>
    <col min="4869" max="4869" width="2.7109375" style="8" customWidth="1"/>
    <col min="4870" max="5120" width="9.140625" style="8"/>
    <col min="5121" max="5121" width="4.42578125" style="8" customWidth="1"/>
    <col min="5122" max="5122" width="9.140625" style="8"/>
    <col min="5123" max="5123" width="26.140625" style="8" customWidth="1"/>
    <col min="5124" max="5124" width="64.85546875" style="8" customWidth="1"/>
    <col min="5125" max="5125" width="2.7109375" style="8" customWidth="1"/>
    <col min="5126" max="5376" width="9.140625" style="8"/>
    <col min="5377" max="5377" width="4.42578125" style="8" customWidth="1"/>
    <col min="5378" max="5378" width="9.140625" style="8"/>
    <col min="5379" max="5379" width="26.140625" style="8" customWidth="1"/>
    <col min="5380" max="5380" width="64.85546875" style="8" customWidth="1"/>
    <col min="5381" max="5381" width="2.7109375" style="8" customWidth="1"/>
    <col min="5382" max="5632" width="9.140625" style="8"/>
    <col min="5633" max="5633" width="4.42578125" style="8" customWidth="1"/>
    <col min="5634" max="5634" width="9.140625" style="8"/>
    <col min="5635" max="5635" width="26.140625" style="8" customWidth="1"/>
    <col min="5636" max="5636" width="64.85546875" style="8" customWidth="1"/>
    <col min="5637" max="5637" width="2.7109375" style="8" customWidth="1"/>
    <col min="5638" max="5888" width="9.140625" style="8"/>
    <col min="5889" max="5889" width="4.42578125" style="8" customWidth="1"/>
    <col min="5890" max="5890" width="9.140625" style="8"/>
    <col min="5891" max="5891" width="26.140625" style="8" customWidth="1"/>
    <col min="5892" max="5892" width="64.85546875" style="8" customWidth="1"/>
    <col min="5893" max="5893" width="2.7109375" style="8" customWidth="1"/>
    <col min="5894" max="6144" width="9.140625" style="8"/>
    <col min="6145" max="6145" width="4.42578125" style="8" customWidth="1"/>
    <col min="6146" max="6146" width="9.140625" style="8"/>
    <col min="6147" max="6147" width="26.140625" style="8" customWidth="1"/>
    <col min="6148" max="6148" width="64.85546875" style="8" customWidth="1"/>
    <col min="6149" max="6149" width="2.7109375" style="8" customWidth="1"/>
    <col min="6150" max="6400" width="9.140625" style="8"/>
    <col min="6401" max="6401" width="4.42578125" style="8" customWidth="1"/>
    <col min="6402" max="6402" width="9.140625" style="8"/>
    <col min="6403" max="6403" width="26.140625" style="8" customWidth="1"/>
    <col min="6404" max="6404" width="64.85546875" style="8" customWidth="1"/>
    <col min="6405" max="6405" width="2.7109375" style="8" customWidth="1"/>
    <col min="6406" max="6656" width="9.140625" style="8"/>
    <col min="6657" max="6657" width="4.42578125" style="8" customWidth="1"/>
    <col min="6658" max="6658" width="9.140625" style="8"/>
    <col min="6659" max="6659" width="26.140625" style="8" customWidth="1"/>
    <col min="6660" max="6660" width="64.85546875" style="8" customWidth="1"/>
    <col min="6661" max="6661" width="2.7109375" style="8" customWidth="1"/>
    <col min="6662" max="6912" width="9.140625" style="8"/>
    <col min="6913" max="6913" width="4.42578125" style="8" customWidth="1"/>
    <col min="6914" max="6914" width="9.140625" style="8"/>
    <col min="6915" max="6915" width="26.140625" style="8" customWidth="1"/>
    <col min="6916" max="6916" width="64.85546875" style="8" customWidth="1"/>
    <col min="6917" max="6917" width="2.7109375" style="8" customWidth="1"/>
    <col min="6918" max="7168" width="9.140625" style="8"/>
    <col min="7169" max="7169" width="4.42578125" style="8" customWidth="1"/>
    <col min="7170" max="7170" width="9.140625" style="8"/>
    <col min="7171" max="7171" width="26.140625" style="8" customWidth="1"/>
    <col min="7172" max="7172" width="64.85546875" style="8" customWidth="1"/>
    <col min="7173" max="7173" width="2.7109375" style="8" customWidth="1"/>
    <col min="7174" max="7424" width="9.140625" style="8"/>
    <col min="7425" max="7425" width="4.42578125" style="8" customWidth="1"/>
    <col min="7426" max="7426" width="9.140625" style="8"/>
    <col min="7427" max="7427" width="26.140625" style="8" customWidth="1"/>
    <col min="7428" max="7428" width="64.85546875" style="8" customWidth="1"/>
    <col min="7429" max="7429" width="2.7109375" style="8" customWidth="1"/>
    <col min="7430" max="7680" width="9.140625" style="8"/>
    <col min="7681" max="7681" width="4.42578125" style="8" customWidth="1"/>
    <col min="7682" max="7682" width="9.140625" style="8"/>
    <col min="7683" max="7683" width="26.140625" style="8" customWidth="1"/>
    <col min="7684" max="7684" width="64.85546875" style="8" customWidth="1"/>
    <col min="7685" max="7685" width="2.7109375" style="8" customWidth="1"/>
    <col min="7686" max="7936" width="9.140625" style="8"/>
    <col min="7937" max="7937" width="4.42578125" style="8" customWidth="1"/>
    <col min="7938" max="7938" width="9.140625" style="8"/>
    <col min="7939" max="7939" width="26.140625" style="8" customWidth="1"/>
    <col min="7940" max="7940" width="64.85546875" style="8" customWidth="1"/>
    <col min="7941" max="7941" width="2.7109375" style="8" customWidth="1"/>
    <col min="7942" max="8192" width="9.140625" style="8"/>
    <col min="8193" max="8193" width="4.42578125" style="8" customWidth="1"/>
    <col min="8194" max="8194" width="9.140625" style="8"/>
    <col min="8195" max="8195" width="26.140625" style="8" customWidth="1"/>
    <col min="8196" max="8196" width="64.85546875" style="8" customWidth="1"/>
    <col min="8197" max="8197" width="2.7109375" style="8" customWidth="1"/>
    <col min="8198" max="8448" width="9.140625" style="8"/>
    <col min="8449" max="8449" width="4.42578125" style="8" customWidth="1"/>
    <col min="8450" max="8450" width="9.140625" style="8"/>
    <col min="8451" max="8451" width="26.140625" style="8" customWidth="1"/>
    <col min="8452" max="8452" width="64.85546875" style="8" customWidth="1"/>
    <col min="8453" max="8453" width="2.7109375" style="8" customWidth="1"/>
    <col min="8454" max="8704" width="9.140625" style="8"/>
    <col min="8705" max="8705" width="4.42578125" style="8" customWidth="1"/>
    <col min="8706" max="8706" width="9.140625" style="8"/>
    <col min="8707" max="8707" width="26.140625" style="8" customWidth="1"/>
    <col min="8708" max="8708" width="64.85546875" style="8" customWidth="1"/>
    <col min="8709" max="8709" width="2.7109375" style="8" customWidth="1"/>
    <col min="8710" max="8960" width="9.140625" style="8"/>
    <col min="8961" max="8961" width="4.42578125" style="8" customWidth="1"/>
    <col min="8962" max="8962" width="9.140625" style="8"/>
    <col min="8963" max="8963" width="26.140625" style="8" customWidth="1"/>
    <col min="8964" max="8964" width="64.85546875" style="8" customWidth="1"/>
    <col min="8965" max="8965" width="2.7109375" style="8" customWidth="1"/>
    <col min="8966" max="9216" width="9.140625" style="8"/>
    <col min="9217" max="9217" width="4.42578125" style="8" customWidth="1"/>
    <col min="9218" max="9218" width="9.140625" style="8"/>
    <col min="9219" max="9219" width="26.140625" style="8" customWidth="1"/>
    <col min="9220" max="9220" width="64.85546875" style="8" customWidth="1"/>
    <col min="9221" max="9221" width="2.7109375" style="8" customWidth="1"/>
    <col min="9222" max="9472" width="9.140625" style="8"/>
    <col min="9473" max="9473" width="4.42578125" style="8" customWidth="1"/>
    <col min="9474" max="9474" width="9.140625" style="8"/>
    <col min="9475" max="9475" width="26.140625" style="8" customWidth="1"/>
    <col min="9476" max="9476" width="64.85546875" style="8" customWidth="1"/>
    <col min="9477" max="9477" width="2.7109375" style="8" customWidth="1"/>
    <col min="9478" max="9728" width="9.140625" style="8"/>
    <col min="9729" max="9729" width="4.42578125" style="8" customWidth="1"/>
    <col min="9730" max="9730" width="9.140625" style="8"/>
    <col min="9731" max="9731" width="26.140625" style="8" customWidth="1"/>
    <col min="9732" max="9732" width="64.85546875" style="8" customWidth="1"/>
    <col min="9733" max="9733" width="2.7109375" style="8" customWidth="1"/>
    <col min="9734" max="9984" width="9.140625" style="8"/>
    <col min="9985" max="9985" width="4.42578125" style="8" customWidth="1"/>
    <col min="9986" max="9986" width="9.140625" style="8"/>
    <col min="9987" max="9987" width="26.140625" style="8" customWidth="1"/>
    <col min="9988" max="9988" width="64.85546875" style="8" customWidth="1"/>
    <col min="9989" max="9989" width="2.7109375" style="8" customWidth="1"/>
    <col min="9990" max="10240" width="9.140625" style="8"/>
    <col min="10241" max="10241" width="4.42578125" style="8" customWidth="1"/>
    <col min="10242" max="10242" width="9.140625" style="8"/>
    <col min="10243" max="10243" width="26.140625" style="8" customWidth="1"/>
    <col min="10244" max="10244" width="64.85546875" style="8" customWidth="1"/>
    <col min="10245" max="10245" width="2.7109375" style="8" customWidth="1"/>
    <col min="10246" max="10496" width="9.140625" style="8"/>
    <col min="10497" max="10497" width="4.42578125" style="8" customWidth="1"/>
    <col min="10498" max="10498" width="9.140625" style="8"/>
    <col min="10499" max="10499" width="26.140625" style="8" customWidth="1"/>
    <col min="10500" max="10500" width="64.85546875" style="8" customWidth="1"/>
    <col min="10501" max="10501" width="2.7109375" style="8" customWidth="1"/>
    <col min="10502" max="10752" width="9.140625" style="8"/>
    <col min="10753" max="10753" width="4.42578125" style="8" customWidth="1"/>
    <col min="10754" max="10754" width="9.140625" style="8"/>
    <col min="10755" max="10755" width="26.140625" style="8" customWidth="1"/>
    <col min="10756" max="10756" width="64.85546875" style="8" customWidth="1"/>
    <col min="10757" max="10757" width="2.7109375" style="8" customWidth="1"/>
    <col min="10758" max="11008" width="9.140625" style="8"/>
    <col min="11009" max="11009" width="4.42578125" style="8" customWidth="1"/>
    <col min="11010" max="11010" width="9.140625" style="8"/>
    <col min="11011" max="11011" width="26.140625" style="8" customWidth="1"/>
    <col min="11012" max="11012" width="64.85546875" style="8" customWidth="1"/>
    <col min="11013" max="11013" width="2.7109375" style="8" customWidth="1"/>
    <col min="11014" max="11264" width="9.140625" style="8"/>
    <col min="11265" max="11265" width="4.42578125" style="8" customWidth="1"/>
    <col min="11266" max="11266" width="9.140625" style="8"/>
    <col min="11267" max="11267" width="26.140625" style="8" customWidth="1"/>
    <col min="11268" max="11268" width="64.85546875" style="8" customWidth="1"/>
    <col min="11269" max="11269" width="2.7109375" style="8" customWidth="1"/>
    <col min="11270" max="11520" width="9.140625" style="8"/>
    <col min="11521" max="11521" width="4.42578125" style="8" customWidth="1"/>
    <col min="11522" max="11522" width="9.140625" style="8"/>
    <col min="11523" max="11523" width="26.140625" style="8" customWidth="1"/>
    <col min="11524" max="11524" width="64.85546875" style="8" customWidth="1"/>
    <col min="11525" max="11525" width="2.7109375" style="8" customWidth="1"/>
    <col min="11526" max="11776" width="9.140625" style="8"/>
    <col min="11777" max="11777" width="4.42578125" style="8" customWidth="1"/>
    <col min="11778" max="11778" width="9.140625" style="8"/>
    <col min="11779" max="11779" width="26.140625" style="8" customWidth="1"/>
    <col min="11780" max="11780" width="64.85546875" style="8" customWidth="1"/>
    <col min="11781" max="11781" width="2.7109375" style="8" customWidth="1"/>
    <col min="11782" max="12032" width="9.140625" style="8"/>
    <col min="12033" max="12033" width="4.42578125" style="8" customWidth="1"/>
    <col min="12034" max="12034" width="9.140625" style="8"/>
    <col min="12035" max="12035" width="26.140625" style="8" customWidth="1"/>
    <col min="12036" max="12036" width="64.85546875" style="8" customWidth="1"/>
    <col min="12037" max="12037" width="2.7109375" style="8" customWidth="1"/>
    <col min="12038" max="12288" width="9.140625" style="8"/>
    <col min="12289" max="12289" width="4.42578125" style="8" customWidth="1"/>
    <col min="12290" max="12290" width="9.140625" style="8"/>
    <col min="12291" max="12291" width="26.140625" style="8" customWidth="1"/>
    <col min="12292" max="12292" width="64.85546875" style="8" customWidth="1"/>
    <col min="12293" max="12293" width="2.7109375" style="8" customWidth="1"/>
    <col min="12294" max="12544" width="9.140625" style="8"/>
    <col min="12545" max="12545" width="4.42578125" style="8" customWidth="1"/>
    <col min="12546" max="12546" width="9.140625" style="8"/>
    <col min="12547" max="12547" width="26.140625" style="8" customWidth="1"/>
    <col min="12548" max="12548" width="64.85546875" style="8" customWidth="1"/>
    <col min="12549" max="12549" width="2.7109375" style="8" customWidth="1"/>
    <col min="12550" max="12800" width="9.140625" style="8"/>
    <col min="12801" max="12801" width="4.42578125" style="8" customWidth="1"/>
    <col min="12802" max="12802" width="9.140625" style="8"/>
    <col min="12803" max="12803" width="26.140625" style="8" customWidth="1"/>
    <col min="12804" max="12804" width="64.85546875" style="8" customWidth="1"/>
    <col min="12805" max="12805" width="2.7109375" style="8" customWidth="1"/>
    <col min="12806" max="13056" width="9.140625" style="8"/>
    <col min="13057" max="13057" width="4.42578125" style="8" customWidth="1"/>
    <col min="13058" max="13058" width="9.140625" style="8"/>
    <col min="13059" max="13059" width="26.140625" style="8" customWidth="1"/>
    <col min="13060" max="13060" width="64.85546875" style="8" customWidth="1"/>
    <col min="13061" max="13061" width="2.7109375" style="8" customWidth="1"/>
    <col min="13062" max="13312" width="9.140625" style="8"/>
    <col min="13313" max="13313" width="4.42578125" style="8" customWidth="1"/>
    <col min="13314" max="13314" width="9.140625" style="8"/>
    <col min="13315" max="13315" width="26.140625" style="8" customWidth="1"/>
    <col min="13316" max="13316" width="64.85546875" style="8" customWidth="1"/>
    <col min="13317" max="13317" width="2.7109375" style="8" customWidth="1"/>
    <col min="13318" max="13568" width="9.140625" style="8"/>
    <col min="13569" max="13569" width="4.42578125" style="8" customWidth="1"/>
    <col min="13570" max="13570" width="9.140625" style="8"/>
    <col min="13571" max="13571" width="26.140625" style="8" customWidth="1"/>
    <col min="13572" max="13572" width="64.85546875" style="8" customWidth="1"/>
    <col min="13573" max="13573" width="2.7109375" style="8" customWidth="1"/>
    <col min="13574" max="13824" width="9.140625" style="8"/>
    <col min="13825" max="13825" width="4.42578125" style="8" customWidth="1"/>
    <col min="13826" max="13826" width="9.140625" style="8"/>
    <col min="13827" max="13827" width="26.140625" style="8" customWidth="1"/>
    <col min="13828" max="13828" width="64.85546875" style="8" customWidth="1"/>
    <col min="13829" max="13829" width="2.7109375" style="8" customWidth="1"/>
    <col min="13830" max="14080" width="9.140625" style="8"/>
    <col min="14081" max="14081" width="4.42578125" style="8" customWidth="1"/>
    <col min="14082" max="14082" width="9.140625" style="8"/>
    <col min="14083" max="14083" width="26.140625" style="8" customWidth="1"/>
    <col min="14084" max="14084" width="64.85546875" style="8" customWidth="1"/>
    <col min="14085" max="14085" width="2.7109375" style="8" customWidth="1"/>
    <col min="14086" max="14336" width="9.140625" style="8"/>
    <col min="14337" max="14337" width="4.42578125" style="8" customWidth="1"/>
    <col min="14338" max="14338" width="9.140625" style="8"/>
    <col min="14339" max="14339" width="26.140625" style="8" customWidth="1"/>
    <col min="14340" max="14340" width="64.85546875" style="8" customWidth="1"/>
    <col min="14341" max="14341" width="2.7109375" style="8" customWidth="1"/>
    <col min="14342" max="14592" width="9.140625" style="8"/>
    <col min="14593" max="14593" width="4.42578125" style="8" customWidth="1"/>
    <col min="14594" max="14594" width="9.140625" style="8"/>
    <col min="14595" max="14595" width="26.140625" style="8" customWidth="1"/>
    <col min="14596" max="14596" width="64.85546875" style="8" customWidth="1"/>
    <col min="14597" max="14597" width="2.7109375" style="8" customWidth="1"/>
    <col min="14598" max="14848" width="9.140625" style="8"/>
    <col min="14849" max="14849" width="4.42578125" style="8" customWidth="1"/>
    <col min="14850" max="14850" width="9.140625" style="8"/>
    <col min="14851" max="14851" width="26.140625" style="8" customWidth="1"/>
    <col min="14852" max="14852" width="64.85546875" style="8" customWidth="1"/>
    <col min="14853" max="14853" width="2.7109375" style="8" customWidth="1"/>
    <col min="14854" max="15104" width="9.140625" style="8"/>
    <col min="15105" max="15105" width="4.42578125" style="8" customWidth="1"/>
    <col min="15106" max="15106" width="9.140625" style="8"/>
    <col min="15107" max="15107" width="26.140625" style="8" customWidth="1"/>
    <col min="15108" max="15108" width="64.85546875" style="8" customWidth="1"/>
    <col min="15109" max="15109" width="2.7109375" style="8" customWidth="1"/>
    <col min="15110" max="15360" width="9.140625" style="8"/>
    <col min="15361" max="15361" width="4.42578125" style="8" customWidth="1"/>
    <col min="15362" max="15362" width="9.140625" style="8"/>
    <col min="15363" max="15363" width="26.140625" style="8" customWidth="1"/>
    <col min="15364" max="15364" width="64.85546875" style="8" customWidth="1"/>
    <col min="15365" max="15365" width="2.7109375" style="8" customWidth="1"/>
    <col min="15366" max="15616" width="9.140625" style="8"/>
    <col min="15617" max="15617" width="4.42578125" style="8" customWidth="1"/>
    <col min="15618" max="15618" width="9.140625" style="8"/>
    <col min="15619" max="15619" width="26.140625" style="8" customWidth="1"/>
    <col min="15620" max="15620" width="64.85546875" style="8" customWidth="1"/>
    <col min="15621" max="15621" width="2.7109375" style="8" customWidth="1"/>
    <col min="15622" max="15872" width="9.140625" style="8"/>
    <col min="15873" max="15873" width="4.42578125" style="8" customWidth="1"/>
    <col min="15874" max="15874" width="9.140625" style="8"/>
    <col min="15875" max="15875" width="26.140625" style="8" customWidth="1"/>
    <col min="15876" max="15876" width="64.85546875" style="8" customWidth="1"/>
    <col min="15877" max="15877" width="2.7109375" style="8" customWidth="1"/>
    <col min="15878" max="16128" width="9.140625" style="8"/>
    <col min="16129" max="16129" width="4.42578125" style="8" customWidth="1"/>
    <col min="16130" max="16130" width="9.140625" style="8"/>
    <col min="16131" max="16131" width="26.140625" style="8" customWidth="1"/>
    <col min="16132" max="16132" width="64.85546875" style="8" customWidth="1"/>
    <col min="16133" max="16133" width="2.7109375" style="8" customWidth="1"/>
    <col min="16134" max="16384" width="9.140625" style="8"/>
  </cols>
  <sheetData>
    <row r="1" spans="1:5" s="3" customFormat="1" ht="57" customHeight="1">
      <c r="A1" s="1"/>
      <c r="B1" s="1"/>
      <c r="C1" s="1"/>
      <c r="D1" s="1"/>
      <c r="E1" s="1"/>
    </row>
    <row r="2" spans="1:5" s="3" customFormat="1" ht="7.5" customHeight="1">
      <c r="A2" s="4"/>
      <c r="B2" s="4"/>
      <c r="C2" s="4"/>
      <c r="D2" s="4"/>
      <c r="E2" s="1"/>
    </row>
    <row r="3" spans="1:5" s="3" customFormat="1" ht="15" customHeight="1">
      <c r="A3" s="1"/>
      <c r="B3" s="1"/>
      <c r="C3" s="1"/>
      <c r="D3" s="1"/>
      <c r="E3" s="1"/>
    </row>
    <row r="4" spans="1:5" ht="12.75" customHeight="1">
      <c r="A4" s="266" t="s">
        <v>31</v>
      </c>
      <c r="B4" s="266"/>
      <c r="C4" s="266"/>
      <c r="D4" s="6"/>
      <c r="E4" s="13"/>
    </row>
    <row r="5" spans="1:5" ht="13.5" customHeight="1" thickBot="1">
      <c r="A5" s="9" t="s">
        <v>140</v>
      </c>
      <c r="B5" s="10"/>
      <c r="C5" s="10"/>
      <c r="D5" s="11" t="s">
        <v>48</v>
      </c>
      <c r="E5" s="13"/>
    </row>
    <row r="6" spans="1:5" ht="6" customHeight="1">
      <c r="A6" s="12"/>
      <c r="B6" s="12"/>
      <c r="C6" s="12"/>
      <c r="D6" s="12"/>
      <c r="E6" s="13"/>
    </row>
    <row r="7" spans="1:5" ht="15.75" thickBot="1">
      <c r="A7" s="116" t="s">
        <v>122</v>
      </c>
      <c r="B7" s="12"/>
      <c r="C7" s="12"/>
      <c r="D7" s="12"/>
      <c r="E7" s="13"/>
    </row>
    <row r="8" spans="1:5" s="67" customFormat="1" ht="15" customHeight="1" thickBot="1">
      <c r="A8" s="63"/>
      <c r="B8" s="63" t="s">
        <v>98</v>
      </c>
      <c r="C8" s="63" t="s">
        <v>99</v>
      </c>
      <c r="D8" s="63" t="s">
        <v>100</v>
      </c>
      <c r="E8" s="66"/>
    </row>
    <row r="9" spans="1:5" ht="12.75" customHeight="1">
      <c r="A9" s="247">
        <v>1</v>
      </c>
      <c r="B9" s="256" t="s">
        <v>101</v>
      </c>
      <c r="C9" s="257" t="s">
        <v>102</v>
      </c>
      <c r="D9" s="256" t="s">
        <v>103</v>
      </c>
      <c r="E9" s="13"/>
    </row>
    <row r="10" spans="1:5" ht="23.25" customHeight="1">
      <c r="A10" s="246">
        <v>2</v>
      </c>
      <c r="B10" s="117" t="s">
        <v>104</v>
      </c>
      <c r="C10" s="118" t="s">
        <v>105</v>
      </c>
      <c r="D10" s="117" t="s">
        <v>106</v>
      </c>
      <c r="E10" s="13"/>
    </row>
    <row r="11" spans="1:5" ht="12.75" customHeight="1">
      <c r="A11" s="247">
        <v>3</v>
      </c>
      <c r="B11" s="117" t="s">
        <v>107</v>
      </c>
      <c r="C11" s="118" t="s">
        <v>108</v>
      </c>
      <c r="D11" s="117" t="s">
        <v>109</v>
      </c>
      <c r="E11" s="13"/>
    </row>
    <row r="12" spans="1:5" ht="22.5">
      <c r="A12" s="247">
        <v>4</v>
      </c>
      <c r="B12" s="117" t="s">
        <v>110</v>
      </c>
      <c r="C12" s="118" t="s">
        <v>111</v>
      </c>
      <c r="D12" s="117" t="s">
        <v>112</v>
      </c>
      <c r="E12" s="13"/>
    </row>
    <row r="13" spans="1:5" s="38" customFormat="1" ht="12.75" customHeight="1">
      <c r="A13" s="247">
        <v>5</v>
      </c>
      <c r="B13" s="257" t="s">
        <v>113</v>
      </c>
      <c r="C13" s="257" t="s">
        <v>114</v>
      </c>
      <c r="D13" s="257" t="s">
        <v>115</v>
      </c>
      <c r="E13" s="62"/>
    </row>
    <row r="14" spans="1:5" ht="12.75" customHeight="1">
      <c r="A14" s="247">
        <v>6</v>
      </c>
      <c r="B14" s="117" t="s">
        <v>116</v>
      </c>
      <c r="C14" s="118" t="s">
        <v>117</v>
      </c>
      <c r="D14" s="117" t="s">
        <v>118</v>
      </c>
      <c r="E14" s="13"/>
    </row>
    <row r="15" spans="1:5" s="255" customFormat="1" ht="12.75" customHeight="1" thickBot="1">
      <c r="A15" s="119">
        <v>7</v>
      </c>
      <c r="B15" s="120" t="s">
        <v>119</v>
      </c>
      <c r="C15" s="121" t="s">
        <v>120</v>
      </c>
      <c r="D15" s="120" t="s">
        <v>121</v>
      </c>
      <c r="E15" s="254"/>
    </row>
    <row r="16" spans="1:5" ht="6" customHeight="1">
      <c r="A16" s="156"/>
      <c r="B16" s="123"/>
      <c r="C16" s="124"/>
      <c r="D16" s="157"/>
      <c r="E16" s="13"/>
    </row>
    <row r="17" spans="1:5" ht="6" customHeight="1">
      <c r="A17" s="122"/>
      <c r="B17" s="123"/>
      <c r="C17" s="124"/>
      <c r="D17" s="123"/>
      <c r="E17" s="13"/>
    </row>
  </sheetData>
  <customSheetViews>
    <customSheetView guid="{4C923837-E3DC-48DB-8627-87A8E58C4ADC}">
      <pageMargins left="0.7" right="0.7" top="0.75" bottom="0.75" header="0.3" footer="0.3"/>
      <pageSetup paperSize="9" orientation="portrait" r:id="rId1"/>
    </customSheetView>
    <customSheetView guid="{D46AD772-BBD1-4E6D-916A-4C856AC19E13}">
      <pageMargins left="0.7" right="0.7" top="0.75" bottom="0.75" header="0.3" footer="0.3"/>
      <pageSetup paperSize="9" orientation="portrait" r:id="rId2"/>
    </customSheetView>
    <customSheetView guid="{F5FC7C6A-64C1-4CE3-9D35-EF9C3C9923FD}">
      <pageMargins left="0.7" right="0.7" top="0.75" bottom="0.75" header="0.3" footer="0.3"/>
      <pageSetup paperSize="9" orientation="portrait" r:id="rId3"/>
    </customSheetView>
    <customSheetView guid="{F5A7F17D-606E-451E-B72B-2FCC89DF9464}">
      <pageMargins left="0.7" right="0.7" top="0.75" bottom="0.75" header="0.3" footer="0.3"/>
      <pageSetup paperSize="9" orientation="portrait" r:id="rId4"/>
    </customSheetView>
    <customSheetView guid="{A4AE7F91-2DF9-4CBF-8AA0-E43F2393D85E}">
      <pageMargins left="0.7" right="0.7" top="0.75" bottom="0.75" header="0.3" footer="0.3"/>
      <pageSetup paperSize="9" orientation="portrait" r:id="rId5"/>
    </customSheetView>
    <customSheetView guid="{65C9C482-EB46-4654-829A-5653AA7ED5D8}" showPageBreaks="1" printArea="1">
      <selection activeCell="D7" sqref="D7"/>
      <pageMargins left="0.39370078740157483" right="0.39370078740157483" top="0.78740157480314965" bottom="0.39370078740157483" header="0.39370078740157483" footer="0.19685039370078741"/>
      <printOptions horizontalCentered="1"/>
      <pageSetup paperSize="9" orientation="landscape" r:id="rId6"/>
    </customSheetView>
  </customSheetViews>
  <mergeCells count="1">
    <mergeCell ref="A4:C4"/>
  </mergeCells>
  <hyperlinks>
    <hyperlink ref="D5"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heetViews>
  <sheetFormatPr defaultRowHeight="15"/>
  <cols>
    <col min="1" max="1" width="4.42578125" style="8" customWidth="1"/>
    <col min="2" max="2" width="21.5703125" style="8" customWidth="1"/>
    <col min="3" max="8" width="16" style="8" customWidth="1"/>
    <col min="9" max="9" width="13.7109375" style="8" customWidth="1"/>
    <col min="10" max="10" width="2.7109375" style="8" customWidth="1"/>
    <col min="11" max="232" width="9.140625" style="8"/>
    <col min="233" max="233" width="4.42578125" style="8" customWidth="1"/>
    <col min="234" max="234" width="30.5703125" style="8" customWidth="1"/>
    <col min="235" max="240" width="15.7109375" style="8" customWidth="1"/>
    <col min="241" max="241" width="8.5703125" style="8" customWidth="1"/>
    <col min="242" max="242" width="2.7109375" style="8" customWidth="1"/>
    <col min="243" max="488" width="9.140625" style="8"/>
    <col min="489" max="489" width="4.42578125" style="8" customWidth="1"/>
    <col min="490" max="490" width="30.5703125" style="8" customWidth="1"/>
    <col min="491" max="496" width="15.7109375" style="8" customWidth="1"/>
    <col min="497" max="497" width="8.5703125" style="8" customWidth="1"/>
    <col min="498" max="498" width="2.7109375" style="8" customWidth="1"/>
    <col min="499" max="744" width="9.140625" style="8"/>
    <col min="745" max="745" width="4.42578125" style="8" customWidth="1"/>
    <col min="746" max="746" width="30.5703125" style="8" customWidth="1"/>
    <col min="747" max="752" width="15.7109375" style="8" customWidth="1"/>
    <col min="753" max="753" width="8.5703125" style="8" customWidth="1"/>
    <col min="754" max="754" width="2.7109375" style="8" customWidth="1"/>
    <col min="755" max="1000" width="9.140625" style="8"/>
    <col min="1001" max="1001" width="4.42578125" style="8" customWidth="1"/>
    <col min="1002" max="1002" width="30.5703125" style="8" customWidth="1"/>
    <col min="1003" max="1008" width="15.7109375" style="8" customWidth="1"/>
    <col min="1009" max="1009" width="8.5703125" style="8" customWidth="1"/>
    <col min="1010" max="1010" width="2.7109375" style="8" customWidth="1"/>
    <col min="1011" max="1256" width="9.140625" style="8"/>
    <col min="1257" max="1257" width="4.42578125" style="8" customWidth="1"/>
    <col min="1258" max="1258" width="30.5703125" style="8" customWidth="1"/>
    <col min="1259" max="1264" width="15.7109375" style="8" customWidth="1"/>
    <col min="1265" max="1265" width="8.5703125" style="8" customWidth="1"/>
    <col min="1266" max="1266" width="2.7109375" style="8" customWidth="1"/>
    <col min="1267" max="1512" width="9.140625" style="8"/>
    <col min="1513" max="1513" width="4.42578125" style="8" customWidth="1"/>
    <col min="1514" max="1514" width="30.5703125" style="8" customWidth="1"/>
    <col min="1515" max="1520" width="15.7109375" style="8" customWidth="1"/>
    <col min="1521" max="1521" width="8.5703125" style="8" customWidth="1"/>
    <col min="1522" max="1522" width="2.7109375" style="8" customWidth="1"/>
    <col min="1523" max="1768" width="9.140625" style="8"/>
    <col min="1769" max="1769" width="4.42578125" style="8" customWidth="1"/>
    <col min="1770" max="1770" width="30.5703125" style="8" customWidth="1"/>
    <col min="1771" max="1776" width="15.7109375" style="8" customWidth="1"/>
    <col min="1777" max="1777" width="8.5703125" style="8" customWidth="1"/>
    <col min="1778" max="1778" width="2.7109375" style="8" customWidth="1"/>
    <col min="1779" max="2024" width="9.140625" style="8"/>
    <col min="2025" max="2025" width="4.42578125" style="8" customWidth="1"/>
    <col min="2026" max="2026" width="30.5703125" style="8" customWidth="1"/>
    <col min="2027" max="2032" width="15.7109375" style="8" customWidth="1"/>
    <col min="2033" max="2033" width="8.5703125" style="8" customWidth="1"/>
    <col min="2034" max="2034" width="2.7109375" style="8" customWidth="1"/>
    <col min="2035" max="2280" width="9.140625" style="8"/>
    <col min="2281" max="2281" width="4.42578125" style="8" customWidth="1"/>
    <col min="2282" max="2282" width="30.5703125" style="8" customWidth="1"/>
    <col min="2283" max="2288" width="15.7109375" style="8" customWidth="1"/>
    <col min="2289" max="2289" width="8.5703125" style="8" customWidth="1"/>
    <col min="2290" max="2290" width="2.7109375" style="8" customWidth="1"/>
    <col min="2291" max="2536" width="9.140625" style="8"/>
    <col min="2537" max="2537" width="4.42578125" style="8" customWidth="1"/>
    <col min="2538" max="2538" width="30.5703125" style="8" customWidth="1"/>
    <col min="2539" max="2544" width="15.7109375" style="8" customWidth="1"/>
    <col min="2545" max="2545" width="8.5703125" style="8" customWidth="1"/>
    <col min="2546" max="2546" width="2.7109375" style="8" customWidth="1"/>
    <col min="2547" max="2792" width="9.140625" style="8"/>
    <col min="2793" max="2793" width="4.42578125" style="8" customWidth="1"/>
    <col min="2794" max="2794" width="30.5703125" style="8" customWidth="1"/>
    <col min="2795" max="2800" width="15.7109375" style="8" customWidth="1"/>
    <col min="2801" max="2801" width="8.5703125" style="8" customWidth="1"/>
    <col min="2802" max="2802" width="2.7109375" style="8" customWidth="1"/>
    <col min="2803" max="3048" width="9.140625" style="8"/>
    <col min="3049" max="3049" width="4.42578125" style="8" customWidth="1"/>
    <col min="3050" max="3050" width="30.5703125" style="8" customWidth="1"/>
    <col min="3051" max="3056" width="15.7109375" style="8" customWidth="1"/>
    <col min="3057" max="3057" width="8.5703125" style="8" customWidth="1"/>
    <col min="3058" max="3058" width="2.7109375" style="8" customWidth="1"/>
    <col min="3059" max="3304" width="9.140625" style="8"/>
    <col min="3305" max="3305" width="4.42578125" style="8" customWidth="1"/>
    <col min="3306" max="3306" width="30.5703125" style="8" customWidth="1"/>
    <col min="3307" max="3312" width="15.7109375" style="8" customWidth="1"/>
    <col min="3313" max="3313" width="8.5703125" style="8" customWidth="1"/>
    <col min="3314" max="3314" width="2.7109375" style="8" customWidth="1"/>
    <col min="3315" max="3560" width="9.140625" style="8"/>
    <col min="3561" max="3561" width="4.42578125" style="8" customWidth="1"/>
    <col min="3562" max="3562" width="30.5703125" style="8" customWidth="1"/>
    <col min="3563" max="3568" width="15.7109375" style="8" customWidth="1"/>
    <col min="3569" max="3569" width="8.5703125" style="8" customWidth="1"/>
    <col min="3570" max="3570" width="2.7109375" style="8" customWidth="1"/>
    <col min="3571" max="3816" width="9.140625" style="8"/>
    <col min="3817" max="3817" width="4.42578125" style="8" customWidth="1"/>
    <col min="3818" max="3818" width="30.5703125" style="8" customWidth="1"/>
    <col min="3819" max="3824" width="15.7109375" style="8" customWidth="1"/>
    <col min="3825" max="3825" width="8.5703125" style="8" customWidth="1"/>
    <col min="3826" max="3826" width="2.7109375" style="8" customWidth="1"/>
    <col min="3827" max="4072" width="9.140625" style="8"/>
    <col min="4073" max="4073" width="4.42578125" style="8" customWidth="1"/>
    <col min="4074" max="4074" width="30.5703125" style="8" customWidth="1"/>
    <col min="4075" max="4080" width="15.7109375" style="8" customWidth="1"/>
    <col min="4081" max="4081" width="8.5703125" style="8" customWidth="1"/>
    <col min="4082" max="4082" width="2.7109375" style="8" customWidth="1"/>
    <col min="4083" max="4328" width="9.140625" style="8"/>
    <col min="4329" max="4329" width="4.42578125" style="8" customWidth="1"/>
    <col min="4330" max="4330" width="30.5703125" style="8" customWidth="1"/>
    <col min="4331" max="4336" width="15.7109375" style="8" customWidth="1"/>
    <col min="4337" max="4337" width="8.5703125" style="8" customWidth="1"/>
    <col min="4338" max="4338" width="2.7109375" style="8" customWidth="1"/>
    <col min="4339" max="4584" width="9.140625" style="8"/>
    <col min="4585" max="4585" width="4.42578125" style="8" customWidth="1"/>
    <col min="4586" max="4586" width="30.5703125" style="8" customWidth="1"/>
    <col min="4587" max="4592" width="15.7109375" style="8" customWidth="1"/>
    <col min="4593" max="4593" width="8.5703125" style="8" customWidth="1"/>
    <col min="4594" max="4594" width="2.7109375" style="8" customWidth="1"/>
    <col min="4595" max="4840" width="9.140625" style="8"/>
    <col min="4841" max="4841" width="4.42578125" style="8" customWidth="1"/>
    <col min="4842" max="4842" width="30.5703125" style="8" customWidth="1"/>
    <col min="4843" max="4848" width="15.7109375" style="8" customWidth="1"/>
    <col min="4849" max="4849" width="8.5703125" style="8" customWidth="1"/>
    <col min="4850" max="4850" width="2.7109375" style="8" customWidth="1"/>
    <col min="4851" max="5096" width="9.140625" style="8"/>
    <col min="5097" max="5097" width="4.42578125" style="8" customWidth="1"/>
    <col min="5098" max="5098" width="30.5703125" style="8" customWidth="1"/>
    <col min="5099" max="5104" width="15.7109375" style="8" customWidth="1"/>
    <col min="5105" max="5105" width="8.5703125" style="8" customWidth="1"/>
    <col min="5106" max="5106" width="2.7109375" style="8" customWidth="1"/>
    <col min="5107" max="5352" width="9.140625" style="8"/>
    <col min="5353" max="5353" width="4.42578125" style="8" customWidth="1"/>
    <col min="5354" max="5354" width="30.5703125" style="8" customWidth="1"/>
    <col min="5355" max="5360" width="15.7109375" style="8" customWidth="1"/>
    <col min="5361" max="5361" width="8.5703125" style="8" customWidth="1"/>
    <col min="5362" max="5362" width="2.7109375" style="8" customWidth="1"/>
    <col min="5363" max="5608" width="9.140625" style="8"/>
    <col min="5609" max="5609" width="4.42578125" style="8" customWidth="1"/>
    <col min="5610" max="5610" width="30.5703125" style="8" customWidth="1"/>
    <col min="5611" max="5616" width="15.7109375" style="8" customWidth="1"/>
    <col min="5617" max="5617" width="8.5703125" style="8" customWidth="1"/>
    <col min="5618" max="5618" width="2.7109375" style="8" customWidth="1"/>
    <col min="5619" max="5864" width="9.140625" style="8"/>
    <col min="5865" max="5865" width="4.42578125" style="8" customWidth="1"/>
    <col min="5866" max="5866" width="30.5703125" style="8" customWidth="1"/>
    <col min="5867" max="5872" width="15.7109375" style="8" customWidth="1"/>
    <col min="5873" max="5873" width="8.5703125" style="8" customWidth="1"/>
    <col min="5874" max="5874" width="2.7109375" style="8" customWidth="1"/>
    <col min="5875" max="6120" width="9.140625" style="8"/>
    <col min="6121" max="6121" width="4.42578125" style="8" customWidth="1"/>
    <col min="6122" max="6122" width="30.5703125" style="8" customWidth="1"/>
    <col min="6123" max="6128" width="15.7109375" style="8" customWidth="1"/>
    <col min="6129" max="6129" width="8.5703125" style="8" customWidth="1"/>
    <col min="6130" max="6130" width="2.7109375" style="8" customWidth="1"/>
    <col min="6131" max="6376" width="9.140625" style="8"/>
    <col min="6377" max="6377" width="4.42578125" style="8" customWidth="1"/>
    <col min="6378" max="6378" width="30.5703125" style="8" customWidth="1"/>
    <col min="6379" max="6384" width="15.7109375" style="8" customWidth="1"/>
    <col min="6385" max="6385" width="8.5703125" style="8" customWidth="1"/>
    <col min="6386" max="6386" width="2.7109375" style="8" customWidth="1"/>
    <col min="6387" max="6632" width="9.140625" style="8"/>
    <col min="6633" max="6633" width="4.42578125" style="8" customWidth="1"/>
    <col min="6634" max="6634" width="30.5703125" style="8" customWidth="1"/>
    <col min="6635" max="6640" width="15.7109375" style="8" customWidth="1"/>
    <col min="6641" max="6641" width="8.5703125" style="8" customWidth="1"/>
    <col min="6642" max="6642" width="2.7109375" style="8" customWidth="1"/>
    <col min="6643" max="6888" width="9.140625" style="8"/>
    <col min="6889" max="6889" width="4.42578125" style="8" customWidth="1"/>
    <col min="6890" max="6890" width="30.5703125" style="8" customWidth="1"/>
    <col min="6891" max="6896" width="15.7109375" style="8" customWidth="1"/>
    <col min="6897" max="6897" width="8.5703125" style="8" customWidth="1"/>
    <col min="6898" max="6898" width="2.7109375" style="8" customWidth="1"/>
    <col min="6899" max="7144" width="9.140625" style="8"/>
    <col min="7145" max="7145" width="4.42578125" style="8" customWidth="1"/>
    <col min="7146" max="7146" width="30.5703125" style="8" customWidth="1"/>
    <col min="7147" max="7152" width="15.7109375" style="8" customWidth="1"/>
    <col min="7153" max="7153" width="8.5703125" style="8" customWidth="1"/>
    <col min="7154" max="7154" width="2.7109375" style="8" customWidth="1"/>
    <col min="7155" max="7400" width="9.140625" style="8"/>
    <col min="7401" max="7401" width="4.42578125" style="8" customWidth="1"/>
    <col min="7402" max="7402" width="30.5703125" style="8" customWidth="1"/>
    <col min="7403" max="7408" width="15.7109375" style="8" customWidth="1"/>
    <col min="7409" max="7409" width="8.5703125" style="8" customWidth="1"/>
    <col min="7410" max="7410" width="2.7109375" style="8" customWidth="1"/>
    <col min="7411" max="7656" width="9.140625" style="8"/>
    <col min="7657" max="7657" width="4.42578125" style="8" customWidth="1"/>
    <col min="7658" max="7658" width="30.5703125" style="8" customWidth="1"/>
    <col min="7659" max="7664" width="15.7109375" style="8" customWidth="1"/>
    <col min="7665" max="7665" width="8.5703125" style="8" customWidth="1"/>
    <col min="7666" max="7666" width="2.7109375" style="8" customWidth="1"/>
    <col min="7667" max="7912" width="9.140625" style="8"/>
    <col min="7913" max="7913" width="4.42578125" style="8" customWidth="1"/>
    <col min="7914" max="7914" width="30.5703125" style="8" customWidth="1"/>
    <col min="7915" max="7920" width="15.7109375" style="8" customWidth="1"/>
    <col min="7921" max="7921" width="8.5703125" style="8" customWidth="1"/>
    <col min="7922" max="7922" width="2.7109375" style="8" customWidth="1"/>
    <col min="7923" max="8168" width="9.140625" style="8"/>
    <col min="8169" max="8169" width="4.42578125" style="8" customWidth="1"/>
    <col min="8170" max="8170" width="30.5703125" style="8" customWidth="1"/>
    <col min="8171" max="8176" width="15.7109375" style="8" customWidth="1"/>
    <col min="8177" max="8177" width="8.5703125" style="8" customWidth="1"/>
    <col min="8178" max="8178" width="2.7109375" style="8" customWidth="1"/>
    <col min="8179" max="8424" width="9.140625" style="8"/>
    <col min="8425" max="8425" width="4.42578125" style="8" customWidth="1"/>
    <col min="8426" max="8426" width="30.5703125" style="8" customWidth="1"/>
    <col min="8427" max="8432" width="15.7109375" style="8" customWidth="1"/>
    <col min="8433" max="8433" width="8.5703125" style="8" customWidth="1"/>
    <col min="8434" max="8434" width="2.7109375" style="8" customWidth="1"/>
    <col min="8435" max="8680" width="9.140625" style="8"/>
    <col min="8681" max="8681" width="4.42578125" style="8" customWidth="1"/>
    <col min="8682" max="8682" width="30.5703125" style="8" customWidth="1"/>
    <col min="8683" max="8688" width="15.7109375" style="8" customWidth="1"/>
    <col min="8689" max="8689" width="8.5703125" style="8" customWidth="1"/>
    <col min="8690" max="8690" width="2.7109375" style="8" customWidth="1"/>
    <col min="8691" max="8936" width="9.140625" style="8"/>
    <col min="8937" max="8937" width="4.42578125" style="8" customWidth="1"/>
    <col min="8938" max="8938" width="30.5703125" style="8" customWidth="1"/>
    <col min="8939" max="8944" width="15.7109375" style="8" customWidth="1"/>
    <col min="8945" max="8945" width="8.5703125" style="8" customWidth="1"/>
    <col min="8946" max="8946" width="2.7109375" style="8" customWidth="1"/>
    <col min="8947" max="9192" width="9.140625" style="8"/>
    <col min="9193" max="9193" width="4.42578125" style="8" customWidth="1"/>
    <col min="9194" max="9194" width="30.5703125" style="8" customWidth="1"/>
    <col min="9195" max="9200" width="15.7109375" style="8" customWidth="1"/>
    <col min="9201" max="9201" width="8.5703125" style="8" customWidth="1"/>
    <col min="9202" max="9202" width="2.7109375" style="8" customWidth="1"/>
    <col min="9203" max="9448" width="9.140625" style="8"/>
    <col min="9449" max="9449" width="4.42578125" style="8" customWidth="1"/>
    <col min="9450" max="9450" width="30.5703125" style="8" customWidth="1"/>
    <col min="9451" max="9456" width="15.7109375" style="8" customWidth="1"/>
    <col min="9457" max="9457" width="8.5703125" style="8" customWidth="1"/>
    <col min="9458" max="9458" width="2.7109375" style="8" customWidth="1"/>
    <col min="9459" max="9704" width="9.140625" style="8"/>
    <col min="9705" max="9705" width="4.42578125" style="8" customWidth="1"/>
    <col min="9706" max="9706" width="30.5703125" style="8" customWidth="1"/>
    <col min="9707" max="9712" width="15.7109375" style="8" customWidth="1"/>
    <col min="9713" max="9713" width="8.5703125" style="8" customWidth="1"/>
    <col min="9714" max="9714" width="2.7109375" style="8" customWidth="1"/>
    <col min="9715" max="9960" width="9.140625" style="8"/>
    <col min="9961" max="9961" width="4.42578125" style="8" customWidth="1"/>
    <col min="9962" max="9962" width="30.5703125" style="8" customWidth="1"/>
    <col min="9963" max="9968" width="15.7109375" style="8" customWidth="1"/>
    <col min="9969" max="9969" width="8.5703125" style="8" customWidth="1"/>
    <col min="9970" max="9970" width="2.7109375" style="8" customWidth="1"/>
    <col min="9971" max="10216" width="9.140625" style="8"/>
    <col min="10217" max="10217" width="4.42578125" style="8" customWidth="1"/>
    <col min="10218" max="10218" width="30.5703125" style="8" customWidth="1"/>
    <col min="10219" max="10224" width="15.7109375" style="8" customWidth="1"/>
    <col min="10225" max="10225" width="8.5703125" style="8" customWidth="1"/>
    <col min="10226" max="10226" width="2.7109375" style="8" customWidth="1"/>
    <col min="10227" max="10472" width="9.140625" style="8"/>
    <col min="10473" max="10473" width="4.42578125" style="8" customWidth="1"/>
    <col min="10474" max="10474" width="30.5703125" style="8" customWidth="1"/>
    <col min="10475" max="10480" width="15.7109375" style="8" customWidth="1"/>
    <col min="10481" max="10481" width="8.5703125" style="8" customWidth="1"/>
    <col min="10482" max="10482" width="2.7109375" style="8" customWidth="1"/>
    <col min="10483" max="10728" width="9.140625" style="8"/>
    <col min="10729" max="10729" width="4.42578125" style="8" customWidth="1"/>
    <col min="10730" max="10730" width="30.5703125" style="8" customWidth="1"/>
    <col min="10731" max="10736" width="15.7109375" style="8" customWidth="1"/>
    <col min="10737" max="10737" width="8.5703125" style="8" customWidth="1"/>
    <col min="10738" max="10738" width="2.7109375" style="8" customWidth="1"/>
    <col min="10739" max="10984" width="9.140625" style="8"/>
    <col min="10985" max="10985" width="4.42578125" style="8" customWidth="1"/>
    <col min="10986" max="10986" width="30.5703125" style="8" customWidth="1"/>
    <col min="10987" max="10992" width="15.7109375" style="8" customWidth="1"/>
    <col min="10993" max="10993" width="8.5703125" style="8" customWidth="1"/>
    <col min="10994" max="10994" width="2.7109375" style="8" customWidth="1"/>
    <col min="10995" max="11240" width="9.140625" style="8"/>
    <col min="11241" max="11241" width="4.42578125" style="8" customWidth="1"/>
    <col min="11242" max="11242" width="30.5703125" style="8" customWidth="1"/>
    <col min="11243" max="11248" width="15.7109375" style="8" customWidth="1"/>
    <col min="11249" max="11249" width="8.5703125" style="8" customWidth="1"/>
    <col min="11250" max="11250" width="2.7109375" style="8" customWidth="1"/>
    <col min="11251" max="11496" width="9.140625" style="8"/>
    <col min="11497" max="11497" width="4.42578125" style="8" customWidth="1"/>
    <col min="11498" max="11498" width="30.5703125" style="8" customWidth="1"/>
    <col min="11499" max="11504" width="15.7109375" style="8" customWidth="1"/>
    <col min="11505" max="11505" width="8.5703125" style="8" customWidth="1"/>
    <col min="11506" max="11506" width="2.7109375" style="8" customWidth="1"/>
    <col min="11507" max="11752" width="9.140625" style="8"/>
    <col min="11753" max="11753" width="4.42578125" style="8" customWidth="1"/>
    <col min="11754" max="11754" width="30.5703125" style="8" customWidth="1"/>
    <col min="11755" max="11760" width="15.7109375" style="8" customWidth="1"/>
    <col min="11761" max="11761" width="8.5703125" style="8" customWidth="1"/>
    <col min="11762" max="11762" width="2.7109375" style="8" customWidth="1"/>
    <col min="11763" max="12008" width="9.140625" style="8"/>
    <col min="12009" max="12009" width="4.42578125" style="8" customWidth="1"/>
    <col min="12010" max="12010" width="30.5703125" style="8" customWidth="1"/>
    <col min="12011" max="12016" width="15.7109375" style="8" customWidth="1"/>
    <col min="12017" max="12017" width="8.5703125" style="8" customWidth="1"/>
    <col min="12018" max="12018" width="2.7109375" style="8" customWidth="1"/>
    <col min="12019" max="12264" width="9.140625" style="8"/>
    <col min="12265" max="12265" width="4.42578125" style="8" customWidth="1"/>
    <col min="12266" max="12266" width="30.5703125" style="8" customWidth="1"/>
    <col min="12267" max="12272" width="15.7109375" style="8" customWidth="1"/>
    <col min="12273" max="12273" width="8.5703125" style="8" customWidth="1"/>
    <col min="12274" max="12274" width="2.7109375" style="8" customWidth="1"/>
    <col min="12275" max="12520" width="9.140625" style="8"/>
    <col min="12521" max="12521" width="4.42578125" style="8" customWidth="1"/>
    <col min="12522" max="12522" width="30.5703125" style="8" customWidth="1"/>
    <col min="12523" max="12528" width="15.7109375" style="8" customWidth="1"/>
    <col min="12529" max="12529" width="8.5703125" style="8" customWidth="1"/>
    <col min="12530" max="12530" width="2.7109375" style="8" customWidth="1"/>
    <col min="12531" max="12776" width="9.140625" style="8"/>
    <col min="12777" max="12777" width="4.42578125" style="8" customWidth="1"/>
    <col min="12778" max="12778" width="30.5703125" style="8" customWidth="1"/>
    <col min="12779" max="12784" width="15.7109375" style="8" customWidth="1"/>
    <col min="12785" max="12785" width="8.5703125" style="8" customWidth="1"/>
    <col min="12786" max="12786" width="2.7109375" style="8" customWidth="1"/>
    <col min="12787" max="13032" width="9.140625" style="8"/>
    <col min="13033" max="13033" width="4.42578125" style="8" customWidth="1"/>
    <col min="13034" max="13034" width="30.5703125" style="8" customWidth="1"/>
    <col min="13035" max="13040" width="15.7109375" style="8" customWidth="1"/>
    <col min="13041" max="13041" width="8.5703125" style="8" customWidth="1"/>
    <col min="13042" max="13042" width="2.7109375" style="8" customWidth="1"/>
    <col min="13043" max="13288" width="9.140625" style="8"/>
    <col min="13289" max="13289" width="4.42578125" style="8" customWidth="1"/>
    <col min="13290" max="13290" width="30.5703125" style="8" customWidth="1"/>
    <col min="13291" max="13296" width="15.7109375" style="8" customWidth="1"/>
    <col min="13297" max="13297" width="8.5703125" style="8" customWidth="1"/>
    <col min="13298" max="13298" width="2.7109375" style="8" customWidth="1"/>
    <col min="13299" max="13544" width="9.140625" style="8"/>
    <col min="13545" max="13545" width="4.42578125" style="8" customWidth="1"/>
    <col min="13546" max="13546" width="30.5703125" style="8" customWidth="1"/>
    <col min="13547" max="13552" width="15.7109375" style="8" customWidth="1"/>
    <col min="13553" max="13553" width="8.5703125" style="8" customWidth="1"/>
    <col min="13554" max="13554" width="2.7109375" style="8" customWidth="1"/>
    <col min="13555" max="13800" width="9.140625" style="8"/>
    <col min="13801" max="13801" width="4.42578125" style="8" customWidth="1"/>
    <col min="13802" max="13802" width="30.5703125" style="8" customWidth="1"/>
    <col min="13803" max="13808" width="15.7109375" style="8" customWidth="1"/>
    <col min="13809" max="13809" width="8.5703125" style="8" customWidth="1"/>
    <col min="13810" max="13810" width="2.7109375" style="8" customWidth="1"/>
    <col min="13811" max="14056" width="9.140625" style="8"/>
    <col min="14057" max="14057" width="4.42578125" style="8" customWidth="1"/>
    <col min="14058" max="14058" width="30.5703125" style="8" customWidth="1"/>
    <col min="14059" max="14064" width="15.7109375" style="8" customWidth="1"/>
    <col min="14065" max="14065" width="8.5703125" style="8" customWidth="1"/>
    <col min="14066" max="14066" width="2.7109375" style="8" customWidth="1"/>
    <col min="14067" max="14312" width="9.140625" style="8"/>
    <col min="14313" max="14313" width="4.42578125" style="8" customWidth="1"/>
    <col min="14314" max="14314" width="30.5703125" style="8" customWidth="1"/>
    <col min="14315" max="14320" width="15.7109375" style="8" customWidth="1"/>
    <col min="14321" max="14321" width="8.5703125" style="8" customWidth="1"/>
    <col min="14322" max="14322" width="2.7109375" style="8" customWidth="1"/>
    <col min="14323" max="14568" width="9.140625" style="8"/>
    <col min="14569" max="14569" width="4.42578125" style="8" customWidth="1"/>
    <col min="14570" max="14570" width="30.5703125" style="8" customWidth="1"/>
    <col min="14571" max="14576" width="15.7109375" style="8" customWidth="1"/>
    <col min="14577" max="14577" width="8.5703125" style="8" customWidth="1"/>
    <col min="14578" max="14578" width="2.7109375" style="8" customWidth="1"/>
    <col min="14579" max="14824" width="9.140625" style="8"/>
    <col min="14825" max="14825" width="4.42578125" style="8" customWidth="1"/>
    <col min="14826" max="14826" width="30.5703125" style="8" customWidth="1"/>
    <col min="14827" max="14832" width="15.7109375" style="8" customWidth="1"/>
    <col min="14833" max="14833" width="8.5703125" style="8" customWidth="1"/>
    <col min="14834" max="14834" width="2.7109375" style="8" customWidth="1"/>
    <col min="14835" max="15080" width="9.140625" style="8"/>
    <col min="15081" max="15081" width="4.42578125" style="8" customWidth="1"/>
    <col min="15082" max="15082" width="30.5703125" style="8" customWidth="1"/>
    <col min="15083" max="15088" width="15.7109375" style="8" customWidth="1"/>
    <col min="15089" max="15089" width="8.5703125" style="8" customWidth="1"/>
    <col min="15090" max="15090" width="2.7109375" style="8" customWidth="1"/>
    <col min="15091" max="15336" width="9.140625" style="8"/>
    <col min="15337" max="15337" width="4.42578125" style="8" customWidth="1"/>
    <col min="15338" max="15338" width="30.5703125" style="8" customWidth="1"/>
    <col min="15339" max="15344" width="15.7109375" style="8" customWidth="1"/>
    <col min="15345" max="15345" width="8.5703125" style="8" customWidth="1"/>
    <col min="15346" max="15346" width="2.7109375" style="8" customWidth="1"/>
    <col min="15347" max="15592" width="9.140625" style="8"/>
    <col min="15593" max="15593" width="4.42578125" style="8" customWidth="1"/>
    <col min="15594" max="15594" width="30.5703125" style="8" customWidth="1"/>
    <col min="15595" max="15600" width="15.7109375" style="8" customWidth="1"/>
    <col min="15601" max="15601" width="8.5703125" style="8" customWidth="1"/>
    <col min="15602" max="15602" width="2.7109375" style="8" customWidth="1"/>
    <col min="15603" max="15848" width="9.140625" style="8"/>
    <col min="15849" max="15849" width="4.42578125" style="8" customWidth="1"/>
    <col min="15850" max="15850" width="30.5703125" style="8" customWidth="1"/>
    <col min="15851" max="15856" width="15.7109375" style="8" customWidth="1"/>
    <col min="15857" max="15857" width="8.5703125" style="8" customWidth="1"/>
    <col min="15858" max="15858" width="2.7109375" style="8" customWidth="1"/>
    <col min="15859" max="16104" width="9.140625" style="8"/>
    <col min="16105" max="16105" width="4.42578125" style="8" customWidth="1"/>
    <col min="16106" max="16106" width="30.5703125" style="8" customWidth="1"/>
    <col min="16107" max="16112" width="15.7109375" style="8" customWidth="1"/>
    <col min="16113" max="16113" width="8.5703125" style="8" customWidth="1"/>
    <col min="16114" max="16114" width="2.7109375" style="8" customWidth="1"/>
    <col min="16115" max="16384" width="9.140625" style="8"/>
  </cols>
  <sheetData>
    <row r="1" spans="1:10" s="3" customFormat="1" ht="57" customHeight="1">
      <c r="A1" s="1"/>
      <c r="B1" s="1"/>
      <c r="C1" s="1"/>
      <c r="D1" s="1"/>
      <c r="E1" s="1"/>
      <c r="F1" s="1"/>
      <c r="G1" s="1"/>
      <c r="H1" s="1"/>
      <c r="I1" s="1"/>
      <c r="J1" s="2"/>
    </row>
    <row r="2" spans="1:10" s="3" customFormat="1" ht="7.5" customHeight="1">
      <c r="A2" s="4"/>
      <c r="B2" s="4"/>
      <c r="C2" s="4"/>
      <c r="D2" s="4"/>
      <c r="E2" s="4"/>
      <c r="F2" s="4"/>
      <c r="G2" s="4"/>
      <c r="H2" s="4"/>
      <c r="I2" s="4"/>
      <c r="J2" s="2"/>
    </row>
    <row r="3" spans="1:10" s="3" customFormat="1" ht="15" customHeight="1">
      <c r="A3" s="1"/>
      <c r="B3" s="1"/>
      <c r="C3" s="1"/>
      <c r="D3" s="1"/>
      <c r="E3" s="1"/>
      <c r="F3" s="1"/>
      <c r="G3" s="1"/>
      <c r="H3" s="1"/>
      <c r="I3" s="1"/>
      <c r="J3" s="2"/>
    </row>
    <row r="4" spans="1:10" ht="12.75" customHeight="1">
      <c r="A4" s="266" t="s">
        <v>31</v>
      </c>
      <c r="B4" s="266"/>
      <c r="C4" s="266"/>
      <c r="D4" s="6"/>
      <c r="E4" s="6"/>
      <c r="F4" s="6"/>
      <c r="G4" s="6"/>
      <c r="H4" s="6"/>
      <c r="I4" s="6"/>
      <c r="J4" s="7"/>
    </row>
    <row r="5" spans="1:10" ht="13.5" customHeight="1" thickBot="1">
      <c r="A5" s="9" t="s">
        <v>140</v>
      </c>
      <c r="B5" s="10"/>
      <c r="C5" s="10"/>
      <c r="D5" s="10"/>
      <c r="E5" s="10"/>
      <c r="F5" s="10"/>
      <c r="G5" s="11"/>
      <c r="H5" s="11"/>
      <c r="I5" s="79" t="s">
        <v>48</v>
      </c>
      <c r="J5" s="7"/>
    </row>
    <row r="6" spans="1:10" ht="6" customHeight="1">
      <c r="A6" s="12"/>
      <c r="B6" s="12"/>
      <c r="C6" s="12"/>
      <c r="D6" s="12"/>
      <c r="E6" s="12"/>
      <c r="F6" s="12"/>
      <c r="G6" s="12"/>
      <c r="H6" s="12"/>
      <c r="I6" s="13"/>
      <c r="J6" s="7"/>
    </row>
    <row r="7" spans="1:10" ht="15.75" thickBot="1">
      <c r="A7" s="271" t="s">
        <v>162</v>
      </c>
      <c r="B7" s="271"/>
      <c r="C7" s="271"/>
      <c r="D7" s="271"/>
      <c r="E7" s="271"/>
      <c r="F7" s="271"/>
      <c r="G7" s="271"/>
      <c r="H7" s="271"/>
      <c r="I7" s="271"/>
      <c r="J7" s="7"/>
    </row>
    <row r="8" spans="1:10" ht="40.5" customHeight="1" thickBot="1">
      <c r="A8" s="14"/>
      <c r="B8" s="14"/>
      <c r="C8" s="15" t="s">
        <v>0</v>
      </c>
      <c r="D8" s="15" t="s">
        <v>1</v>
      </c>
      <c r="E8" s="15" t="s">
        <v>2</v>
      </c>
      <c r="F8" s="15" t="s">
        <v>3</v>
      </c>
      <c r="G8" s="15" t="s">
        <v>4</v>
      </c>
      <c r="H8" s="15" t="s">
        <v>30</v>
      </c>
      <c r="I8" s="16" t="s">
        <v>160</v>
      </c>
      <c r="J8" s="7"/>
    </row>
    <row r="9" spans="1:10" ht="12.75" customHeight="1">
      <c r="A9" s="197">
        <v>1</v>
      </c>
      <c r="B9" s="166"/>
      <c r="C9" s="268" t="s">
        <v>16</v>
      </c>
      <c r="D9" s="268"/>
      <c r="E9" s="268"/>
      <c r="F9" s="268"/>
      <c r="G9" s="268"/>
      <c r="H9" s="268"/>
      <c r="I9" s="268"/>
      <c r="J9" s="7"/>
    </row>
    <row r="10" spans="1:10" ht="12.75" customHeight="1">
      <c r="A10" s="17">
        <v>2</v>
      </c>
      <c r="B10" s="18" t="s">
        <v>5</v>
      </c>
      <c r="C10" s="19">
        <v>2846517</v>
      </c>
      <c r="D10" s="19">
        <v>2691888</v>
      </c>
      <c r="E10" s="19">
        <v>1813428</v>
      </c>
      <c r="F10" s="19">
        <v>13543656</v>
      </c>
      <c r="G10" s="19">
        <v>167500</v>
      </c>
      <c r="H10" s="19">
        <v>21062989</v>
      </c>
      <c r="I10" s="20">
        <v>87.114460511688847</v>
      </c>
      <c r="J10" s="7"/>
    </row>
    <row r="11" spans="1:10" ht="12.75" customHeight="1">
      <c r="A11" s="197">
        <v>3</v>
      </c>
      <c r="B11" s="18" t="s">
        <v>6</v>
      </c>
      <c r="C11" s="19">
        <v>95795</v>
      </c>
      <c r="D11" s="19">
        <v>67557</v>
      </c>
      <c r="E11" s="19">
        <v>60707</v>
      </c>
      <c r="F11" s="19">
        <v>407559</v>
      </c>
      <c r="G11" s="19">
        <v>518211</v>
      </c>
      <c r="H11" s="19">
        <v>1149829</v>
      </c>
      <c r="I11" s="20">
        <v>4.7555801797975912</v>
      </c>
      <c r="J11" s="7"/>
    </row>
    <row r="12" spans="1:10" ht="12.75" customHeight="1">
      <c r="A12" s="17">
        <v>4</v>
      </c>
      <c r="B12" s="18" t="s">
        <v>7</v>
      </c>
      <c r="C12" s="19">
        <v>688636</v>
      </c>
      <c r="D12" s="19">
        <v>131565</v>
      </c>
      <c r="E12" s="19">
        <v>39260</v>
      </c>
      <c r="F12" s="19">
        <v>900673</v>
      </c>
      <c r="G12" s="19">
        <v>187806</v>
      </c>
      <c r="H12" s="19">
        <v>1947940</v>
      </c>
      <c r="I12" s="20">
        <v>8.0564891435464911</v>
      </c>
      <c r="J12" s="7"/>
    </row>
    <row r="13" spans="1:10" ht="12.75" customHeight="1">
      <c r="A13" s="197">
        <v>5</v>
      </c>
      <c r="B13" s="22" t="s">
        <v>188</v>
      </c>
      <c r="C13" s="23">
        <v>3633908</v>
      </c>
      <c r="D13" s="23">
        <v>2893422</v>
      </c>
      <c r="E13" s="23">
        <v>1914760</v>
      </c>
      <c r="F13" s="23">
        <v>14862448</v>
      </c>
      <c r="G13" s="23">
        <v>873984</v>
      </c>
      <c r="H13" s="23">
        <v>24178522</v>
      </c>
      <c r="I13" s="186">
        <v>100</v>
      </c>
      <c r="J13" s="7"/>
    </row>
    <row r="14" spans="1:10" ht="12.75" customHeight="1">
      <c r="A14" s="17">
        <v>6</v>
      </c>
      <c r="B14" s="24" t="s">
        <v>9</v>
      </c>
      <c r="C14" s="21">
        <v>15.029487741227523</v>
      </c>
      <c r="D14" s="21">
        <v>11.966910136194429</v>
      </c>
      <c r="E14" s="21">
        <v>7.9192599117514293</v>
      </c>
      <c r="F14" s="21">
        <v>61.469629946776728</v>
      </c>
      <c r="G14" s="21">
        <v>3.6147122640498868</v>
      </c>
      <c r="H14" s="25">
        <v>100</v>
      </c>
      <c r="I14" s="21" t="s">
        <v>8</v>
      </c>
      <c r="J14" s="7"/>
    </row>
    <row r="15" spans="1:10" ht="12.75" customHeight="1">
      <c r="A15" s="197">
        <v>7</v>
      </c>
      <c r="B15" s="27" t="s">
        <v>10</v>
      </c>
      <c r="C15" s="21">
        <v>8.7919327015433453</v>
      </c>
      <c r="D15" s="21">
        <v>4.9970502188157351</v>
      </c>
      <c r="E15" s="21">
        <v>3.9676744234236101</v>
      </c>
      <c r="F15" s="21">
        <v>8.652014609367086</v>
      </c>
      <c r="G15" s="21">
        <v>7.3010876647787075</v>
      </c>
      <c r="H15" s="21">
        <v>9.9375523520722577</v>
      </c>
      <c r="I15" s="161" t="s">
        <v>8</v>
      </c>
      <c r="J15" s="7"/>
    </row>
    <row r="16" spans="1:10" ht="12.75" customHeight="1">
      <c r="A16" s="17">
        <v>8</v>
      </c>
      <c r="B16" s="27"/>
      <c r="C16" s="160"/>
      <c r="D16" s="160"/>
      <c r="E16" s="160"/>
      <c r="F16" s="160"/>
      <c r="G16" s="160"/>
      <c r="H16" s="160"/>
      <c r="I16" s="161"/>
      <c r="J16" s="7"/>
    </row>
    <row r="17" spans="1:11" ht="12.75" customHeight="1">
      <c r="A17" s="197">
        <v>9</v>
      </c>
      <c r="B17" s="27"/>
      <c r="C17" s="269" t="s">
        <v>161</v>
      </c>
      <c r="D17" s="269"/>
      <c r="E17" s="269"/>
      <c r="F17" s="269"/>
      <c r="G17" s="269"/>
      <c r="H17" s="269"/>
      <c r="I17" s="269"/>
      <c r="J17" s="7"/>
    </row>
    <row r="18" spans="1:11" ht="12.75" customHeight="1">
      <c r="A18" s="17">
        <v>10</v>
      </c>
      <c r="B18" s="18" t="s">
        <v>5</v>
      </c>
      <c r="C18" s="19">
        <v>3059596</v>
      </c>
      <c r="D18" s="19">
        <v>3479152</v>
      </c>
      <c r="E18" s="19">
        <v>2337498</v>
      </c>
      <c r="F18" s="19">
        <v>22444923</v>
      </c>
      <c r="G18" s="19">
        <v>205137</v>
      </c>
      <c r="H18" s="19">
        <v>31526306</v>
      </c>
      <c r="I18" s="20">
        <v>87.563377010534339</v>
      </c>
      <c r="J18" s="7"/>
      <c r="K18" s="243"/>
    </row>
    <row r="19" spans="1:11" ht="12.75" customHeight="1">
      <c r="A19" s="197">
        <v>11</v>
      </c>
      <c r="B19" s="18" t="s">
        <v>6</v>
      </c>
      <c r="C19" s="19">
        <v>105725</v>
      </c>
      <c r="D19" s="19">
        <v>106369</v>
      </c>
      <c r="E19" s="19">
        <v>101786</v>
      </c>
      <c r="F19" s="19">
        <v>684828</v>
      </c>
      <c r="G19" s="19">
        <v>571107</v>
      </c>
      <c r="H19" s="19">
        <v>1569815</v>
      </c>
      <c r="I19" s="20">
        <v>4.3601144606599949</v>
      </c>
      <c r="J19" s="7"/>
    </row>
    <row r="20" spans="1:11" ht="12.75" customHeight="1">
      <c r="A20" s="17">
        <v>12</v>
      </c>
      <c r="B20" s="18" t="s">
        <v>7</v>
      </c>
      <c r="C20" s="19">
        <v>767365</v>
      </c>
      <c r="D20" s="19">
        <v>195378</v>
      </c>
      <c r="E20" s="19">
        <v>58454</v>
      </c>
      <c r="F20" s="19">
        <v>1572918</v>
      </c>
      <c r="G20" s="19">
        <v>284471</v>
      </c>
      <c r="H20" s="19">
        <v>2878586</v>
      </c>
      <c r="I20" s="20">
        <v>7.9951869773530078</v>
      </c>
      <c r="J20" s="7"/>
    </row>
    <row r="21" spans="1:11" ht="12.75" customHeight="1">
      <c r="A21" s="197">
        <v>13</v>
      </c>
      <c r="B21" s="22" t="s">
        <v>188</v>
      </c>
      <c r="C21" s="23">
        <v>3935993</v>
      </c>
      <c r="D21" s="23">
        <v>3784767</v>
      </c>
      <c r="E21" s="23">
        <v>2500001</v>
      </c>
      <c r="F21" s="23">
        <v>24721932</v>
      </c>
      <c r="G21" s="23">
        <v>1061293</v>
      </c>
      <c r="H21" s="23">
        <v>36003986</v>
      </c>
      <c r="I21" s="261">
        <v>100</v>
      </c>
      <c r="J21" s="7"/>
    </row>
    <row r="22" spans="1:11" ht="12.75" customHeight="1">
      <c r="A22" s="17">
        <v>14</v>
      </c>
      <c r="B22" s="24" t="s">
        <v>9</v>
      </c>
      <c r="C22" s="21">
        <v>10.932103462100001</v>
      </c>
      <c r="D22" s="21">
        <v>10.51207774605845</v>
      </c>
      <c r="E22" s="21">
        <v>6.9436784027190761</v>
      </c>
      <c r="F22" s="21">
        <v>68.66443065498359</v>
      </c>
      <c r="G22" s="21">
        <v>2.9477097341388809</v>
      </c>
      <c r="H22" s="25">
        <v>100</v>
      </c>
      <c r="I22" s="21" t="s">
        <v>8</v>
      </c>
      <c r="J22" s="7"/>
    </row>
    <row r="23" spans="1:11" ht="13.5" customHeight="1" thickBot="1">
      <c r="A23" s="197">
        <v>15</v>
      </c>
      <c r="B23" s="27" t="s">
        <v>10</v>
      </c>
      <c r="C23" s="253">
        <v>8.6089838931224243</v>
      </c>
      <c r="D23" s="253">
        <v>3.898618351725438</v>
      </c>
      <c r="E23" s="253">
        <v>3.106606257696614</v>
      </c>
      <c r="F23" s="253">
        <v>8.5628497652500855</v>
      </c>
      <c r="G23" s="253">
        <v>7.2784525385253716</v>
      </c>
      <c r="H23" s="253">
        <v>8.9753583887624995</v>
      </c>
      <c r="I23" s="161" t="s">
        <v>8</v>
      </c>
      <c r="J23" s="7"/>
    </row>
    <row r="24" spans="1:11" ht="6" customHeight="1">
      <c r="A24" s="198"/>
      <c r="B24" s="198"/>
      <c r="C24" s="199"/>
      <c r="D24" s="199"/>
      <c r="E24" s="199"/>
      <c r="F24" s="200"/>
      <c r="G24" s="201"/>
      <c r="H24" s="201"/>
      <c r="I24" s="202"/>
      <c r="J24" s="7"/>
    </row>
    <row r="25" spans="1:11" ht="12.75" customHeight="1">
      <c r="A25" s="229" t="s">
        <v>8</v>
      </c>
      <c r="B25" s="274" t="s">
        <v>11</v>
      </c>
      <c r="C25" s="274"/>
      <c r="D25" s="274"/>
      <c r="E25" s="274"/>
      <c r="F25" s="274"/>
      <c r="G25" s="274"/>
      <c r="H25" s="274"/>
      <c r="I25" s="274"/>
      <c r="J25" s="7"/>
    </row>
    <row r="26" spans="1:11" ht="12.75" customHeight="1">
      <c r="A26" s="229" t="s">
        <v>12</v>
      </c>
      <c r="B26" s="273" t="s">
        <v>164</v>
      </c>
      <c r="C26" s="273"/>
      <c r="D26" s="273"/>
      <c r="E26" s="273"/>
      <c r="F26" s="273"/>
      <c r="G26" s="273"/>
      <c r="H26" s="273"/>
      <c r="I26" s="273"/>
      <c r="J26" s="7"/>
    </row>
    <row r="27" spans="1:11" ht="12.75" customHeight="1">
      <c r="A27" s="241" t="s">
        <v>13</v>
      </c>
      <c r="B27" s="274" t="s">
        <v>191</v>
      </c>
      <c r="C27" s="274"/>
      <c r="D27" s="274"/>
      <c r="E27" s="274"/>
      <c r="F27" s="274"/>
      <c r="G27" s="274"/>
      <c r="H27" s="274"/>
      <c r="I27" s="274"/>
      <c r="J27" s="7"/>
    </row>
    <row r="28" spans="1:11" ht="18.75" customHeight="1">
      <c r="A28" s="229" t="s">
        <v>14</v>
      </c>
      <c r="B28" s="272" t="s">
        <v>138</v>
      </c>
      <c r="C28" s="272"/>
      <c r="D28" s="272"/>
      <c r="E28" s="272"/>
      <c r="F28" s="272"/>
      <c r="G28" s="272"/>
      <c r="H28" s="272"/>
      <c r="I28" s="272"/>
      <c r="J28" s="7"/>
    </row>
    <row r="29" spans="1:11" ht="6" customHeight="1">
      <c r="A29" s="232"/>
      <c r="B29" s="233"/>
      <c r="C29" s="233"/>
      <c r="D29" s="233"/>
      <c r="E29" s="233"/>
      <c r="F29" s="233"/>
      <c r="G29" s="233"/>
      <c r="H29" s="233"/>
      <c r="I29" s="234"/>
      <c r="J29" s="7"/>
    </row>
    <row r="30" spans="1:11" ht="12.75" customHeight="1">
      <c r="A30" s="235"/>
      <c r="B30" s="270" t="s">
        <v>153</v>
      </c>
      <c r="C30" s="270"/>
      <c r="D30" s="270"/>
      <c r="E30" s="270"/>
      <c r="F30" s="270"/>
      <c r="G30" s="270"/>
      <c r="H30" s="270"/>
      <c r="I30" s="234"/>
      <c r="J30" s="7"/>
    </row>
    <row r="31" spans="1:11" ht="6" customHeight="1">
      <c r="A31" s="29"/>
      <c r="B31" s="29"/>
      <c r="C31" s="30"/>
      <c r="D31" s="30"/>
      <c r="E31" s="30"/>
      <c r="F31" s="30"/>
      <c r="G31" s="30"/>
      <c r="H31" s="30"/>
      <c r="I31" s="13"/>
      <c r="J31" s="7"/>
    </row>
  </sheetData>
  <customSheetViews>
    <customSheetView guid="{4C923837-E3DC-48DB-8627-87A8E58C4ADC}">
      <pageMargins left="0.7" right="0.7" top="0.75" bottom="0.75" header="0.3" footer="0.3"/>
      <pageSetup paperSize="9" orientation="portrait" r:id="rId1"/>
    </customSheetView>
    <customSheetView guid="{D46AD772-BBD1-4E6D-916A-4C856AC19E13}">
      <pageMargins left="0.7" right="0.7" top="0.75" bottom="0.75" header="0.3" footer="0.3"/>
      <pageSetup paperSize="9" orientation="portrait" r:id="rId2"/>
    </customSheetView>
    <customSheetView guid="{F5FC7C6A-64C1-4CE3-9D35-EF9C3C9923FD}">
      <pageMargins left="0.7" right="0.7" top="0.75" bottom="0.75" header="0.3" footer="0.3"/>
      <pageSetup paperSize="9" orientation="portrait" r:id="rId3"/>
    </customSheetView>
    <customSheetView guid="{F5A7F17D-606E-451E-B72B-2FCC89DF9464}">
      <pageMargins left="0.7" right="0.7" top="0.75" bottom="0.75" header="0.3" footer="0.3"/>
      <pageSetup paperSize="9" orientation="portrait" r:id="rId4"/>
    </customSheetView>
    <customSheetView guid="{A4AE7F91-2DF9-4CBF-8AA0-E43F2393D85E}">
      <pageMargins left="0.7" right="0.7" top="0.75" bottom="0.75" header="0.3" footer="0.3"/>
      <pageSetup paperSize="9" orientation="portrait" r:id="rId5"/>
    </customSheetView>
    <customSheetView guid="{65C9C482-EB46-4654-829A-5653AA7ED5D8}" showPageBreaks="1" printArea="1">
      <pageMargins left="0.39370078740157483" right="0.39370078740157483" top="0.78740157480314965" bottom="0.39370078740157483" header="0.39370078740157483" footer="0.19685039370078741"/>
      <printOptions horizontalCentered="1"/>
      <pageSetup paperSize="9" orientation="landscape" r:id="rId6"/>
    </customSheetView>
  </customSheetViews>
  <mergeCells count="9">
    <mergeCell ref="A4:C4"/>
    <mergeCell ref="C9:I9"/>
    <mergeCell ref="C17:I17"/>
    <mergeCell ref="B30:H30"/>
    <mergeCell ref="A7:I7"/>
    <mergeCell ref="B28:I28"/>
    <mergeCell ref="B26:I26"/>
    <mergeCell ref="B25:I25"/>
    <mergeCell ref="B27:I27"/>
  </mergeCells>
  <hyperlinks>
    <hyperlink ref="I5"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7"/>
  <headerFooter>
    <oddFooter>&amp;C&amp;"Arial,Regular"&amp;8Page &amp;P of &amp;N&amp;R&amp;"Arial,Regular"&amp;8&amp;A</oddFooter>
  </headerFooter>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workbookViewId="0"/>
  </sheetViews>
  <sheetFormatPr defaultRowHeight="15"/>
  <cols>
    <col min="1" max="1" width="4.42578125" style="8" customWidth="1"/>
    <col min="2" max="2" width="21.85546875" style="8" customWidth="1"/>
    <col min="3" max="11" width="10.7109375" style="8" customWidth="1"/>
    <col min="12" max="12" width="2.7109375" style="8" customWidth="1"/>
    <col min="13" max="245" width="9.140625" style="8"/>
    <col min="246" max="246" width="4.42578125" style="8" customWidth="1"/>
    <col min="247" max="247" width="25.42578125" style="8" customWidth="1"/>
    <col min="248" max="256" width="10.7109375" style="8" customWidth="1"/>
    <col min="257" max="257" width="2.7109375" style="8" customWidth="1"/>
    <col min="258" max="501" width="9.140625" style="8"/>
    <col min="502" max="502" width="4.42578125" style="8" customWidth="1"/>
    <col min="503" max="503" width="25.42578125" style="8" customWidth="1"/>
    <col min="504" max="512" width="10.7109375" style="8" customWidth="1"/>
    <col min="513" max="513" width="2.7109375" style="8" customWidth="1"/>
    <col min="514" max="757" width="9.140625" style="8"/>
    <col min="758" max="758" width="4.42578125" style="8" customWidth="1"/>
    <col min="759" max="759" width="25.42578125" style="8" customWidth="1"/>
    <col min="760" max="768" width="10.7109375" style="8" customWidth="1"/>
    <col min="769" max="769" width="2.7109375" style="8" customWidth="1"/>
    <col min="770" max="1013" width="9.140625" style="8"/>
    <col min="1014" max="1014" width="4.42578125" style="8" customWidth="1"/>
    <col min="1015" max="1015" width="25.42578125" style="8" customWidth="1"/>
    <col min="1016" max="1024" width="10.7109375" style="8" customWidth="1"/>
    <col min="1025" max="1025" width="2.7109375" style="8" customWidth="1"/>
    <col min="1026" max="1269" width="9.140625" style="8"/>
    <col min="1270" max="1270" width="4.42578125" style="8" customWidth="1"/>
    <col min="1271" max="1271" width="25.42578125" style="8" customWidth="1"/>
    <col min="1272" max="1280" width="10.7109375" style="8" customWidth="1"/>
    <col min="1281" max="1281" width="2.7109375" style="8" customWidth="1"/>
    <col min="1282" max="1525" width="9.140625" style="8"/>
    <col min="1526" max="1526" width="4.42578125" style="8" customWidth="1"/>
    <col min="1527" max="1527" width="25.42578125" style="8" customWidth="1"/>
    <col min="1528" max="1536" width="10.7109375" style="8" customWidth="1"/>
    <col min="1537" max="1537" width="2.7109375" style="8" customWidth="1"/>
    <col min="1538" max="1781" width="9.140625" style="8"/>
    <col min="1782" max="1782" width="4.42578125" style="8" customWidth="1"/>
    <col min="1783" max="1783" width="25.42578125" style="8" customWidth="1"/>
    <col min="1784" max="1792" width="10.7109375" style="8" customWidth="1"/>
    <col min="1793" max="1793" width="2.7109375" style="8" customWidth="1"/>
    <col min="1794" max="2037" width="9.140625" style="8"/>
    <col min="2038" max="2038" width="4.42578125" style="8" customWidth="1"/>
    <col min="2039" max="2039" width="25.42578125" style="8" customWidth="1"/>
    <col min="2040" max="2048" width="10.7109375" style="8" customWidth="1"/>
    <col min="2049" max="2049" width="2.7109375" style="8" customWidth="1"/>
    <col min="2050" max="2293" width="9.140625" style="8"/>
    <col min="2294" max="2294" width="4.42578125" style="8" customWidth="1"/>
    <col min="2295" max="2295" width="25.42578125" style="8" customWidth="1"/>
    <col min="2296" max="2304" width="10.7109375" style="8" customWidth="1"/>
    <col min="2305" max="2305" width="2.7109375" style="8" customWidth="1"/>
    <col min="2306" max="2549" width="9.140625" style="8"/>
    <col min="2550" max="2550" width="4.42578125" style="8" customWidth="1"/>
    <col min="2551" max="2551" width="25.42578125" style="8" customWidth="1"/>
    <col min="2552" max="2560" width="10.7109375" style="8" customWidth="1"/>
    <col min="2561" max="2561" width="2.7109375" style="8" customWidth="1"/>
    <col min="2562" max="2805" width="9.140625" style="8"/>
    <col min="2806" max="2806" width="4.42578125" style="8" customWidth="1"/>
    <col min="2807" max="2807" width="25.42578125" style="8" customWidth="1"/>
    <col min="2808" max="2816" width="10.7109375" style="8" customWidth="1"/>
    <col min="2817" max="2817" width="2.7109375" style="8" customWidth="1"/>
    <col min="2818" max="3061" width="9.140625" style="8"/>
    <col min="3062" max="3062" width="4.42578125" style="8" customWidth="1"/>
    <col min="3063" max="3063" width="25.42578125" style="8" customWidth="1"/>
    <col min="3064" max="3072" width="10.7109375" style="8" customWidth="1"/>
    <col min="3073" max="3073" width="2.7109375" style="8" customWidth="1"/>
    <col min="3074" max="3317" width="9.140625" style="8"/>
    <col min="3318" max="3318" width="4.42578125" style="8" customWidth="1"/>
    <col min="3319" max="3319" width="25.42578125" style="8" customWidth="1"/>
    <col min="3320" max="3328" width="10.7109375" style="8" customWidth="1"/>
    <col min="3329" max="3329" width="2.7109375" style="8" customWidth="1"/>
    <col min="3330" max="3573" width="9.140625" style="8"/>
    <col min="3574" max="3574" width="4.42578125" style="8" customWidth="1"/>
    <col min="3575" max="3575" width="25.42578125" style="8" customWidth="1"/>
    <col min="3576" max="3584" width="10.7109375" style="8" customWidth="1"/>
    <col min="3585" max="3585" width="2.7109375" style="8" customWidth="1"/>
    <col min="3586" max="3829" width="9.140625" style="8"/>
    <col min="3830" max="3830" width="4.42578125" style="8" customWidth="1"/>
    <col min="3831" max="3831" width="25.42578125" style="8" customWidth="1"/>
    <col min="3832" max="3840" width="10.7109375" style="8" customWidth="1"/>
    <col min="3841" max="3841" width="2.7109375" style="8" customWidth="1"/>
    <col min="3842" max="4085" width="9.140625" style="8"/>
    <col min="4086" max="4086" width="4.42578125" style="8" customWidth="1"/>
    <col min="4087" max="4087" width="25.42578125" style="8" customWidth="1"/>
    <col min="4088" max="4096" width="10.7109375" style="8" customWidth="1"/>
    <col min="4097" max="4097" width="2.7109375" style="8" customWidth="1"/>
    <col min="4098" max="4341" width="9.140625" style="8"/>
    <col min="4342" max="4342" width="4.42578125" style="8" customWidth="1"/>
    <col min="4343" max="4343" width="25.42578125" style="8" customWidth="1"/>
    <col min="4344" max="4352" width="10.7109375" style="8" customWidth="1"/>
    <col min="4353" max="4353" width="2.7109375" style="8" customWidth="1"/>
    <col min="4354" max="4597" width="9.140625" style="8"/>
    <col min="4598" max="4598" width="4.42578125" style="8" customWidth="1"/>
    <col min="4599" max="4599" width="25.42578125" style="8" customWidth="1"/>
    <col min="4600" max="4608" width="10.7109375" style="8" customWidth="1"/>
    <col min="4609" max="4609" width="2.7109375" style="8" customWidth="1"/>
    <col min="4610" max="4853" width="9.140625" style="8"/>
    <col min="4854" max="4854" width="4.42578125" style="8" customWidth="1"/>
    <col min="4855" max="4855" width="25.42578125" style="8" customWidth="1"/>
    <col min="4856" max="4864" width="10.7109375" style="8" customWidth="1"/>
    <col min="4865" max="4865" width="2.7109375" style="8" customWidth="1"/>
    <col min="4866" max="5109" width="9.140625" style="8"/>
    <col min="5110" max="5110" width="4.42578125" style="8" customWidth="1"/>
    <col min="5111" max="5111" width="25.42578125" style="8" customWidth="1"/>
    <col min="5112" max="5120" width="10.7109375" style="8" customWidth="1"/>
    <col min="5121" max="5121" width="2.7109375" style="8" customWidth="1"/>
    <col min="5122" max="5365" width="9.140625" style="8"/>
    <col min="5366" max="5366" width="4.42578125" style="8" customWidth="1"/>
    <col min="5367" max="5367" width="25.42578125" style="8" customWidth="1"/>
    <col min="5368" max="5376" width="10.7109375" style="8" customWidth="1"/>
    <col min="5377" max="5377" width="2.7109375" style="8" customWidth="1"/>
    <col min="5378" max="5621" width="9.140625" style="8"/>
    <col min="5622" max="5622" width="4.42578125" style="8" customWidth="1"/>
    <col min="5623" max="5623" width="25.42578125" style="8" customWidth="1"/>
    <col min="5624" max="5632" width="10.7109375" style="8" customWidth="1"/>
    <col min="5633" max="5633" width="2.7109375" style="8" customWidth="1"/>
    <col min="5634" max="5877" width="9.140625" style="8"/>
    <col min="5878" max="5878" width="4.42578125" style="8" customWidth="1"/>
    <col min="5879" max="5879" width="25.42578125" style="8" customWidth="1"/>
    <col min="5880" max="5888" width="10.7109375" style="8" customWidth="1"/>
    <col min="5889" max="5889" width="2.7109375" style="8" customWidth="1"/>
    <col min="5890" max="6133" width="9.140625" style="8"/>
    <col min="6134" max="6134" width="4.42578125" style="8" customWidth="1"/>
    <col min="6135" max="6135" width="25.42578125" style="8" customWidth="1"/>
    <col min="6136" max="6144" width="10.7109375" style="8" customWidth="1"/>
    <col min="6145" max="6145" width="2.7109375" style="8" customWidth="1"/>
    <col min="6146" max="6389" width="9.140625" style="8"/>
    <col min="6390" max="6390" width="4.42578125" style="8" customWidth="1"/>
    <col min="6391" max="6391" width="25.42578125" style="8" customWidth="1"/>
    <col min="6392" max="6400" width="10.7109375" style="8" customWidth="1"/>
    <col min="6401" max="6401" width="2.7109375" style="8" customWidth="1"/>
    <col min="6402" max="6645" width="9.140625" style="8"/>
    <col min="6646" max="6646" width="4.42578125" style="8" customWidth="1"/>
    <col min="6647" max="6647" width="25.42578125" style="8" customWidth="1"/>
    <col min="6648" max="6656" width="10.7109375" style="8" customWidth="1"/>
    <col min="6657" max="6657" width="2.7109375" style="8" customWidth="1"/>
    <col min="6658" max="6901" width="9.140625" style="8"/>
    <col min="6902" max="6902" width="4.42578125" style="8" customWidth="1"/>
    <col min="6903" max="6903" width="25.42578125" style="8" customWidth="1"/>
    <col min="6904" max="6912" width="10.7109375" style="8" customWidth="1"/>
    <col min="6913" max="6913" width="2.7109375" style="8" customWidth="1"/>
    <col min="6914" max="7157" width="9.140625" style="8"/>
    <col min="7158" max="7158" width="4.42578125" style="8" customWidth="1"/>
    <col min="7159" max="7159" width="25.42578125" style="8" customWidth="1"/>
    <col min="7160" max="7168" width="10.7109375" style="8" customWidth="1"/>
    <col min="7169" max="7169" width="2.7109375" style="8" customWidth="1"/>
    <col min="7170" max="7413" width="9.140625" style="8"/>
    <col min="7414" max="7414" width="4.42578125" style="8" customWidth="1"/>
    <col min="7415" max="7415" width="25.42578125" style="8" customWidth="1"/>
    <col min="7416" max="7424" width="10.7109375" style="8" customWidth="1"/>
    <col min="7425" max="7425" width="2.7109375" style="8" customWidth="1"/>
    <col min="7426" max="7669" width="9.140625" style="8"/>
    <col min="7670" max="7670" width="4.42578125" style="8" customWidth="1"/>
    <col min="7671" max="7671" width="25.42578125" style="8" customWidth="1"/>
    <col min="7672" max="7680" width="10.7109375" style="8" customWidth="1"/>
    <col min="7681" max="7681" width="2.7109375" style="8" customWidth="1"/>
    <col min="7682" max="7925" width="9.140625" style="8"/>
    <col min="7926" max="7926" width="4.42578125" style="8" customWidth="1"/>
    <col min="7927" max="7927" width="25.42578125" style="8" customWidth="1"/>
    <col min="7928" max="7936" width="10.7109375" style="8" customWidth="1"/>
    <col min="7937" max="7937" width="2.7109375" style="8" customWidth="1"/>
    <col min="7938" max="8181" width="9.140625" style="8"/>
    <col min="8182" max="8182" width="4.42578125" style="8" customWidth="1"/>
    <col min="8183" max="8183" width="25.42578125" style="8" customWidth="1"/>
    <col min="8184" max="8192" width="10.7109375" style="8" customWidth="1"/>
    <col min="8193" max="8193" width="2.7109375" style="8" customWidth="1"/>
    <col min="8194" max="8437" width="9.140625" style="8"/>
    <col min="8438" max="8438" width="4.42578125" style="8" customWidth="1"/>
    <col min="8439" max="8439" width="25.42578125" style="8" customWidth="1"/>
    <col min="8440" max="8448" width="10.7109375" style="8" customWidth="1"/>
    <col min="8449" max="8449" width="2.7109375" style="8" customWidth="1"/>
    <col min="8450" max="8693" width="9.140625" style="8"/>
    <col min="8694" max="8694" width="4.42578125" style="8" customWidth="1"/>
    <col min="8695" max="8695" width="25.42578125" style="8" customWidth="1"/>
    <col min="8696" max="8704" width="10.7109375" style="8" customWidth="1"/>
    <col min="8705" max="8705" width="2.7109375" style="8" customWidth="1"/>
    <col min="8706" max="8949" width="9.140625" style="8"/>
    <col min="8950" max="8950" width="4.42578125" style="8" customWidth="1"/>
    <col min="8951" max="8951" width="25.42578125" style="8" customWidth="1"/>
    <col min="8952" max="8960" width="10.7109375" style="8" customWidth="1"/>
    <col min="8961" max="8961" width="2.7109375" style="8" customWidth="1"/>
    <col min="8962" max="9205" width="9.140625" style="8"/>
    <col min="9206" max="9206" width="4.42578125" style="8" customWidth="1"/>
    <col min="9207" max="9207" width="25.42578125" style="8" customWidth="1"/>
    <col min="9208" max="9216" width="10.7109375" style="8" customWidth="1"/>
    <col min="9217" max="9217" width="2.7109375" style="8" customWidth="1"/>
    <col min="9218" max="9461" width="9.140625" style="8"/>
    <col min="9462" max="9462" width="4.42578125" style="8" customWidth="1"/>
    <col min="9463" max="9463" width="25.42578125" style="8" customWidth="1"/>
    <col min="9464" max="9472" width="10.7109375" style="8" customWidth="1"/>
    <col min="9473" max="9473" width="2.7109375" style="8" customWidth="1"/>
    <col min="9474" max="9717" width="9.140625" style="8"/>
    <col min="9718" max="9718" width="4.42578125" style="8" customWidth="1"/>
    <col min="9719" max="9719" width="25.42578125" style="8" customWidth="1"/>
    <col min="9720" max="9728" width="10.7109375" style="8" customWidth="1"/>
    <col min="9729" max="9729" width="2.7109375" style="8" customWidth="1"/>
    <col min="9730" max="9973" width="9.140625" style="8"/>
    <col min="9974" max="9974" width="4.42578125" style="8" customWidth="1"/>
    <col min="9975" max="9975" width="25.42578125" style="8" customWidth="1"/>
    <col min="9976" max="9984" width="10.7109375" style="8" customWidth="1"/>
    <col min="9985" max="9985" width="2.7109375" style="8" customWidth="1"/>
    <col min="9986" max="10229" width="9.140625" style="8"/>
    <col min="10230" max="10230" width="4.42578125" style="8" customWidth="1"/>
    <col min="10231" max="10231" width="25.42578125" style="8" customWidth="1"/>
    <col min="10232" max="10240" width="10.7109375" style="8" customWidth="1"/>
    <col min="10241" max="10241" width="2.7109375" style="8" customWidth="1"/>
    <col min="10242" max="10485" width="9.140625" style="8"/>
    <col min="10486" max="10486" width="4.42578125" style="8" customWidth="1"/>
    <col min="10487" max="10487" width="25.42578125" style="8" customWidth="1"/>
    <col min="10488" max="10496" width="10.7109375" style="8" customWidth="1"/>
    <col min="10497" max="10497" width="2.7109375" style="8" customWidth="1"/>
    <col min="10498" max="10741" width="9.140625" style="8"/>
    <col min="10742" max="10742" width="4.42578125" style="8" customWidth="1"/>
    <col min="10743" max="10743" width="25.42578125" style="8" customWidth="1"/>
    <col min="10744" max="10752" width="10.7109375" style="8" customWidth="1"/>
    <col min="10753" max="10753" width="2.7109375" style="8" customWidth="1"/>
    <col min="10754" max="10997" width="9.140625" style="8"/>
    <col min="10998" max="10998" width="4.42578125" style="8" customWidth="1"/>
    <col min="10999" max="10999" width="25.42578125" style="8" customWidth="1"/>
    <col min="11000" max="11008" width="10.7109375" style="8" customWidth="1"/>
    <col min="11009" max="11009" width="2.7109375" style="8" customWidth="1"/>
    <col min="11010" max="11253" width="9.140625" style="8"/>
    <col min="11254" max="11254" width="4.42578125" style="8" customWidth="1"/>
    <col min="11255" max="11255" width="25.42578125" style="8" customWidth="1"/>
    <col min="11256" max="11264" width="10.7109375" style="8" customWidth="1"/>
    <col min="11265" max="11265" width="2.7109375" style="8" customWidth="1"/>
    <col min="11266" max="11509" width="9.140625" style="8"/>
    <col min="11510" max="11510" width="4.42578125" style="8" customWidth="1"/>
    <col min="11511" max="11511" width="25.42578125" style="8" customWidth="1"/>
    <col min="11512" max="11520" width="10.7109375" style="8" customWidth="1"/>
    <col min="11521" max="11521" width="2.7109375" style="8" customWidth="1"/>
    <col min="11522" max="11765" width="9.140625" style="8"/>
    <col min="11766" max="11766" width="4.42578125" style="8" customWidth="1"/>
    <col min="11767" max="11767" width="25.42578125" style="8" customWidth="1"/>
    <col min="11768" max="11776" width="10.7109375" style="8" customWidth="1"/>
    <col min="11777" max="11777" width="2.7109375" style="8" customWidth="1"/>
    <col min="11778" max="12021" width="9.140625" style="8"/>
    <col min="12022" max="12022" width="4.42578125" style="8" customWidth="1"/>
    <col min="12023" max="12023" width="25.42578125" style="8" customWidth="1"/>
    <col min="12024" max="12032" width="10.7109375" style="8" customWidth="1"/>
    <col min="12033" max="12033" width="2.7109375" style="8" customWidth="1"/>
    <col min="12034" max="12277" width="9.140625" style="8"/>
    <col min="12278" max="12278" width="4.42578125" style="8" customWidth="1"/>
    <col min="12279" max="12279" width="25.42578125" style="8" customWidth="1"/>
    <col min="12280" max="12288" width="10.7109375" style="8" customWidth="1"/>
    <col min="12289" max="12289" width="2.7109375" style="8" customWidth="1"/>
    <col min="12290" max="12533" width="9.140625" style="8"/>
    <col min="12534" max="12534" width="4.42578125" style="8" customWidth="1"/>
    <col min="12535" max="12535" width="25.42578125" style="8" customWidth="1"/>
    <col min="12536" max="12544" width="10.7109375" style="8" customWidth="1"/>
    <col min="12545" max="12545" width="2.7109375" style="8" customWidth="1"/>
    <col min="12546" max="12789" width="9.140625" style="8"/>
    <col min="12790" max="12790" width="4.42578125" style="8" customWidth="1"/>
    <col min="12791" max="12791" width="25.42578125" style="8" customWidth="1"/>
    <col min="12792" max="12800" width="10.7109375" style="8" customWidth="1"/>
    <col min="12801" max="12801" width="2.7109375" style="8" customWidth="1"/>
    <col min="12802" max="13045" width="9.140625" style="8"/>
    <col min="13046" max="13046" width="4.42578125" style="8" customWidth="1"/>
    <col min="13047" max="13047" width="25.42578125" style="8" customWidth="1"/>
    <col min="13048" max="13056" width="10.7109375" style="8" customWidth="1"/>
    <col min="13057" max="13057" width="2.7109375" style="8" customWidth="1"/>
    <col min="13058" max="13301" width="9.140625" style="8"/>
    <col min="13302" max="13302" width="4.42578125" style="8" customWidth="1"/>
    <col min="13303" max="13303" width="25.42578125" style="8" customWidth="1"/>
    <col min="13304" max="13312" width="10.7109375" style="8" customWidth="1"/>
    <col min="13313" max="13313" width="2.7109375" style="8" customWidth="1"/>
    <col min="13314" max="13557" width="9.140625" style="8"/>
    <col min="13558" max="13558" width="4.42578125" style="8" customWidth="1"/>
    <col min="13559" max="13559" width="25.42578125" style="8" customWidth="1"/>
    <col min="13560" max="13568" width="10.7109375" style="8" customWidth="1"/>
    <col min="13569" max="13569" width="2.7109375" style="8" customWidth="1"/>
    <col min="13570" max="13813" width="9.140625" style="8"/>
    <col min="13814" max="13814" width="4.42578125" style="8" customWidth="1"/>
    <col min="13815" max="13815" width="25.42578125" style="8" customWidth="1"/>
    <col min="13816" max="13824" width="10.7109375" style="8" customWidth="1"/>
    <col min="13825" max="13825" width="2.7109375" style="8" customWidth="1"/>
    <col min="13826" max="14069" width="9.140625" style="8"/>
    <col min="14070" max="14070" width="4.42578125" style="8" customWidth="1"/>
    <col min="14071" max="14071" width="25.42578125" style="8" customWidth="1"/>
    <col min="14072" max="14080" width="10.7109375" style="8" customWidth="1"/>
    <col min="14081" max="14081" width="2.7109375" style="8" customWidth="1"/>
    <col min="14082" max="14325" width="9.140625" style="8"/>
    <col min="14326" max="14326" width="4.42578125" style="8" customWidth="1"/>
    <col min="14327" max="14327" width="25.42578125" style="8" customWidth="1"/>
    <col min="14328" max="14336" width="10.7109375" style="8" customWidth="1"/>
    <col min="14337" max="14337" width="2.7109375" style="8" customWidth="1"/>
    <col min="14338" max="14581" width="9.140625" style="8"/>
    <col min="14582" max="14582" width="4.42578125" style="8" customWidth="1"/>
    <col min="14583" max="14583" width="25.42578125" style="8" customWidth="1"/>
    <col min="14584" max="14592" width="10.7109375" style="8" customWidth="1"/>
    <col min="14593" max="14593" width="2.7109375" style="8" customWidth="1"/>
    <col min="14594" max="14837" width="9.140625" style="8"/>
    <col min="14838" max="14838" width="4.42578125" style="8" customWidth="1"/>
    <col min="14839" max="14839" width="25.42578125" style="8" customWidth="1"/>
    <col min="14840" max="14848" width="10.7109375" style="8" customWidth="1"/>
    <col min="14849" max="14849" width="2.7109375" style="8" customWidth="1"/>
    <col min="14850" max="15093" width="9.140625" style="8"/>
    <col min="15094" max="15094" width="4.42578125" style="8" customWidth="1"/>
    <col min="15095" max="15095" width="25.42578125" style="8" customWidth="1"/>
    <col min="15096" max="15104" width="10.7109375" style="8" customWidth="1"/>
    <col min="15105" max="15105" width="2.7109375" style="8" customWidth="1"/>
    <col min="15106" max="15349" width="9.140625" style="8"/>
    <col min="15350" max="15350" width="4.42578125" style="8" customWidth="1"/>
    <col min="15351" max="15351" width="25.42578125" style="8" customWidth="1"/>
    <col min="15352" max="15360" width="10.7109375" style="8" customWidth="1"/>
    <col min="15361" max="15361" width="2.7109375" style="8" customWidth="1"/>
    <col min="15362" max="15605" width="9.140625" style="8"/>
    <col min="15606" max="15606" width="4.42578125" style="8" customWidth="1"/>
    <col min="15607" max="15607" width="25.42578125" style="8" customWidth="1"/>
    <col min="15608" max="15616" width="10.7109375" style="8" customWidth="1"/>
    <col min="15617" max="15617" width="2.7109375" style="8" customWidth="1"/>
    <col min="15618" max="15861" width="9.140625" style="8"/>
    <col min="15862" max="15862" width="4.42578125" style="8" customWidth="1"/>
    <col min="15863" max="15863" width="25.42578125" style="8" customWidth="1"/>
    <col min="15864" max="15872" width="10.7109375" style="8" customWidth="1"/>
    <col min="15873" max="15873" width="2.7109375" style="8" customWidth="1"/>
    <col min="15874" max="16117" width="9.140625" style="8"/>
    <col min="16118" max="16118" width="4.42578125" style="8" customWidth="1"/>
    <col min="16119" max="16119" width="25.42578125" style="8" customWidth="1"/>
    <col min="16120" max="16128" width="10.7109375" style="8" customWidth="1"/>
    <col min="16129" max="16129" width="2.7109375" style="8" customWidth="1"/>
    <col min="16130" max="16384" width="9.140625" style="8"/>
  </cols>
  <sheetData>
    <row r="1" spans="1:15" s="3" customFormat="1" ht="57" customHeight="1">
      <c r="A1" s="1"/>
      <c r="B1" s="1"/>
      <c r="C1" s="1"/>
      <c r="D1" s="1"/>
      <c r="E1" s="1"/>
      <c r="F1" s="1"/>
      <c r="G1" s="1"/>
      <c r="H1" s="1"/>
      <c r="I1" s="1"/>
      <c r="J1" s="1"/>
      <c r="K1" s="1"/>
      <c r="L1" s="1"/>
    </row>
    <row r="2" spans="1:15" s="3" customFormat="1" ht="7.5" customHeight="1">
      <c r="A2" s="4"/>
      <c r="B2" s="4"/>
      <c r="C2" s="4"/>
      <c r="D2" s="4"/>
      <c r="E2" s="4"/>
      <c r="F2" s="4"/>
      <c r="G2" s="4"/>
      <c r="H2" s="4"/>
      <c r="I2" s="4"/>
      <c r="J2" s="4"/>
      <c r="K2" s="4"/>
      <c r="L2" s="1"/>
    </row>
    <row r="3" spans="1:15" s="3" customFormat="1" ht="15" customHeight="1">
      <c r="A3" s="1"/>
      <c r="B3" s="1"/>
      <c r="C3" s="1"/>
      <c r="D3" s="1"/>
      <c r="E3" s="1"/>
      <c r="F3" s="1"/>
      <c r="G3" s="1"/>
      <c r="H3" s="1"/>
      <c r="I3" s="1"/>
      <c r="J3" s="1"/>
      <c r="K3" s="1"/>
      <c r="L3" s="1"/>
    </row>
    <row r="4" spans="1:15" ht="12.75" customHeight="1">
      <c r="A4" s="266" t="s">
        <v>31</v>
      </c>
      <c r="B4" s="266"/>
      <c r="C4" s="266"/>
      <c r="D4" s="59"/>
      <c r="E4" s="59"/>
      <c r="F4" s="59"/>
      <c r="G4" s="59"/>
      <c r="H4" s="59"/>
      <c r="I4" s="59"/>
      <c r="J4" s="59"/>
      <c r="K4" s="59"/>
      <c r="L4" s="13"/>
    </row>
    <row r="5" spans="1:15" ht="13.5" customHeight="1" thickBot="1">
      <c r="A5" s="9" t="s">
        <v>140</v>
      </c>
      <c r="B5" s="60"/>
      <c r="C5" s="60"/>
      <c r="D5" s="60"/>
      <c r="E5" s="60"/>
      <c r="F5" s="60"/>
      <c r="G5" s="60"/>
      <c r="H5" s="60"/>
      <c r="I5" s="60"/>
      <c r="J5" s="61"/>
      <c r="K5" s="79" t="s">
        <v>48</v>
      </c>
      <c r="L5" s="13"/>
    </row>
    <row r="6" spans="1:15" ht="6" customHeight="1">
      <c r="A6" s="62"/>
      <c r="B6" s="62"/>
      <c r="C6" s="62"/>
      <c r="D6" s="62"/>
      <c r="E6" s="62"/>
      <c r="F6" s="62"/>
      <c r="G6" s="62"/>
      <c r="H6" s="62"/>
      <c r="I6" s="62"/>
      <c r="J6" s="62"/>
      <c r="K6" s="62"/>
      <c r="L6" s="13"/>
    </row>
    <row r="7" spans="1:15" ht="29.25" customHeight="1" thickBot="1">
      <c r="A7" s="275" t="s">
        <v>171</v>
      </c>
      <c r="B7" s="275"/>
      <c r="C7" s="275"/>
      <c r="D7" s="275"/>
      <c r="E7" s="275"/>
      <c r="F7" s="275"/>
      <c r="G7" s="275"/>
      <c r="H7" s="275"/>
      <c r="I7" s="275"/>
      <c r="J7" s="275"/>
      <c r="K7" s="275"/>
      <c r="L7" s="13"/>
    </row>
    <row r="8" spans="1:15" s="67" customFormat="1" ht="15" customHeight="1" thickBot="1">
      <c r="A8" s="63"/>
      <c r="B8" s="63"/>
      <c r="C8" s="64" t="s">
        <v>34</v>
      </c>
      <c r="D8" s="64" t="s">
        <v>35</v>
      </c>
      <c r="E8" s="64" t="s">
        <v>36</v>
      </c>
      <c r="F8" s="64" t="s">
        <v>37</v>
      </c>
      <c r="G8" s="64" t="s">
        <v>38</v>
      </c>
      <c r="H8" s="64" t="s">
        <v>39</v>
      </c>
      <c r="I8" s="64" t="s">
        <v>40</v>
      </c>
      <c r="J8" s="65" t="s">
        <v>41</v>
      </c>
      <c r="K8" s="64" t="s">
        <v>30</v>
      </c>
      <c r="L8" s="66"/>
    </row>
    <row r="9" spans="1:15" s="67" customFormat="1" ht="15" customHeight="1">
      <c r="A9" s="69">
        <v>1</v>
      </c>
      <c r="B9" s="211"/>
      <c r="C9" s="268" t="s">
        <v>16</v>
      </c>
      <c r="D9" s="268"/>
      <c r="E9" s="268"/>
      <c r="F9" s="268"/>
      <c r="G9" s="268"/>
      <c r="H9" s="268"/>
      <c r="I9" s="268"/>
      <c r="J9" s="268"/>
      <c r="K9" s="268"/>
      <c r="L9" s="66"/>
    </row>
    <row r="10" spans="1:15" ht="12.75" customHeight="1">
      <c r="A10" s="69">
        <v>2</v>
      </c>
      <c r="B10" s="56" t="s">
        <v>24</v>
      </c>
      <c r="C10" s="76"/>
      <c r="D10" s="76"/>
      <c r="E10" s="76"/>
      <c r="F10" s="68"/>
      <c r="G10" s="68"/>
      <c r="H10" s="68"/>
      <c r="I10" s="68"/>
      <c r="J10" s="68"/>
      <c r="K10" s="68"/>
      <c r="L10" s="13"/>
    </row>
    <row r="11" spans="1:15" ht="12.75" customHeight="1">
      <c r="A11" s="69">
        <v>3</v>
      </c>
      <c r="B11" s="162" t="s">
        <v>5</v>
      </c>
      <c r="C11" s="70">
        <v>918650</v>
      </c>
      <c r="D11" s="70">
        <v>783710</v>
      </c>
      <c r="E11" s="70">
        <v>521460</v>
      </c>
      <c r="F11" s="70">
        <v>245141</v>
      </c>
      <c r="G11" s="70">
        <v>256999</v>
      </c>
      <c r="H11" s="70">
        <v>63201</v>
      </c>
      <c r="I11" s="70">
        <v>41510</v>
      </c>
      <c r="J11" s="70">
        <v>15846</v>
      </c>
      <c r="K11" s="70">
        <v>2846517</v>
      </c>
      <c r="L11" s="13"/>
      <c r="N11" s="242"/>
      <c r="O11" s="242"/>
    </row>
    <row r="12" spans="1:15" ht="12.75" customHeight="1">
      <c r="A12" s="69">
        <v>4</v>
      </c>
      <c r="B12" s="162" t="s">
        <v>6</v>
      </c>
      <c r="C12" s="70">
        <v>33768</v>
      </c>
      <c r="D12" s="70">
        <v>27933</v>
      </c>
      <c r="E12" s="70">
        <v>16320</v>
      </c>
      <c r="F12" s="70">
        <v>7268</v>
      </c>
      <c r="G12" s="70">
        <v>6304</v>
      </c>
      <c r="H12" s="70">
        <v>2030</v>
      </c>
      <c r="I12" s="70">
        <v>1599</v>
      </c>
      <c r="J12" s="70">
        <v>573</v>
      </c>
      <c r="K12" s="70">
        <v>95795</v>
      </c>
      <c r="L12" s="13"/>
      <c r="N12" s="242"/>
      <c r="O12" s="242"/>
    </row>
    <row r="13" spans="1:15" ht="12.75" customHeight="1">
      <c r="A13" s="69">
        <v>5</v>
      </c>
      <c r="B13" s="162" t="s">
        <v>7</v>
      </c>
      <c r="C13" s="70">
        <v>215673</v>
      </c>
      <c r="D13" s="70">
        <v>193929</v>
      </c>
      <c r="E13" s="70">
        <v>140782</v>
      </c>
      <c r="F13" s="70">
        <v>54898</v>
      </c>
      <c r="G13" s="70">
        <v>48907</v>
      </c>
      <c r="H13" s="70">
        <v>16549</v>
      </c>
      <c r="I13" s="70">
        <v>15361</v>
      </c>
      <c r="J13" s="70">
        <v>2537</v>
      </c>
      <c r="K13" s="70">
        <v>688636</v>
      </c>
      <c r="L13" s="13"/>
      <c r="N13" s="242"/>
      <c r="O13" s="242"/>
    </row>
    <row r="14" spans="1:15" ht="12.75" customHeight="1">
      <c r="A14" s="69">
        <v>6</v>
      </c>
      <c r="B14" s="101" t="s">
        <v>42</v>
      </c>
      <c r="C14" s="71">
        <v>1169593</v>
      </c>
      <c r="D14" s="71">
        <v>1005873</v>
      </c>
      <c r="E14" s="71">
        <v>678788</v>
      </c>
      <c r="F14" s="71">
        <v>307360</v>
      </c>
      <c r="G14" s="71">
        <v>312277</v>
      </c>
      <c r="H14" s="71">
        <v>81930</v>
      </c>
      <c r="I14" s="71">
        <v>59112</v>
      </c>
      <c r="J14" s="71">
        <v>18975</v>
      </c>
      <c r="K14" s="71">
        <v>3633908</v>
      </c>
      <c r="L14" s="13"/>
      <c r="N14" s="242"/>
      <c r="O14" s="242"/>
    </row>
    <row r="15" spans="1:15" ht="12.75" customHeight="1">
      <c r="A15" s="69">
        <v>7</v>
      </c>
      <c r="B15" s="101"/>
      <c r="C15" s="71"/>
      <c r="D15" s="71"/>
      <c r="E15" s="71"/>
      <c r="F15" s="71"/>
      <c r="G15" s="71"/>
      <c r="H15" s="71"/>
      <c r="I15" s="71"/>
      <c r="J15" s="71"/>
      <c r="K15" s="71"/>
      <c r="L15" s="13"/>
      <c r="O15" s="242"/>
    </row>
    <row r="16" spans="1:15" ht="12.75" customHeight="1">
      <c r="A16" s="69">
        <v>8</v>
      </c>
      <c r="B16" s="47" t="s">
        <v>25</v>
      </c>
      <c r="C16" s="72"/>
      <c r="D16" s="72"/>
      <c r="E16" s="72"/>
      <c r="F16" s="72"/>
      <c r="G16" s="72"/>
      <c r="H16" s="72"/>
      <c r="I16" s="72"/>
      <c r="J16" s="72"/>
      <c r="K16" s="72"/>
      <c r="L16" s="13"/>
      <c r="O16" s="242"/>
    </row>
    <row r="17" spans="1:15" ht="12.75" customHeight="1">
      <c r="A17" s="69">
        <v>9</v>
      </c>
      <c r="B17" s="162" t="s">
        <v>5</v>
      </c>
      <c r="C17" s="70">
        <v>662722</v>
      </c>
      <c r="D17" s="70">
        <v>776695</v>
      </c>
      <c r="E17" s="70">
        <v>622360</v>
      </c>
      <c r="F17" s="70">
        <v>223196</v>
      </c>
      <c r="G17" s="70">
        <v>271619</v>
      </c>
      <c r="H17" s="70">
        <v>95044</v>
      </c>
      <c r="I17" s="70">
        <v>33123</v>
      </c>
      <c r="J17" s="70">
        <v>7129</v>
      </c>
      <c r="K17" s="70">
        <v>2691888</v>
      </c>
      <c r="L17" s="13"/>
      <c r="N17" s="242"/>
      <c r="O17" s="242"/>
    </row>
    <row r="18" spans="1:15" ht="12.75" customHeight="1">
      <c r="A18" s="69">
        <v>10</v>
      </c>
      <c r="B18" s="162" t="s">
        <v>6</v>
      </c>
      <c r="C18" s="70">
        <v>19488</v>
      </c>
      <c r="D18" s="70">
        <v>18694</v>
      </c>
      <c r="E18" s="70">
        <v>13578</v>
      </c>
      <c r="F18" s="70">
        <v>5149</v>
      </c>
      <c r="G18" s="70">
        <v>6305</v>
      </c>
      <c r="H18" s="70">
        <v>2890</v>
      </c>
      <c r="I18" s="70">
        <v>1199</v>
      </c>
      <c r="J18" s="70">
        <v>254</v>
      </c>
      <c r="K18" s="70">
        <v>67557</v>
      </c>
      <c r="L18" s="13"/>
      <c r="N18" s="242"/>
      <c r="O18" s="242"/>
    </row>
    <row r="19" spans="1:15" ht="12.75" customHeight="1">
      <c r="A19" s="69">
        <v>11</v>
      </c>
      <c r="B19" s="162" t="s">
        <v>7</v>
      </c>
      <c r="C19" s="70">
        <v>31996</v>
      </c>
      <c r="D19" s="70">
        <v>43209</v>
      </c>
      <c r="E19" s="70">
        <v>35308</v>
      </c>
      <c r="F19" s="70">
        <v>7192</v>
      </c>
      <c r="G19" s="70">
        <v>10042</v>
      </c>
      <c r="H19" s="70">
        <v>2785</v>
      </c>
      <c r="I19" s="70">
        <v>874</v>
      </c>
      <c r="J19" s="70">
        <v>159</v>
      </c>
      <c r="K19" s="70">
        <v>131565</v>
      </c>
      <c r="L19" s="13"/>
      <c r="N19" s="242"/>
      <c r="O19" s="242"/>
    </row>
    <row r="20" spans="1:15" ht="12.75" customHeight="1">
      <c r="A20" s="69">
        <v>12</v>
      </c>
      <c r="B20" s="101" t="s">
        <v>42</v>
      </c>
      <c r="C20" s="71">
        <v>715524</v>
      </c>
      <c r="D20" s="71">
        <v>838768</v>
      </c>
      <c r="E20" s="71">
        <v>671462</v>
      </c>
      <c r="F20" s="71">
        <v>235611</v>
      </c>
      <c r="G20" s="71">
        <v>288047</v>
      </c>
      <c r="H20" s="71">
        <v>101140</v>
      </c>
      <c r="I20" s="71">
        <v>35318</v>
      </c>
      <c r="J20" s="71">
        <v>7552</v>
      </c>
      <c r="K20" s="71">
        <v>2893422</v>
      </c>
      <c r="L20" s="13"/>
      <c r="N20" s="242"/>
      <c r="O20" s="242"/>
    </row>
    <row r="21" spans="1:15" ht="12.75" customHeight="1">
      <c r="A21" s="69">
        <v>13</v>
      </c>
      <c r="B21" s="101"/>
      <c r="C21" s="71"/>
      <c r="D21" s="71"/>
      <c r="E21" s="71"/>
      <c r="F21" s="71"/>
      <c r="G21" s="71"/>
      <c r="H21" s="71"/>
      <c r="I21" s="71"/>
      <c r="J21" s="71"/>
      <c r="K21" s="71"/>
      <c r="L21" s="13"/>
      <c r="O21" s="242"/>
    </row>
    <row r="22" spans="1:15" ht="12.75" customHeight="1">
      <c r="A22" s="69">
        <v>14</v>
      </c>
      <c r="B22" s="47" t="s">
        <v>26</v>
      </c>
      <c r="C22" s="72"/>
      <c r="D22" s="72"/>
      <c r="E22" s="72"/>
      <c r="F22" s="72"/>
      <c r="G22" s="72"/>
      <c r="H22" s="72"/>
      <c r="I22" s="72"/>
      <c r="J22" s="72"/>
      <c r="K22" s="72"/>
      <c r="L22" s="13"/>
      <c r="O22" s="242"/>
    </row>
    <row r="23" spans="1:15" ht="12.75" customHeight="1">
      <c r="A23" s="69">
        <v>15</v>
      </c>
      <c r="B23" s="162" t="s">
        <v>5</v>
      </c>
      <c r="C23" s="70">
        <v>543741</v>
      </c>
      <c r="D23" s="70">
        <v>486051</v>
      </c>
      <c r="E23" s="70">
        <v>381272</v>
      </c>
      <c r="F23" s="70">
        <v>163346</v>
      </c>
      <c r="G23" s="70">
        <v>163322</v>
      </c>
      <c r="H23" s="70">
        <v>47059</v>
      </c>
      <c r="I23" s="70">
        <v>23419</v>
      </c>
      <c r="J23" s="70">
        <v>5218</v>
      </c>
      <c r="K23" s="70">
        <v>1813428</v>
      </c>
      <c r="L23" s="13"/>
      <c r="N23" s="242"/>
      <c r="O23" s="242"/>
    </row>
    <row r="24" spans="1:15" ht="12.75" customHeight="1">
      <c r="A24" s="69">
        <v>16</v>
      </c>
      <c r="B24" s="162" t="s">
        <v>6</v>
      </c>
      <c r="C24" s="70">
        <v>17422</v>
      </c>
      <c r="D24" s="70">
        <v>17405</v>
      </c>
      <c r="E24" s="70">
        <v>12477</v>
      </c>
      <c r="F24" s="70">
        <v>6136</v>
      </c>
      <c r="G24" s="70">
        <v>4869</v>
      </c>
      <c r="H24" s="70">
        <v>1378</v>
      </c>
      <c r="I24" s="70">
        <v>836</v>
      </c>
      <c r="J24" s="70">
        <v>184</v>
      </c>
      <c r="K24" s="70">
        <v>60707</v>
      </c>
      <c r="L24" s="13"/>
      <c r="N24" s="242"/>
      <c r="O24" s="242"/>
    </row>
    <row r="25" spans="1:15" ht="12.75" customHeight="1">
      <c r="A25" s="69">
        <v>17</v>
      </c>
      <c r="B25" s="162" t="s">
        <v>7</v>
      </c>
      <c r="C25" s="70">
        <v>9635</v>
      </c>
      <c r="D25" s="70">
        <v>11159</v>
      </c>
      <c r="E25" s="70">
        <v>10130</v>
      </c>
      <c r="F25" s="70">
        <v>3447</v>
      </c>
      <c r="G25" s="70">
        <v>3751</v>
      </c>
      <c r="H25" s="70">
        <v>469</v>
      </c>
      <c r="I25" s="70">
        <v>608</v>
      </c>
      <c r="J25" s="70">
        <v>61</v>
      </c>
      <c r="K25" s="70">
        <v>39260</v>
      </c>
      <c r="L25" s="13"/>
      <c r="N25" s="242"/>
      <c r="O25" s="242"/>
    </row>
    <row r="26" spans="1:15" ht="12.75" customHeight="1">
      <c r="A26" s="69">
        <v>18</v>
      </c>
      <c r="B26" s="101" t="s">
        <v>42</v>
      </c>
      <c r="C26" s="71">
        <v>571626</v>
      </c>
      <c r="D26" s="71">
        <v>514711</v>
      </c>
      <c r="E26" s="71">
        <v>403988</v>
      </c>
      <c r="F26" s="71">
        <v>172995</v>
      </c>
      <c r="G26" s="71">
        <v>171993</v>
      </c>
      <c r="H26" s="71">
        <v>48994</v>
      </c>
      <c r="I26" s="71">
        <v>24974</v>
      </c>
      <c r="J26" s="71">
        <v>5479</v>
      </c>
      <c r="K26" s="71">
        <v>1914760</v>
      </c>
      <c r="L26" s="13"/>
      <c r="N26" s="242"/>
      <c r="O26" s="242"/>
    </row>
    <row r="27" spans="1:15" ht="12.75" customHeight="1">
      <c r="A27" s="69">
        <v>19</v>
      </c>
      <c r="B27" s="101"/>
      <c r="C27" s="71"/>
      <c r="D27" s="71"/>
      <c r="E27" s="71"/>
      <c r="F27" s="71"/>
      <c r="G27" s="71"/>
      <c r="H27" s="71"/>
      <c r="I27" s="71"/>
      <c r="J27" s="71"/>
      <c r="K27" s="71"/>
      <c r="L27" s="13"/>
      <c r="O27" s="242"/>
    </row>
    <row r="28" spans="1:15" ht="12.75" customHeight="1">
      <c r="A28" s="69">
        <v>20</v>
      </c>
      <c r="B28" s="47" t="s">
        <v>27</v>
      </c>
      <c r="C28" s="72"/>
      <c r="D28" s="72"/>
      <c r="E28" s="72"/>
      <c r="F28" s="72"/>
      <c r="G28" s="72"/>
      <c r="H28" s="72"/>
      <c r="I28" s="72"/>
      <c r="J28" s="72"/>
      <c r="K28" s="72"/>
      <c r="L28" s="13"/>
      <c r="O28" s="242"/>
    </row>
    <row r="29" spans="1:15" ht="12.75" customHeight="1">
      <c r="A29" s="69">
        <v>21</v>
      </c>
      <c r="B29" s="162" t="s">
        <v>5</v>
      </c>
      <c r="C29" s="70">
        <v>4007809</v>
      </c>
      <c r="D29" s="70">
        <v>3300404</v>
      </c>
      <c r="E29" s="70">
        <v>3024903</v>
      </c>
      <c r="F29" s="70">
        <v>1328690</v>
      </c>
      <c r="G29" s="70">
        <v>1183700</v>
      </c>
      <c r="H29" s="70">
        <v>450164</v>
      </c>
      <c r="I29" s="70">
        <v>203282</v>
      </c>
      <c r="J29" s="70">
        <v>44704</v>
      </c>
      <c r="K29" s="70">
        <v>13543656</v>
      </c>
      <c r="L29" s="13"/>
      <c r="N29" s="242"/>
      <c r="O29" s="242"/>
    </row>
    <row r="30" spans="1:15" ht="12.75" customHeight="1">
      <c r="A30" s="69">
        <v>22</v>
      </c>
      <c r="B30" s="162" t="s">
        <v>6</v>
      </c>
      <c r="C30" s="70">
        <v>129426</v>
      </c>
      <c r="D30" s="70">
        <v>118777</v>
      </c>
      <c r="E30" s="70">
        <v>71074</v>
      </c>
      <c r="F30" s="70">
        <v>38226</v>
      </c>
      <c r="G30" s="70">
        <v>29277</v>
      </c>
      <c r="H30" s="70">
        <v>12793</v>
      </c>
      <c r="I30" s="70">
        <v>6224</v>
      </c>
      <c r="J30" s="70">
        <v>1762</v>
      </c>
      <c r="K30" s="70">
        <v>407559</v>
      </c>
      <c r="L30" s="13"/>
      <c r="N30" s="242"/>
      <c r="O30" s="242"/>
    </row>
    <row r="31" spans="1:15" ht="12.75" customHeight="1">
      <c r="A31" s="69">
        <v>23</v>
      </c>
      <c r="B31" s="162" t="s">
        <v>7</v>
      </c>
      <c r="C31" s="70">
        <v>257325</v>
      </c>
      <c r="D31" s="70">
        <v>248053</v>
      </c>
      <c r="E31" s="70">
        <v>218025</v>
      </c>
      <c r="F31" s="70">
        <v>77925</v>
      </c>
      <c r="G31" s="70">
        <v>67064</v>
      </c>
      <c r="H31" s="70">
        <v>18943</v>
      </c>
      <c r="I31" s="70">
        <v>11767</v>
      </c>
      <c r="J31" s="70">
        <v>1571</v>
      </c>
      <c r="K31" s="70">
        <v>900673</v>
      </c>
      <c r="L31" s="13"/>
      <c r="N31" s="242"/>
      <c r="O31" s="242"/>
    </row>
    <row r="32" spans="1:15" ht="12.75" customHeight="1">
      <c r="A32" s="69">
        <v>24</v>
      </c>
      <c r="B32" s="101" t="s">
        <v>42</v>
      </c>
      <c r="C32" s="71">
        <v>4400788</v>
      </c>
      <c r="D32" s="71">
        <v>3667796</v>
      </c>
      <c r="E32" s="71">
        <v>3315070</v>
      </c>
      <c r="F32" s="71">
        <v>1445265</v>
      </c>
      <c r="G32" s="71">
        <v>1280322</v>
      </c>
      <c r="H32" s="71">
        <v>482837</v>
      </c>
      <c r="I32" s="71">
        <v>222299</v>
      </c>
      <c r="J32" s="71">
        <v>48071</v>
      </c>
      <c r="K32" s="71">
        <v>14862448</v>
      </c>
      <c r="L32" s="13"/>
      <c r="N32" s="242"/>
      <c r="O32" s="242"/>
    </row>
    <row r="33" spans="1:15" ht="12.75" customHeight="1">
      <c r="A33" s="69">
        <v>25</v>
      </c>
      <c r="B33" s="101"/>
      <c r="C33" s="71"/>
      <c r="D33" s="71"/>
      <c r="E33" s="71"/>
      <c r="F33" s="71"/>
      <c r="G33" s="71"/>
      <c r="H33" s="71"/>
      <c r="I33" s="71"/>
      <c r="J33" s="71"/>
      <c r="K33" s="71"/>
      <c r="L33" s="13"/>
      <c r="O33" s="242"/>
    </row>
    <row r="34" spans="1:15" ht="12.75" customHeight="1">
      <c r="A34" s="69">
        <v>26</v>
      </c>
      <c r="B34" s="47" t="s">
        <v>4</v>
      </c>
      <c r="C34" s="72"/>
      <c r="D34" s="72"/>
      <c r="E34" s="72"/>
      <c r="F34" s="72"/>
      <c r="G34" s="72"/>
      <c r="H34" s="72"/>
      <c r="I34" s="72"/>
      <c r="J34" s="72"/>
      <c r="K34" s="72"/>
      <c r="L34" s="13"/>
      <c r="O34" s="242"/>
    </row>
    <row r="35" spans="1:15" ht="12.75" customHeight="1">
      <c r="A35" s="69">
        <v>27</v>
      </c>
      <c r="B35" s="162" t="s">
        <v>5</v>
      </c>
      <c r="C35" s="70">
        <v>22769</v>
      </c>
      <c r="D35" s="70">
        <v>22549</v>
      </c>
      <c r="E35" s="70">
        <v>83009</v>
      </c>
      <c r="F35" s="70">
        <v>20103</v>
      </c>
      <c r="G35" s="70">
        <v>9867</v>
      </c>
      <c r="H35" s="70">
        <v>4284</v>
      </c>
      <c r="I35" s="70">
        <v>2990</v>
      </c>
      <c r="J35" s="70">
        <v>1929</v>
      </c>
      <c r="K35" s="70">
        <v>167500</v>
      </c>
      <c r="L35" s="13"/>
      <c r="N35" s="242"/>
      <c r="O35" s="242"/>
    </row>
    <row r="36" spans="1:15" ht="12.75" customHeight="1">
      <c r="A36" s="69">
        <v>28</v>
      </c>
      <c r="B36" s="162" t="s">
        <v>6</v>
      </c>
      <c r="C36" s="70">
        <v>228845</v>
      </c>
      <c r="D36" s="70">
        <v>104599</v>
      </c>
      <c r="E36" s="70">
        <v>81530</v>
      </c>
      <c r="F36" s="70">
        <v>54254</v>
      </c>
      <c r="G36" s="70">
        <v>17821</v>
      </c>
      <c r="H36" s="70">
        <v>13977</v>
      </c>
      <c r="I36" s="70">
        <v>13323</v>
      </c>
      <c r="J36" s="70">
        <v>3862</v>
      </c>
      <c r="K36" s="70">
        <v>518211</v>
      </c>
      <c r="L36" s="13"/>
      <c r="N36" s="242"/>
      <c r="O36" s="242"/>
    </row>
    <row r="37" spans="1:15" ht="12.75" customHeight="1">
      <c r="A37" s="69">
        <v>29</v>
      </c>
      <c r="B37" s="162" t="s">
        <v>7</v>
      </c>
      <c r="C37" s="70">
        <v>60551</v>
      </c>
      <c r="D37" s="70">
        <v>26175</v>
      </c>
      <c r="E37" s="70">
        <v>38772</v>
      </c>
      <c r="F37" s="70">
        <v>51344</v>
      </c>
      <c r="G37" s="70">
        <v>6448</v>
      </c>
      <c r="H37" s="70">
        <v>1541</v>
      </c>
      <c r="I37" s="70">
        <v>2517</v>
      </c>
      <c r="J37" s="70">
        <v>458</v>
      </c>
      <c r="K37" s="70">
        <v>187806</v>
      </c>
      <c r="L37" s="13"/>
      <c r="N37" s="242"/>
      <c r="O37" s="242"/>
    </row>
    <row r="38" spans="1:15" ht="12.75" customHeight="1">
      <c r="A38" s="69">
        <v>30</v>
      </c>
      <c r="B38" s="101" t="s">
        <v>42</v>
      </c>
      <c r="C38" s="71">
        <v>312239</v>
      </c>
      <c r="D38" s="71">
        <v>153353</v>
      </c>
      <c r="E38" s="71">
        <v>203343</v>
      </c>
      <c r="F38" s="71">
        <v>125728</v>
      </c>
      <c r="G38" s="71">
        <v>34150</v>
      </c>
      <c r="H38" s="71">
        <v>20051</v>
      </c>
      <c r="I38" s="71">
        <v>18859</v>
      </c>
      <c r="J38" s="71">
        <v>6261</v>
      </c>
      <c r="K38" s="71">
        <v>873984</v>
      </c>
      <c r="L38" s="13"/>
      <c r="N38" s="242"/>
      <c r="O38" s="242"/>
    </row>
    <row r="39" spans="1:15" ht="12.75" customHeight="1">
      <c r="A39" s="69">
        <v>31</v>
      </c>
      <c r="B39" s="101"/>
      <c r="C39" s="71"/>
      <c r="D39" s="71"/>
      <c r="E39" s="71"/>
      <c r="F39" s="71"/>
      <c r="G39" s="71"/>
      <c r="H39" s="71"/>
      <c r="I39" s="71"/>
      <c r="J39" s="71"/>
      <c r="K39" s="71"/>
      <c r="L39" s="13"/>
      <c r="O39" s="242"/>
    </row>
    <row r="40" spans="1:15" ht="12.75" customHeight="1">
      <c r="A40" s="69">
        <v>32</v>
      </c>
      <c r="B40" s="163" t="s">
        <v>28</v>
      </c>
      <c r="C40" s="71"/>
      <c r="D40" s="71"/>
      <c r="E40" s="71"/>
      <c r="F40" s="71"/>
      <c r="G40" s="71"/>
      <c r="H40" s="71"/>
      <c r="I40" s="71"/>
      <c r="J40" s="71"/>
      <c r="K40" s="71"/>
      <c r="L40" s="13"/>
      <c r="O40" s="242"/>
    </row>
    <row r="41" spans="1:15" ht="12.75" customHeight="1">
      <c r="A41" s="69">
        <v>33</v>
      </c>
      <c r="B41" s="49" t="s">
        <v>5</v>
      </c>
      <c r="C41" s="168">
        <f>C11+C17+C23+C29+C35</f>
        <v>6155691</v>
      </c>
      <c r="D41" s="168">
        <f t="shared" ref="D41:K41" si="0">D11+D17+D23+D29+D35</f>
        <v>5369409</v>
      </c>
      <c r="E41" s="168">
        <f t="shared" si="0"/>
        <v>4633004</v>
      </c>
      <c r="F41" s="168">
        <f t="shared" si="0"/>
        <v>1980476</v>
      </c>
      <c r="G41" s="168">
        <f t="shared" si="0"/>
        <v>1885507</v>
      </c>
      <c r="H41" s="168">
        <f t="shared" si="0"/>
        <v>659752</v>
      </c>
      <c r="I41" s="168">
        <f t="shared" si="0"/>
        <v>304324</v>
      </c>
      <c r="J41" s="168">
        <f t="shared" si="0"/>
        <v>74826</v>
      </c>
      <c r="K41" s="168">
        <f t="shared" si="0"/>
        <v>21062989</v>
      </c>
      <c r="L41" s="13"/>
      <c r="N41" s="242"/>
      <c r="O41" s="242"/>
    </row>
    <row r="42" spans="1:15" ht="12.75" customHeight="1">
      <c r="A42" s="69">
        <v>34</v>
      </c>
      <c r="B42" s="49" t="s">
        <v>6</v>
      </c>
      <c r="C42" s="168">
        <f t="shared" ref="C42:C43" si="1">C12+C18+C24+C30+C36</f>
        <v>428949</v>
      </c>
      <c r="D42" s="168">
        <f t="shared" ref="D42:K42" si="2">D12+D18+D24+D30+D36</f>
        <v>287408</v>
      </c>
      <c r="E42" s="168">
        <f t="shared" si="2"/>
        <v>194979</v>
      </c>
      <c r="F42" s="168">
        <f t="shared" si="2"/>
        <v>111033</v>
      </c>
      <c r="G42" s="168">
        <f t="shared" si="2"/>
        <v>64576</v>
      </c>
      <c r="H42" s="168">
        <f t="shared" si="2"/>
        <v>33068</v>
      </c>
      <c r="I42" s="168">
        <f t="shared" si="2"/>
        <v>23181</v>
      </c>
      <c r="J42" s="168">
        <f t="shared" si="2"/>
        <v>6635</v>
      </c>
      <c r="K42" s="168">
        <f t="shared" si="2"/>
        <v>1149829</v>
      </c>
      <c r="L42" s="13"/>
      <c r="N42" s="242"/>
      <c r="O42" s="242"/>
    </row>
    <row r="43" spans="1:15" ht="12.75" customHeight="1">
      <c r="A43" s="69">
        <v>35</v>
      </c>
      <c r="B43" s="49" t="s">
        <v>7</v>
      </c>
      <c r="C43" s="168">
        <f t="shared" si="1"/>
        <v>575180</v>
      </c>
      <c r="D43" s="168">
        <f t="shared" ref="D43:K43" si="3">D13+D19+D25+D31+D37</f>
        <v>522525</v>
      </c>
      <c r="E43" s="168">
        <f t="shared" si="3"/>
        <v>443017</v>
      </c>
      <c r="F43" s="168">
        <f t="shared" si="3"/>
        <v>194806</v>
      </c>
      <c r="G43" s="168">
        <f t="shared" si="3"/>
        <v>136212</v>
      </c>
      <c r="H43" s="168">
        <f t="shared" si="3"/>
        <v>40287</v>
      </c>
      <c r="I43" s="168">
        <f t="shared" si="3"/>
        <v>31127</v>
      </c>
      <c r="J43" s="168">
        <f t="shared" si="3"/>
        <v>4786</v>
      </c>
      <c r="K43" s="168">
        <f t="shared" si="3"/>
        <v>1947940</v>
      </c>
      <c r="L43" s="13"/>
      <c r="N43" s="242"/>
      <c r="O43" s="242"/>
    </row>
    <row r="44" spans="1:15" ht="12.75" customHeight="1">
      <c r="A44" s="69">
        <v>36</v>
      </c>
      <c r="B44" s="41"/>
      <c r="C44" s="70"/>
      <c r="D44" s="70"/>
      <c r="E44" s="70"/>
      <c r="F44" s="70"/>
      <c r="G44" s="70"/>
      <c r="H44" s="70"/>
      <c r="I44" s="70"/>
      <c r="J44" s="70"/>
      <c r="K44" s="70"/>
      <c r="L44" s="13"/>
      <c r="N44" s="242"/>
      <c r="O44" s="242"/>
    </row>
    <row r="45" spans="1:15" ht="12.75" customHeight="1">
      <c r="A45" s="69">
        <v>37</v>
      </c>
      <c r="B45" s="32" t="s">
        <v>43</v>
      </c>
      <c r="C45" s="74">
        <v>7169770</v>
      </c>
      <c r="D45" s="74">
        <v>6180501</v>
      </c>
      <c r="E45" s="74">
        <v>5272651</v>
      </c>
      <c r="F45" s="74">
        <v>2286959</v>
      </c>
      <c r="G45" s="74">
        <v>2086789</v>
      </c>
      <c r="H45" s="74">
        <v>734952</v>
      </c>
      <c r="I45" s="74">
        <v>360562</v>
      </c>
      <c r="J45" s="74">
        <v>86338</v>
      </c>
      <c r="K45" s="74">
        <v>24178522</v>
      </c>
      <c r="L45" s="13"/>
      <c r="N45" s="242"/>
      <c r="O45" s="242"/>
    </row>
    <row r="46" spans="1:15" ht="14.25" customHeight="1">
      <c r="A46" s="69">
        <v>38</v>
      </c>
      <c r="B46" s="78" t="s">
        <v>142</v>
      </c>
      <c r="C46" s="167">
        <v>934.69054232302426</v>
      </c>
      <c r="D46" s="167">
        <v>1030.704499460925</v>
      </c>
      <c r="E46" s="167">
        <v>1096.4653962519737</v>
      </c>
      <c r="F46" s="167">
        <v>878.28252939150093</v>
      </c>
      <c r="G46" s="167">
        <v>1225.5152588259821</v>
      </c>
      <c r="H46" s="167">
        <v>1420.460607185101</v>
      </c>
      <c r="I46" s="167">
        <v>917.43021223216533</v>
      </c>
      <c r="J46" s="167">
        <v>353.79931238244325</v>
      </c>
      <c r="K46" s="167">
        <v>1009.9515970533006</v>
      </c>
      <c r="L46" s="13"/>
      <c r="O46" s="242"/>
    </row>
    <row r="47" spans="1:15" ht="14.25" customHeight="1">
      <c r="A47" s="69">
        <v>39</v>
      </c>
      <c r="B47" s="78"/>
      <c r="C47" s="167"/>
      <c r="D47" s="167"/>
      <c r="E47" s="167"/>
      <c r="F47" s="167"/>
      <c r="G47" s="167"/>
      <c r="H47" s="167"/>
      <c r="I47" s="167"/>
      <c r="J47" s="167"/>
      <c r="K47" s="167"/>
      <c r="L47" s="13"/>
      <c r="O47" s="242"/>
    </row>
    <row r="48" spans="1:15" s="67" customFormat="1" ht="15" customHeight="1">
      <c r="A48" s="69">
        <v>40</v>
      </c>
      <c r="B48" s="211"/>
      <c r="C48" s="277" t="s">
        <v>143</v>
      </c>
      <c r="D48" s="277"/>
      <c r="E48" s="277"/>
      <c r="F48" s="277"/>
      <c r="G48" s="277"/>
      <c r="H48" s="277"/>
      <c r="I48" s="277"/>
      <c r="J48" s="277"/>
      <c r="K48" s="277"/>
      <c r="L48" s="66"/>
      <c r="O48" s="242"/>
    </row>
    <row r="49" spans="1:15" ht="12.75" customHeight="1">
      <c r="A49" s="69">
        <v>41</v>
      </c>
      <c r="B49" s="105" t="s">
        <v>24</v>
      </c>
      <c r="C49" s="165"/>
      <c r="D49" s="165"/>
      <c r="E49" s="165"/>
      <c r="F49" s="73"/>
      <c r="G49" s="73"/>
      <c r="H49" s="73"/>
      <c r="I49" s="73"/>
      <c r="J49" s="73"/>
      <c r="K49" s="73"/>
      <c r="L49" s="166"/>
      <c r="O49" s="242"/>
    </row>
    <row r="50" spans="1:15" ht="12.75" customHeight="1">
      <c r="A50" s="69">
        <v>42</v>
      </c>
      <c r="B50" s="162" t="s">
        <v>5</v>
      </c>
      <c r="C50" s="70">
        <v>987126</v>
      </c>
      <c r="D50" s="70">
        <v>840766</v>
      </c>
      <c r="E50" s="70">
        <v>560379</v>
      </c>
      <c r="F50" s="70">
        <v>267288</v>
      </c>
      <c r="G50" s="70">
        <v>272101</v>
      </c>
      <c r="H50" s="70">
        <v>66275</v>
      </c>
      <c r="I50" s="70">
        <v>47104</v>
      </c>
      <c r="J50" s="70">
        <v>18557</v>
      </c>
      <c r="K50" s="70">
        <v>3059596</v>
      </c>
      <c r="L50" s="166"/>
      <c r="N50" s="242"/>
      <c r="O50" s="242"/>
    </row>
    <row r="51" spans="1:15" ht="12.75" customHeight="1">
      <c r="A51" s="69">
        <v>43</v>
      </c>
      <c r="B51" s="162" t="s">
        <v>6</v>
      </c>
      <c r="C51" s="70">
        <v>37055</v>
      </c>
      <c r="D51" s="70">
        <v>30898</v>
      </c>
      <c r="E51" s="70">
        <v>18086</v>
      </c>
      <c r="F51" s="70">
        <v>8244</v>
      </c>
      <c r="G51" s="70">
        <v>6797</v>
      </c>
      <c r="H51" s="70">
        <v>2180</v>
      </c>
      <c r="I51" s="70">
        <v>1786</v>
      </c>
      <c r="J51" s="70">
        <v>679</v>
      </c>
      <c r="K51" s="70">
        <v>105725</v>
      </c>
      <c r="L51" s="166"/>
      <c r="N51" s="242"/>
      <c r="O51" s="242"/>
    </row>
    <row r="52" spans="1:15" ht="12.75" customHeight="1">
      <c r="A52" s="69">
        <v>44</v>
      </c>
      <c r="B52" s="162" t="s">
        <v>7</v>
      </c>
      <c r="C52" s="70">
        <v>239882</v>
      </c>
      <c r="D52" s="70">
        <v>216990</v>
      </c>
      <c r="E52" s="70">
        <v>156972</v>
      </c>
      <c r="F52" s="70">
        <v>61498</v>
      </c>
      <c r="G52" s="70">
        <v>53443</v>
      </c>
      <c r="H52" s="70">
        <v>17690</v>
      </c>
      <c r="I52" s="70">
        <v>17865</v>
      </c>
      <c r="J52" s="70">
        <v>3025</v>
      </c>
      <c r="K52" s="70">
        <v>767365</v>
      </c>
      <c r="L52" s="166"/>
      <c r="N52" s="242"/>
      <c r="O52" s="242"/>
    </row>
    <row r="53" spans="1:15" ht="12.75" customHeight="1">
      <c r="A53" s="69">
        <v>45</v>
      </c>
      <c r="B53" s="101" t="s">
        <v>42</v>
      </c>
      <c r="C53" s="71">
        <v>1265718</v>
      </c>
      <c r="D53" s="71">
        <v>1089004</v>
      </c>
      <c r="E53" s="71">
        <v>735697</v>
      </c>
      <c r="F53" s="71">
        <v>337103</v>
      </c>
      <c r="G53" s="71">
        <v>332414</v>
      </c>
      <c r="H53" s="71">
        <v>86304</v>
      </c>
      <c r="I53" s="71">
        <v>67471</v>
      </c>
      <c r="J53" s="71">
        <v>22282</v>
      </c>
      <c r="K53" s="71">
        <v>3935993</v>
      </c>
      <c r="L53" s="166"/>
      <c r="N53" s="242"/>
      <c r="O53" s="242"/>
    </row>
    <row r="54" spans="1:15" ht="12.75" customHeight="1">
      <c r="A54" s="69">
        <v>46</v>
      </c>
      <c r="B54" s="101"/>
      <c r="C54" s="71"/>
      <c r="D54" s="71"/>
      <c r="E54" s="71"/>
      <c r="F54" s="71"/>
      <c r="G54" s="71"/>
      <c r="H54" s="71"/>
      <c r="I54" s="71"/>
      <c r="J54" s="71"/>
      <c r="K54" s="71"/>
      <c r="L54" s="166"/>
      <c r="O54" s="242"/>
    </row>
    <row r="55" spans="1:15" ht="12.75" customHeight="1">
      <c r="A55" s="69">
        <v>47</v>
      </c>
      <c r="B55" s="47" t="s">
        <v>25</v>
      </c>
      <c r="C55" s="72"/>
      <c r="D55" s="72"/>
      <c r="E55" s="72"/>
      <c r="F55" s="72"/>
      <c r="G55" s="72"/>
      <c r="H55" s="72"/>
      <c r="I55" s="72"/>
      <c r="J55" s="72"/>
      <c r="K55" s="72"/>
      <c r="L55" s="166"/>
      <c r="O55" s="242"/>
    </row>
    <row r="56" spans="1:15" ht="12.75" customHeight="1">
      <c r="A56" s="69">
        <v>48</v>
      </c>
      <c r="B56" s="162" t="s">
        <v>5</v>
      </c>
      <c r="C56" s="70">
        <v>855822</v>
      </c>
      <c r="D56" s="70">
        <v>1008686</v>
      </c>
      <c r="E56" s="70">
        <v>808868</v>
      </c>
      <c r="F56" s="70">
        <v>303128</v>
      </c>
      <c r="G56" s="70">
        <v>331098</v>
      </c>
      <c r="H56" s="70">
        <v>112341</v>
      </c>
      <c r="I56" s="70">
        <v>46557</v>
      </c>
      <c r="J56" s="70">
        <v>12652</v>
      </c>
      <c r="K56" s="70">
        <v>3479152</v>
      </c>
      <c r="L56" s="166"/>
      <c r="N56" s="242"/>
      <c r="O56" s="242"/>
    </row>
    <row r="57" spans="1:15" ht="12.75" customHeight="1">
      <c r="A57" s="69">
        <v>49</v>
      </c>
      <c r="B57" s="162" t="s">
        <v>6</v>
      </c>
      <c r="C57" s="70">
        <v>30119</v>
      </c>
      <c r="D57" s="70">
        <v>29815</v>
      </c>
      <c r="E57" s="70">
        <v>22672</v>
      </c>
      <c r="F57" s="70">
        <v>8334</v>
      </c>
      <c r="G57" s="70">
        <v>9346</v>
      </c>
      <c r="H57" s="70">
        <v>3719</v>
      </c>
      <c r="I57" s="70">
        <v>1758</v>
      </c>
      <c r="J57" s="70">
        <v>606</v>
      </c>
      <c r="K57" s="70">
        <v>106369</v>
      </c>
      <c r="L57" s="166"/>
      <c r="N57" s="242"/>
      <c r="O57" s="242"/>
    </row>
    <row r="58" spans="1:15" ht="12.75" customHeight="1">
      <c r="A58" s="69">
        <v>50</v>
      </c>
      <c r="B58" s="162" t="s">
        <v>7</v>
      </c>
      <c r="C58" s="70">
        <v>44593</v>
      </c>
      <c r="D58" s="70">
        <v>67449</v>
      </c>
      <c r="E58" s="70">
        <v>51161</v>
      </c>
      <c r="F58" s="70">
        <v>11957</v>
      </c>
      <c r="G58" s="70">
        <v>14481</v>
      </c>
      <c r="H58" s="70">
        <v>3787</v>
      </c>
      <c r="I58" s="70">
        <v>1562</v>
      </c>
      <c r="J58" s="70">
        <v>388</v>
      </c>
      <c r="K58" s="70">
        <v>195378</v>
      </c>
      <c r="L58" s="166"/>
      <c r="N58" s="242"/>
      <c r="O58" s="242"/>
    </row>
    <row r="59" spans="1:15" ht="12.75" customHeight="1">
      <c r="A59" s="69">
        <v>51</v>
      </c>
      <c r="B59" s="101" t="s">
        <v>42</v>
      </c>
      <c r="C59" s="71">
        <v>932669</v>
      </c>
      <c r="D59" s="71">
        <v>1106272</v>
      </c>
      <c r="E59" s="71">
        <v>883056</v>
      </c>
      <c r="F59" s="71">
        <v>323606</v>
      </c>
      <c r="G59" s="71">
        <v>355039</v>
      </c>
      <c r="H59" s="71">
        <v>120357</v>
      </c>
      <c r="I59" s="71">
        <v>50100</v>
      </c>
      <c r="J59" s="71">
        <v>13668</v>
      </c>
      <c r="K59" s="71">
        <v>3784767</v>
      </c>
      <c r="L59" s="166"/>
      <c r="N59" s="242"/>
      <c r="O59" s="242"/>
    </row>
    <row r="60" spans="1:15" ht="12.75" customHeight="1">
      <c r="A60" s="69">
        <v>52</v>
      </c>
      <c r="B60" s="101"/>
      <c r="C60" s="71"/>
      <c r="D60" s="71"/>
      <c r="E60" s="71"/>
      <c r="F60" s="71"/>
      <c r="G60" s="71"/>
      <c r="H60" s="71"/>
      <c r="I60" s="71"/>
      <c r="J60" s="71"/>
      <c r="K60" s="71"/>
      <c r="L60" s="166"/>
      <c r="O60" s="242"/>
    </row>
    <row r="61" spans="1:15" ht="12.75" customHeight="1">
      <c r="A61" s="69">
        <v>53</v>
      </c>
      <c r="B61" s="47" t="s">
        <v>26</v>
      </c>
      <c r="C61" s="72"/>
      <c r="D61" s="72"/>
      <c r="E61" s="72"/>
      <c r="F61" s="72"/>
      <c r="G61" s="72"/>
      <c r="H61" s="72"/>
      <c r="I61" s="72"/>
      <c r="J61" s="72"/>
      <c r="K61" s="72"/>
      <c r="L61" s="166"/>
      <c r="O61" s="242"/>
    </row>
    <row r="62" spans="1:15" ht="12.75" customHeight="1">
      <c r="A62" s="69">
        <v>54</v>
      </c>
      <c r="B62" s="162" t="s">
        <v>5</v>
      </c>
      <c r="C62" s="70">
        <v>694237</v>
      </c>
      <c r="D62" s="70">
        <v>632897</v>
      </c>
      <c r="E62" s="70">
        <v>489482</v>
      </c>
      <c r="F62" s="70">
        <v>217600</v>
      </c>
      <c r="G62" s="70">
        <v>203828</v>
      </c>
      <c r="H62" s="70">
        <v>56646</v>
      </c>
      <c r="I62" s="70">
        <v>33624</v>
      </c>
      <c r="J62" s="70">
        <v>9184</v>
      </c>
      <c r="K62" s="70">
        <v>2337498</v>
      </c>
      <c r="L62" s="166"/>
      <c r="N62" s="242"/>
      <c r="O62" s="242"/>
    </row>
    <row r="63" spans="1:15" ht="12.75" customHeight="1">
      <c r="A63" s="69">
        <v>55</v>
      </c>
      <c r="B63" s="162" t="s">
        <v>6</v>
      </c>
      <c r="C63" s="70">
        <v>28822</v>
      </c>
      <c r="D63" s="70">
        <v>30220</v>
      </c>
      <c r="E63" s="70">
        <v>20964</v>
      </c>
      <c r="F63" s="70">
        <v>9832</v>
      </c>
      <c r="G63" s="70">
        <v>8032</v>
      </c>
      <c r="H63" s="70">
        <v>1993</v>
      </c>
      <c r="I63" s="70">
        <v>1452</v>
      </c>
      <c r="J63" s="70">
        <v>471</v>
      </c>
      <c r="K63" s="70">
        <v>101786</v>
      </c>
      <c r="L63" s="166"/>
      <c r="N63" s="242"/>
      <c r="O63" s="242"/>
    </row>
    <row r="64" spans="1:15" ht="12.75" customHeight="1">
      <c r="A64" s="69">
        <v>56</v>
      </c>
      <c r="B64" s="162" t="s">
        <v>7</v>
      </c>
      <c r="C64" s="70">
        <v>14403</v>
      </c>
      <c r="D64" s="70">
        <v>17249</v>
      </c>
      <c r="E64" s="70">
        <v>14478</v>
      </c>
      <c r="F64" s="70">
        <v>5367</v>
      </c>
      <c r="G64" s="70">
        <v>5158</v>
      </c>
      <c r="H64" s="70">
        <v>690</v>
      </c>
      <c r="I64" s="70">
        <v>981</v>
      </c>
      <c r="J64" s="70">
        <v>128</v>
      </c>
      <c r="K64" s="70">
        <v>58454</v>
      </c>
      <c r="L64" s="166"/>
      <c r="N64" s="242"/>
      <c r="O64" s="242"/>
    </row>
    <row r="65" spans="1:15" ht="12.75" customHeight="1">
      <c r="A65" s="69">
        <v>57</v>
      </c>
      <c r="B65" s="101" t="s">
        <v>42</v>
      </c>
      <c r="C65" s="71">
        <v>738777</v>
      </c>
      <c r="D65" s="71">
        <v>680539</v>
      </c>
      <c r="E65" s="71">
        <v>525165</v>
      </c>
      <c r="F65" s="71">
        <v>232944</v>
      </c>
      <c r="G65" s="71">
        <v>217109</v>
      </c>
      <c r="H65" s="71">
        <v>59438</v>
      </c>
      <c r="I65" s="71">
        <v>36225</v>
      </c>
      <c r="J65" s="71">
        <v>9804</v>
      </c>
      <c r="K65" s="71">
        <v>2500001</v>
      </c>
      <c r="L65" s="166"/>
      <c r="N65" s="242"/>
      <c r="O65" s="242"/>
    </row>
    <row r="66" spans="1:15" ht="12.75" customHeight="1">
      <c r="A66" s="69">
        <v>58</v>
      </c>
      <c r="B66" s="101"/>
      <c r="C66" s="71"/>
      <c r="D66" s="71"/>
      <c r="E66" s="71"/>
      <c r="F66" s="71"/>
      <c r="G66" s="71"/>
      <c r="H66" s="71"/>
      <c r="I66" s="71"/>
      <c r="J66" s="71"/>
      <c r="K66" s="71"/>
      <c r="L66" s="166"/>
      <c r="O66" s="242"/>
    </row>
    <row r="67" spans="1:15" ht="12.75" customHeight="1">
      <c r="A67" s="69">
        <v>59</v>
      </c>
      <c r="B67" s="47" t="s">
        <v>27</v>
      </c>
      <c r="C67" s="72"/>
      <c r="D67" s="72"/>
      <c r="E67" s="72"/>
      <c r="F67" s="72"/>
      <c r="G67" s="72"/>
      <c r="H67" s="72"/>
      <c r="I67" s="72"/>
      <c r="J67" s="72"/>
      <c r="K67" s="72"/>
      <c r="L67" s="166"/>
      <c r="O67" s="242"/>
    </row>
    <row r="68" spans="1:15" ht="12.75" customHeight="1">
      <c r="A68" s="69">
        <v>60</v>
      </c>
      <c r="B68" s="162" t="s">
        <v>5</v>
      </c>
      <c r="C68" s="70">
        <v>6492268</v>
      </c>
      <c r="D68" s="70">
        <v>5441308</v>
      </c>
      <c r="E68" s="70">
        <v>5011003</v>
      </c>
      <c r="F68" s="70">
        <v>2431283</v>
      </c>
      <c r="G68" s="70">
        <v>1831958</v>
      </c>
      <c r="H68" s="70">
        <v>673591</v>
      </c>
      <c r="I68" s="70">
        <v>446042</v>
      </c>
      <c r="J68" s="70">
        <v>117470</v>
      </c>
      <c r="K68" s="70">
        <v>22444923</v>
      </c>
      <c r="L68" s="166"/>
      <c r="N68" s="242"/>
      <c r="O68" s="242"/>
    </row>
    <row r="69" spans="1:15" ht="12.75" customHeight="1">
      <c r="A69" s="69">
        <v>61</v>
      </c>
      <c r="B69" s="162" t="s">
        <v>6</v>
      </c>
      <c r="C69" s="70">
        <v>207583</v>
      </c>
      <c r="D69" s="70">
        <v>198552</v>
      </c>
      <c r="E69" s="70">
        <v>121109</v>
      </c>
      <c r="F69" s="70">
        <v>70824</v>
      </c>
      <c r="G69" s="70">
        <v>50648</v>
      </c>
      <c r="H69" s="70">
        <v>20170</v>
      </c>
      <c r="I69" s="70">
        <v>12392</v>
      </c>
      <c r="J69" s="70">
        <v>3550</v>
      </c>
      <c r="K69" s="70">
        <v>684828</v>
      </c>
      <c r="L69" s="166"/>
      <c r="N69" s="242"/>
      <c r="O69" s="242"/>
    </row>
    <row r="70" spans="1:15" ht="12.75" customHeight="1">
      <c r="A70" s="69">
        <v>62</v>
      </c>
      <c r="B70" s="162" t="s">
        <v>7</v>
      </c>
      <c r="C70" s="70">
        <v>452200</v>
      </c>
      <c r="D70" s="70">
        <v>440609</v>
      </c>
      <c r="E70" s="70">
        <v>371248</v>
      </c>
      <c r="F70" s="70">
        <v>143916</v>
      </c>
      <c r="G70" s="70">
        <v>108764</v>
      </c>
      <c r="H70" s="70">
        <v>29456</v>
      </c>
      <c r="I70" s="70">
        <v>22570</v>
      </c>
      <c r="J70" s="70">
        <v>4155</v>
      </c>
      <c r="K70" s="70">
        <v>1572918</v>
      </c>
      <c r="L70" s="166"/>
      <c r="N70" s="242"/>
      <c r="O70" s="242"/>
    </row>
    <row r="71" spans="1:15" ht="12.75" customHeight="1">
      <c r="A71" s="69">
        <v>63</v>
      </c>
      <c r="B71" s="101" t="s">
        <v>42</v>
      </c>
      <c r="C71" s="71">
        <v>7162325</v>
      </c>
      <c r="D71" s="71">
        <v>6081928</v>
      </c>
      <c r="E71" s="71">
        <v>5505519</v>
      </c>
      <c r="F71" s="71">
        <v>2647220</v>
      </c>
      <c r="G71" s="71">
        <v>1991893</v>
      </c>
      <c r="H71" s="71">
        <v>724959</v>
      </c>
      <c r="I71" s="71">
        <v>482814</v>
      </c>
      <c r="J71" s="71">
        <v>125274</v>
      </c>
      <c r="K71" s="71">
        <v>24721932</v>
      </c>
      <c r="L71" s="166"/>
      <c r="N71" s="242"/>
      <c r="O71" s="242"/>
    </row>
    <row r="72" spans="1:15" ht="12.75" customHeight="1">
      <c r="A72" s="69">
        <v>64</v>
      </c>
      <c r="B72" s="101"/>
      <c r="C72" s="71"/>
      <c r="D72" s="71"/>
      <c r="E72" s="71"/>
      <c r="F72" s="71"/>
      <c r="G72" s="71"/>
      <c r="H72" s="71"/>
      <c r="I72" s="71"/>
      <c r="J72" s="71"/>
      <c r="K72" s="71"/>
      <c r="L72" s="166"/>
      <c r="O72" s="242"/>
    </row>
    <row r="73" spans="1:15" ht="12.75" customHeight="1">
      <c r="A73" s="69">
        <v>65</v>
      </c>
      <c r="B73" s="47" t="s">
        <v>4</v>
      </c>
      <c r="C73" s="72"/>
      <c r="D73" s="72"/>
      <c r="E73" s="72"/>
      <c r="F73" s="72"/>
      <c r="G73" s="72"/>
      <c r="H73" s="72"/>
      <c r="I73" s="72"/>
      <c r="J73" s="72"/>
      <c r="K73" s="72"/>
      <c r="L73" s="166"/>
      <c r="O73" s="242"/>
    </row>
    <row r="74" spans="1:15" ht="12.75" customHeight="1">
      <c r="A74" s="69">
        <v>66</v>
      </c>
      <c r="B74" s="162" t="s">
        <v>5</v>
      </c>
      <c r="C74" s="70">
        <v>29450</v>
      </c>
      <c r="D74" s="70">
        <v>27891</v>
      </c>
      <c r="E74" s="70">
        <v>95469</v>
      </c>
      <c r="F74" s="70">
        <v>28535</v>
      </c>
      <c r="G74" s="70">
        <v>11987</v>
      </c>
      <c r="H74" s="70">
        <v>4748</v>
      </c>
      <c r="I74" s="70">
        <v>4297</v>
      </c>
      <c r="J74" s="70">
        <v>2760</v>
      </c>
      <c r="K74" s="70">
        <v>205137</v>
      </c>
      <c r="L74" s="166"/>
      <c r="N74" s="242"/>
      <c r="O74" s="242"/>
    </row>
    <row r="75" spans="1:15" ht="12.75" customHeight="1">
      <c r="A75" s="69">
        <v>67</v>
      </c>
      <c r="B75" s="162" t="s">
        <v>6</v>
      </c>
      <c r="C75" s="70">
        <v>251454</v>
      </c>
      <c r="D75" s="70">
        <v>112316</v>
      </c>
      <c r="E75" s="70">
        <v>91249</v>
      </c>
      <c r="F75" s="70">
        <v>62550</v>
      </c>
      <c r="G75" s="70">
        <v>19741</v>
      </c>
      <c r="H75" s="70">
        <v>14610</v>
      </c>
      <c r="I75" s="70">
        <v>14776</v>
      </c>
      <c r="J75" s="70">
        <v>4411</v>
      </c>
      <c r="K75" s="70">
        <v>571107</v>
      </c>
      <c r="L75" s="166"/>
      <c r="N75" s="242"/>
      <c r="O75" s="242"/>
    </row>
    <row r="76" spans="1:15" ht="12.75" customHeight="1">
      <c r="A76" s="69">
        <v>68</v>
      </c>
      <c r="B76" s="162" t="s">
        <v>7</v>
      </c>
      <c r="C76" s="70">
        <v>94939</v>
      </c>
      <c r="D76" s="70">
        <v>36668</v>
      </c>
      <c r="E76" s="70">
        <v>51833</v>
      </c>
      <c r="F76" s="70">
        <v>84667</v>
      </c>
      <c r="G76" s="70">
        <v>9095</v>
      </c>
      <c r="H76" s="70">
        <v>2118</v>
      </c>
      <c r="I76" s="70">
        <v>4376</v>
      </c>
      <c r="J76" s="70">
        <v>775</v>
      </c>
      <c r="K76" s="70">
        <v>284471</v>
      </c>
      <c r="L76" s="166"/>
      <c r="N76" s="242"/>
      <c r="O76" s="242"/>
    </row>
    <row r="77" spans="1:15" ht="12.75" customHeight="1">
      <c r="A77" s="69">
        <v>69</v>
      </c>
      <c r="B77" s="101" t="s">
        <v>42</v>
      </c>
      <c r="C77" s="71">
        <v>375951</v>
      </c>
      <c r="D77" s="71">
        <v>176913</v>
      </c>
      <c r="E77" s="71">
        <v>238602</v>
      </c>
      <c r="F77" s="71">
        <v>175791</v>
      </c>
      <c r="G77" s="71">
        <v>40840</v>
      </c>
      <c r="H77" s="71">
        <v>21760</v>
      </c>
      <c r="I77" s="71">
        <v>23478</v>
      </c>
      <c r="J77" s="71">
        <v>7958</v>
      </c>
      <c r="K77" s="71">
        <v>1061293</v>
      </c>
      <c r="L77" s="166"/>
      <c r="N77" s="242"/>
      <c r="O77" s="242"/>
    </row>
    <row r="78" spans="1:15" ht="12.75" customHeight="1">
      <c r="A78" s="69">
        <v>70</v>
      </c>
      <c r="B78" s="101"/>
      <c r="C78" s="71"/>
      <c r="D78" s="71"/>
      <c r="E78" s="71"/>
      <c r="F78" s="71"/>
      <c r="G78" s="71"/>
      <c r="H78" s="71"/>
      <c r="I78" s="71"/>
      <c r="J78" s="71"/>
      <c r="K78" s="71"/>
      <c r="L78" s="166"/>
      <c r="O78" s="242"/>
    </row>
    <row r="79" spans="1:15" ht="12.75" customHeight="1">
      <c r="A79" s="69">
        <v>71</v>
      </c>
      <c r="B79" s="46" t="s">
        <v>28</v>
      </c>
      <c r="C79" s="164"/>
      <c r="D79" s="164"/>
      <c r="E79" s="164"/>
      <c r="F79" s="164"/>
      <c r="G79" s="164"/>
      <c r="H79" s="164"/>
      <c r="I79" s="164"/>
      <c r="J79" s="164"/>
      <c r="K79" s="164"/>
      <c r="L79" s="13"/>
      <c r="O79" s="242"/>
    </row>
    <row r="80" spans="1:15" ht="12.75" customHeight="1">
      <c r="A80" s="69">
        <v>72</v>
      </c>
      <c r="B80" s="49" t="s">
        <v>5</v>
      </c>
      <c r="C80" s="168">
        <f>C50+C56+C62+C68+C74</f>
        <v>9058903</v>
      </c>
      <c r="D80" s="168">
        <f t="shared" ref="D80:K80" si="4">D50+D56+D62+D68+D74</f>
        <v>7951548</v>
      </c>
      <c r="E80" s="168">
        <f t="shared" si="4"/>
        <v>6965201</v>
      </c>
      <c r="F80" s="168">
        <f t="shared" si="4"/>
        <v>3247834</v>
      </c>
      <c r="G80" s="168">
        <f t="shared" si="4"/>
        <v>2650972</v>
      </c>
      <c r="H80" s="168">
        <f t="shared" si="4"/>
        <v>913601</v>
      </c>
      <c r="I80" s="168">
        <f t="shared" si="4"/>
        <v>577624</v>
      </c>
      <c r="J80" s="168">
        <f t="shared" si="4"/>
        <v>160623</v>
      </c>
      <c r="K80" s="168">
        <f t="shared" si="4"/>
        <v>31526306</v>
      </c>
      <c r="L80" s="13"/>
      <c r="N80" s="242"/>
      <c r="O80" s="242"/>
    </row>
    <row r="81" spans="1:15" ht="12.75" customHeight="1">
      <c r="A81" s="69">
        <v>73</v>
      </c>
      <c r="B81" s="49" t="s">
        <v>6</v>
      </c>
      <c r="C81" s="168">
        <f t="shared" ref="C81:K82" si="5">C51+C57+C63+C69+C75</f>
        <v>555033</v>
      </c>
      <c r="D81" s="168">
        <f t="shared" si="5"/>
        <v>401801</v>
      </c>
      <c r="E81" s="168">
        <f t="shared" si="5"/>
        <v>274080</v>
      </c>
      <c r="F81" s="168">
        <f t="shared" si="5"/>
        <v>159784</v>
      </c>
      <c r="G81" s="168">
        <f t="shared" si="5"/>
        <v>94564</v>
      </c>
      <c r="H81" s="168">
        <f t="shared" si="5"/>
        <v>42672</v>
      </c>
      <c r="I81" s="168">
        <f t="shared" si="5"/>
        <v>32164</v>
      </c>
      <c r="J81" s="168">
        <f t="shared" si="5"/>
        <v>9717</v>
      </c>
      <c r="K81" s="168">
        <f t="shared" si="5"/>
        <v>1569815</v>
      </c>
      <c r="L81" s="13"/>
      <c r="N81" s="242"/>
      <c r="O81" s="242"/>
    </row>
    <row r="82" spans="1:15" ht="12.75" customHeight="1">
      <c r="A82" s="69">
        <v>74</v>
      </c>
      <c r="B82" s="49" t="s">
        <v>7</v>
      </c>
      <c r="C82" s="168">
        <f t="shared" si="5"/>
        <v>846017</v>
      </c>
      <c r="D82" s="168">
        <f t="shared" si="5"/>
        <v>778965</v>
      </c>
      <c r="E82" s="168">
        <f t="shared" si="5"/>
        <v>645692</v>
      </c>
      <c r="F82" s="168">
        <f t="shared" si="5"/>
        <v>307405</v>
      </c>
      <c r="G82" s="168">
        <f t="shared" si="5"/>
        <v>190941</v>
      </c>
      <c r="H82" s="168">
        <f t="shared" si="5"/>
        <v>53741</v>
      </c>
      <c r="I82" s="168">
        <f t="shared" si="5"/>
        <v>47354</v>
      </c>
      <c r="J82" s="168">
        <f t="shared" si="5"/>
        <v>8471</v>
      </c>
      <c r="K82" s="168">
        <f t="shared" si="5"/>
        <v>2878586</v>
      </c>
      <c r="L82" s="13"/>
      <c r="N82" s="242"/>
      <c r="O82" s="242"/>
    </row>
    <row r="83" spans="1:15" ht="12.75" customHeight="1">
      <c r="A83" s="69">
        <v>75</v>
      </c>
      <c r="B83" s="41"/>
      <c r="C83" s="70"/>
      <c r="D83" s="70"/>
      <c r="E83" s="70"/>
      <c r="F83" s="70"/>
      <c r="G83" s="70"/>
      <c r="H83" s="70"/>
      <c r="I83" s="70"/>
      <c r="J83" s="70"/>
      <c r="K83" s="70"/>
      <c r="L83" s="166"/>
      <c r="O83" s="242"/>
    </row>
    <row r="84" spans="1:15" ht="12.75" customHeight="1">
      <c r="A84" s="69">
        <v>76</v>
      </c>
      <c r="B84" s="32" t="s">
        <v>43</v>
      </c>
      <c r="C84" s="74">
        <v>10475440</v>
      </c>
      <c r="D84" s="74">
        <v>9134656</v>
      </c>
      <c r="E84" s="74">
        <v>7888039</v>
      </c>
      <c r="F84" s="74">
        <v>3716664</v>
      </c>
      <c r="G84" s="74">
        <v>2937295</v>
      </c>
      <c r="H84" s="74">
        <v>1012818</v>
      </c>
      <c r="I84" s="74">
        <v>660088</v>
      </c>
      <c r="J84" s="74">
        <v>178986</v>
      </c>
      <c r="K84" s="74">
        <v>36003986</v>
      </c>
      <c r="L84" s="13"/>
      <c r="N84" s="242"/>
      <c r="O84" s="242"/>
    </row>
    <row r="85" spans="1:15" ht="15.75" customHeight="1" thickBot="1">
      <c r="A85" s="69">
        <v>77</v>
      </c>
      <c r="B85" s="78" t="s">
        <v>142</v>
      </c>
      <c r="C85" s="167">
        <v>1365.6358146317527</v>
      </c>
      <c r="D85" s="167">
        <v>1523.3604913627128</v>
      </c>
      <c r="E85" s="167">
        <v>1640.3440712814147</v>
      </c>
      <c r="F85" s="167">
        <v>1427.3456842988151</v>
      </c>
      <c r="G85" s="167">
        <v>1724.9946411320279</v>
      </c>
      <c r="H85" s="167">
        <v>1957.499362200524</v>
      </c>
      <c r="I85" s="167">
        <v>1679.5576736647388</v>
      </c>
      <c r="J85" s="167">
        <v>733.4559953448537</v>
      </c>
      <c r="K85" s="167">
        <v>1503.9084341460027</v>
      </c>
      <c r="L85" s="13"/>
    </row>
    <row r="86" spans="1:15" ht="6" customHeight="1">
      <c r="A86" s="206"/>
      <c r="B86" s="206"/>
      <c r="C86" s="206"/>
      <c r="D86" s="206"/>
      <c r="E86" s="206"/>
      <c r="F86" s="206"/>
      <c r="G86" s="206"/>
      <c r="H86" s="206"/>
      <c r="I86" s="206"/>
      <c r="J86" s="206"/>
      <c r="K86" s="206"/>
      <c r="L86" s="13"/>
    </row>
    <row r="87" spans="1:15" ht="12.75" customHeight="1">
      <c r="A87" s="58" t="s">
        <v>12</v>
      </c>
      <c r="B87" s="278" t="s">
        <v>164</v>
      </c>
      <c r="C87" s="278"/>
      <c r="D87" s="278"/>
      <c r="E87" s="278"/>
      <c r="F87" s="278"/>
      <c r="G87" s="278"/>
      <c r="H87" s="278"/>
      <c r="I87" s="278"/>
      <c r="J87" s="278"/>
      <c r="K87" s="278"/>
      <c r="L87" s="192"/>
    </row>
    <row r="88" spans="1:15" ht="12.75" customHeight="1">
      <c r="A88" s="58" t="s">
        <v>13</v>
      </c>
      <c r="B88" s="276" t="s">
        <v>44</v>
      </c>
      <c r="C88" s="276"/>
      <c r="D88" s="276"/>
      <c r="E88" s="276"/>
      <c r="F88" s="276"/>
      <c r="G88" s="276"/>
      <c r="H88" s="276"/>
      <c r="I88" s="276"/>
      <c r="J88" s="276"/>
      <c r="K88" s="276"/>
      <c r="L88" s="203"/>
    </row>
    <row r="89" spans="1:15" ht="21" customHeight="1">
      <c r="A89" s="57" t="s">
        <v>14</v>
      </c>
      <c r="B89" s="276" t="s">
        <v>45</v>
      </c>
      <c r="C89" s="276"/>
      <c r="D89" s="276"/>
      <c r="E89" s="276"/>
      <c r="F89" s="276"/>
      <c r="G89" s="276"/>
      <c r="H89" s="276"/>
      <c r="I89" s="276"/>
      <c r="J89" s="276"/>
      <c r="K89" s="276"/>
      <c r="L89" s="204"/>
    </row>
    <row r="90" spans="1:15" ht="12.75" customHeight="1">
      <c r="A90" s="58" t="s">
        <v>33</v>
      </c>
      <c r="B90" s="279" t="s">
        <v>15</v>
      </c>
      <c r="C90" s="279"/>
      <c r="D90" s="279"/>
      <c r="E90" s="279"/>
      <c r="F90" s="279"/>
      <c r="G90" s="279"/>
      <c r="H90" s="279"/>
      <c r="I90" s="279"/>
      <c r="J90" s="279"/>
      <c r="K90" s="279"/>
      <c r="L90" s="192"/>
    </row>
    <row r="91" spans="1:15" ht="12.75" customHeight="1">
      <c r="A91" s="57" t="s">
        <v>46</v>
      </c>
      <c r="B91" s="276" t="s">
        <v>189</v>
      </c>
      <c r="C91" s="276"/>
      <c r="D91" s="276"/>
      <c r="E91" s="276"/>
      <c r="F91" s="276"/>
      <c r="G91" s="276"/>
      <c r="H91" s="276"/>
      <c r="I91" s="276"/>
      <c r="J91" s="276"/>
      <c r="K91" s="276"/>
      <c r="L91" s="205"/>
    </row>
    <row r="92" spans="1:15" ht="21" customHeight="1">
      <c r="A92" s="188" t="s">
        <v>47</v>
      </c>
      <c r="B92" s="276" t="s">
        <v>73</v>
      </c>
      <c r="C92" s="276"/>
      <c r="D92" s="276"/>
      <c r="E92" s="276"/>
      <c r="F92" s="276"/>
      <c r="G92" s="276"/>
      <c r="H92" s="276"/>
      <c r="I92" s="276"/>
      <c r="J92" s="276"/>
      <c r="K92" s="276"/>
      <c r="L92" s="205"/>
    </row>
    <row r="93" spans="1:15" ht="6" customHeight="1">
      <c r="A93" s="153"/>
      <c r="B93" s="233"/>
      <c r="C93" s="233"/>
      <c r="D93" s="233"/>
      <c r="E93" s="233"/>
      <c r="F93" s="233"/>
      <c r="G93" s="233"/>
      <c r="H93" s="233"/>
      <c r="I93" s="233"/>
      <c r="J93" s="233"/>
      <c r="K93" s="233"/>
      <c r="L93" s="189"/>
    </row>
    <row r="94" spans="1:15">
      <c r="A94" s="75"/>
      <c r="B94" s="270" t="s">
        <v>145</v>
      </c>
      <c r="C94" s="270"/>
      <c r="D94" s="270"/>
      <c r="E94" s="270"/>
      <c r="F94" s="270"/>
      <c r="G94" s="270"/>
      <c r="H94" s="270"/>
      <c r="I94" s="270"/>
      <c r="J94" s="270"/>
      <c r="K94" s="270"/>
      <c r="L94" s="190"/>
    </row>
    <row r="95" spans="1:15" ht="6" customHeight="1">
      <c r="A95" s="13"/>
      <c r="B95" s="13"/>
      <c r="C95" s="13"/>
      <c r="D95" s="13"/>
      <c r="E95" s="13"/>
      <c r="F95" s="13"/>
      <c r="G95" s="13"/>
      <c r="H95" s="13"/>
      <c r="I95" s="13"/>
      <c r="J95" s="13"/>
      <c r="K95" s="13"/>
      <c r="L95" s="13"/>
    </row>
    <row r="103" spans="3:11">
      <c r="C103" s="259"/>
      <c r="D103" s="259"/>
      <c r="E103" s="259"/>
      <c r="F103" s="259"/>
      <c r="G103" s="259"/>
      <c r="H103" s="259"/>
      <c r="I103" s="259"/>
      <c r="J103" s="259"/>
      <c r="K103" s="259"/>
    </row>
    <row r="104" spans="3:11">
      <c r="C104" s="264"/>
      <c r="D104" s="264"/>
      <c r="E104" s="264"/>
      <c r="F104" s="264"/>
      <c r="G104" s="264"/>
      <c r="H104" s="264"/>
      <c r="I104" s="264"/>
      <c r="J104" s="264"/>
      <c r="K104" s="264"/>
    </row>
    <row r="105" spans="3:11">
      <c r="C105" s="265"/>
      <c r="D105" s="265"/>
      <c r="E105" s="265"/>
      <c r="F105" s="265"/>
      <c r="G105" s="265"/>
      <c r="H105" s="265"/>
      <c r="I105" s="265"/>
      <c r="J105" s="265"/>
      <c r="K105" s="265"/>
    </row>
  </sheetData>
  <customSheetViews>
    <customSheetView guid="{4C923837-E3DC-48DB-8627-87A8E58C4ADC}">
      <pageMargins left="0.7" right="0.7" top="0.75" bottom="0.75" header="0.3" footer="0.3"/>
      <pageSetup paperSize="9" orientation="portrait" r:id="rId1"/>
    </customSheetView>
    <customSheetView guid="{D46AD772-BBD1-4E6D-916A-4C856AC19E13}">
      <pageMargins left="0.7" right="0.7" top="0.75" bottom="0.75" header="0.3" footer="0.3"/>
      <pageSetup paperSize="9" orientation="portrait" r:id="rId2"/>
    </customSheetView>
    <customSheetView guid="{F5FC7C6A-64C1-4CE3-9D35-EF9C3C9923FD}">
      <pageMargins left="0.7" right="0.7" top="0.75" bottom="0.75" header="0.3" footer="0.3"/>
      <pageSetup paperSize="9" orientation="portrait" r:id="rId3"/>
    </customSheetView>
    <customSheetView guid="{F5A7F17D-606E-451E-B72B-2FCC89DF9464}">
      <pageMargins left="0.7" right="0.7" top="0.75" bottom="0.75" header="0.3" footer="0.3"/>
      <pageSetup paperSize="9" orientation="portrait" r:id="rId4"/>
    </customSheetView>
    <customSheetView guid="{A4AE7F91-2DF9-4CBF-8AA0-E43F2393D85E}">
      <pageMargins left="0.7" right="0.7" top="0.75" bottom="0.75" header="0.3" footer="0.3"/>
      <pageSetup paperSize="9" orientation="portrait" r:id="rId5"/>
    </customSheetView>
    <customSheetView guid="{65C9C482-EB46-4654-829A-5653AA7ED5D8}" showPageBreaks="1" topLeftCell="A79">
      <selection activeCell="B87" sqref="B87:L93"/>
      <pageMargins left="0.39370078740157483" right="0.39370078740157483" top="0.78740157480314965" bottom="0.39370078740157483" header="0.39370078740157483" footer="0.19685039370078741"/>
      <printOptions horizontalCentered="1"/>
      <pageSetup paperSize="9" orientation="portrait" r:id="rId6"/>
    </customSheetView>
  </customSheetViews>
  <mergeCells count="11">
    <mergeCell ref="A7:K7"/>
    <mergeCell ref="A4:C4"/>
    <mergeCell ref="B94:K94"/>
    <mergeCell ref="B92:K92"/>
    <mergeCell ref="C9:K9"/>
    <mergeCell ref="C48:K48"/>
    <mergeCell ref="B87:K87"/>
    <mergeCell ref="B88:K88"/>
    <mergeCell ref="B89:K89"/>
    <mergeCell ref="B91:K91"/>
    <mergeCell ref="B90:K90"/>
  </mergeCells>
  <hyperlinks>
    <hyperlink ref="K5"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7"/>
  <headerFooter>
    <oddFooter>&amp;C&amp;"Arial,Regular"&amp;8Page &amp;P of &amp;N&amp;R&amp;"Arial,Regular"&amp;8&amp;A</oddFooter>
  </headerFooter>
  <rowBreaks count="2" manualBreakCount="2">
    <brk id="33" max="16383" man="1"/>
    <brk id="66" max="16383" man="1"/>
  </rowBreak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zoomScaleNormal="100" workbookViewId="0"/>
  </sheetViews>
  <sheetFormatPr defaultRowHeight="15"/>
  <cols>
    <col min="1" max="1" width="4.42578125" style="8" customWidth="1"/>
    <col min="2" max="2" width="21.7109375" style="8" customWidth="1"/>
    <col min="3" max="13" width="11" style="8" customWidth="1"/>
    <col min="14" max="14" width="19.7109375" style="8" customWidth="1"/>
    <col min="15" max="15" width="2.7109375" style="8" customWidth="1"/>
    <col min="16" max="237" width="9.140625" style="8"/>
    <col min="238" max="238" width="4.42578125" style="8" customWidth="1"/>
    <col min="239" max="239" width="33.28515625" style="8" customWidth="1"/>
    <col min="240" max="246" width="11.42578125" style="8" customWidth="1"/>
    <col min="247" max="247" width="21.140625" style="8" customWidth="1"/>
    <col min="248" max="248" width="2.7109375" style="8" customWidth="1"/>
    <col min="249" max="493" width="9.140625" style="8"/>
    <col min="494" max="494" width="4.42578125" style="8" customWidth="1"/>
    <col min="495" max="495" width="33.28515625" style="8" customWidth="1"/>
    <col min="496" max="502" width="11.42578125" style="8" customWidth="1"/>
    <col min="503" max="503" width="21.140625" style="8" customWidth="1"/>
    <col min="504" max="504" width="2.7109375" style="8" customWidth="1"/>
    <col min="505" max="749" width="9.140625" style="8"/>
    <col min="750" max="750" width="4.42578125" style="8" customWidth="1"/>
    <col min="751" max="751" width="33.28515625" style="8" customWidth="1"/>
    <col min="752" max="758" width="11.42578125" style="8" customWidth="1"/>
    <col min="759" max="759" width="21.140625" style="8" customWidth="1"/>
    <col min="760" max="760" width="2.7109375" style="8" customWidth="1"/>
    <col min="761" max="1005" width="9.140625" style="8"/>
    <col min="1006" max="1006" width="4.42578125" style="8" customWidth="1"/>
    <col min="1007" max="1007" width="33.28515625" style="8" customWidth="1"/>
    <col min="1008" max="1014" width="11.42578125" style="8" customWidth="1"/>
    <col min="1015" max="1015" width="21.140625" style="8" customWidth="1"/>
    <col min="1016" max="1016" width="2.7109375" style="8" customWidth="1"/>
    <col min="1017" max="1261" width="9.140625" style="8"/>
    <col min="1262" max="1262" width="4.42578125" style="8" customWidth="1"/>
    <col min="1263" max="1263" width="33.28515625" style="8" customWidth="1"/>
    <col min="1264" max="1270" width="11.42578125" style="8" customWidth="1"/>
    <col min="1271" max="1271" width="21.140625" style="8" customWidth="1"/>
    <col min="1272" max="1272" width="2.7109375" style="8" customWidth="1"/>
    <col min="1273" max="1517" width="9.140625" style="8"/>
    <col min="1518" max="1518" width="4.42578125" style="8" customWidth="1"/>
    <col min="1519" max="1519" width="33.28515625" style="8" customWidth="1"/>
    <col min="1520" max="1526" width="11.42578125" style="8" customWidth="1"/>
    <col min="1527" max="1527" width="21.140625" style="8" customWidth="1"/>
    <col min="1528" max="1528" width="2.7109375" style="8" customWidth="1"/>
    <col min="1529" max="1773" width="9.140625" style="8"/>
    <col min="1774" max="1774" width="4.42578125" style="8" customWidth="1"/>
    <col min="1775" max="1775" width="33.28515625" style="8" customWidth="1"/>
    <col min="1776" max="1782" width="11.42578125" style="8" customWidth="1"/>
    <col min="1783" max="1783" width="21.140625" style="8" customWidth="1"/>
    <col min="1784" max="1784" width="2.7109375" style="8" customWidth="1"/>
    <col min="1785" max="2029" width="9.140625" style="8"/>
    <col min="2030" max="2030" width="4.42578125" style="8" customWidth="1"/>
    <col min="2031" max="2031" width="33.28515625" style="8" customWidth="1"/>
    <col min="2032" max="2038" width="11.42578125" style="8" customWidth="1"/>
    <col min="2039" max="2039" width="21.140625" style="8" customWidth="1"/>
    <col min="2040" max="2040" width="2.7109375" style="8" customWidth="1"/>
    <col min="2041" max="2285" width="9.140625" style="8"/>
    <col min="2286" max="2286" width="4.42578125" style="8" customWidth="1"/>
    <col min="2287" max="2287" width="33.28515625" style="8" customWidth="1"/>
    <col min="2288" max="2294" width="11.42578125" style="8" customWidth="1"/>
    <col min="2295" max="2295" width="21.140625" style="8" customWidth="1"/>
    <col min="2296" max="2296" width="2.7109375" style="8" customWidth="1"/>
    <col min="2297" max="2541" width="9.140625" style="8"/>
    <col min="2542" max="2542" width="4.42578125" style="8" customWidth="1"/>
    <col min="2543" max="2543" width="33.28515625" style="8" customWidth="1"/>
    <col min="2544" max="2550" width="11.42578125" style="8" customWidth="1"/>
    <col min="2551" max="2551" width="21.140625" style="8" customWidth="1"/>
    <col min="2552" max="2552" width="2.7109375" style="8" customWidth="1"/>
    <col min="2553" max="2797" width="9.140625" style="8"/>
    <col min="2798" max="2798" width="4.42578125" style="8" customWidth="1"/>
    <col min="2799" max="2799" width="33.28515625" style="8" customWidth="1"/>
    <col min="2800" max="2806" width="11.42578125" style="8" customWidth="1"/>
    <col min="2807" max="2807" width="21.140625" style="8" customWidth="1"/>
    <col min="2808" max="2808" width="2.7109375" style="8" customWidth="1"/>
    <col min="2809" max="3053" width="9.140625" style="8"/>
    <col min="3054" max="3054" width="4.42578125" style="8" customWidth="1"/>
    <col min="3055" max="3055" width="33.28515625" style="8" customWidth="1"/>
    <col min="3056" max="3062" width="11.42578125" style="8" customWidth="1"/>
    <col min="3063" max="3063" width="21.140625" style="8" customWidth="1"/>
    <col min="3064" max="3064" width="2.7109375" style="8" customWidth="1"/>
    <col min="3065" max="3309" width="9.140625" style="8"/>
    <col min="3310" max="3310" width="4.42578125" style="8" customWidth="1"/>
    <col min="3311" max="3311" width="33.28515625" style="8" customWidth="1"/>
    <col min="3312" max="3318" width="11.42578125" style="8" customWidth="1"/>
    <col min="3319" max="3319" width="21.140625" style="8" customWidth="1"/>
    <col min="3320" max="3320" width="2.7109375" style="8" customWidth="1"/>
    <col min="3321" max="3565" width="9.140625" style="8"/>
    <col min="3566" max="3566" width="4.42578125" style="8" customWidth="1"/>
    <col min="3567" max="3567" width="33.28515625" style="8" customWidth="1"/>
    <col min="3568" max="3574" width="11.42578125" style="8" customWidth="1"/>
    <col min="3575" max="3575" width="21.140625" style="8" customWidth="1"/>
    <col min="3576" max="3576" width="2.7109375" style="8" customWidth="1"/>
    <col min="3577" max="3821" width="9.140625" style="8"/>
    <col min="3822" max="3822" width="4.42578125" style="8" customWidth="1"/>
    <col min="3823" max="3823" width="33.28515625" style="8" customWidth="1"/>
    <col min="3824" max="3830" width="11.42578125" style="8" customWidth="1"/>
    <col min="3831" max="3831" width="21.140625" style="8" customWidth="1"/>
    <col min="3832" max="3832" width="2.7109375" style="8" customWidth="1"/>
    <col min="3833" max="4077" width="9.140625" style="8"/>
    <col min="4078" max="4078" width="4.42578125" style="8" customWidth="1"/>
    <col min="4079" max="4079" width="33.28515625" style="8" customWidth="1"/>
    <col min="4080" max="4086" width="11.42578125" style="8" customWidth="1"/>
    <col min="4087" max="4087" width="21.140625" style="8" customWidth="1"/>
    <col min="4088" max="4088" width="2.7109375" style="8" customWidth="1"/>
    <col min="4089" max="4333" width="9.140625" style="8"/>
    <col min="4334" max="4334" width="4.42578125" style="8" customWidth="1"/>
    <col min="4335" max="4335" width="33.28515625" style="8" customWidth="1"/>
    <col min="4336" max="4342" width="11.42578125" style="8" customWidth="1"/>
    <col min="4343" max="4343" width="21.140625" style="8" customWidth="1"/>
    <col min="4344" max="4344" width="2.7109375" style="8" customWidth="1"/>
    <col min="4345" max="4589" width="9.140625" style="8"/>
    <col min="4590" max="4590" width="4.42578125" style="8" customWidth="1"/>
    <col min="4591" max="4591" width="33.28515625" style="8" customWidth="1"/>
    <col min="4592" max="4598" width="11.42578125" style="8" customWidth="1"/>
    <col min="4599" max="4599" width="21.140625" style="8" customWidth="1"/>
    <col min="4600" max="4600" width="2.7109375" style="8" customWidth="1"/>
    <col min="4601" max="4845" width="9.140625" style="8"/>
    <col min="4846" max="4846" width="4.42578125" style="8" customWidth="1"/>
    <col min="4847" max="4847" width="33.28515625" style="8" customWidth="1"/>
    <col min="4848" max="4854" width="11.42578125" style="8" customWidth="1"/>
    <col min="4855" max="4855" width="21.140625" style="8" customWidth="1"/>
    <col min="4856" max="4856" width="2.7109375" style="8" customWidth="1"/>
    <col min="4857" max="5101" width="9.140625" style="8"/>
    <col min="5102" max="5102" width="4.42578125" style="8" customWidth="1"/>
    <col min="5103" max="5103" width="33.28515625" style="8" customWidth="1"/>
    <col min="5104" max="5110" width="11.42578125" style="8" customWidth="1"/>
    <col min="5111" max="5111" width="21.140625" style="8" customWidth="1"/>
    <col min="5112" max="5112" width="2.7109375" style="8" customWidth="1"/>
    <col min="5113" max="5357" width="9.140625" style="8"/>
    <col min="5358" max="5358" width="4.42578125" style="8" customWidth="1"/>
    <col min="5359" max="5359" width="33.28515625" style="8" customWidth="1"/>
    <col min="5360" max="5366" width="11.42578125" style="8" customWidth="1"/>
    <col min="5367" max="5367" width="21.140625" style="8" customWidth="1"/>
    <col min="5368" max="5368" width="2.7109375" style="8" customWidth="1"/>
    <col min="5369" max="5613" width="9.140625" style="8"/>
    <col min="5614" max="5614" width="4.42578125" style="8" customWidth="1"/>
    <col min="5615" max="5615" width="33.28515625" style="8" customWidth="1"/>
    <col min="5616" max="5622" width="11.42578125" style="8" customWidth="1"/>
    <col min="5623" max="5623" width="21.140625" style="8" customWidth="1"/>
    <col min="5624" max="5624" width="2.7109375" style="8" customWidth="1"/>
    <col min="5625" max="5869" width="9.140625" style="8"/>
    <col min="5870" max="5870" width="4.42578125" style="8" customWidth="1"/>
    <col min="5871" max="5871" width="33.28515625" style="8" customWidth="1"/>
    <col min="5872" max="5878" width="11.42578125" style="8" customWidth="1"/>
    <col min="5879" max="5879" width="21.140625" style="8" customWidth="1"/>
    <col min="5880" max="5880" width="2.7109375" style="8" customWidth="1"/>
    <col min="5881" max="6125" width="9.140625" style="8"/>
    <col min="6126" max="6126" width="4.42578125" style="8" customWidth="1"/>
    <col min="6127" max="6127" width="33.28515625" style="8" customWidth="1"/>
    <col min="6128" max="6134" width="11.42578125" style="8" customWidth="1"/>
    <col min="6135" max="6135" width="21.140625" style="8" customWidth="1"/>
    <col min="6136" max="6136" width="2.7109375" style="8" customWidth="1"/>
    <col min="6137" max="6381" width="9.140625" style="8"/>
    <col min="6382" max="6382" width="4.42578125" style="8" customWidth="1"/>
    <col min="6383" max="6383" width="33.28515625" style="8" customWidth="1"/>
    <col min="6384" max="6390" width="11.42578125" style="8" customWidth="1"/>
    <col min="6391" max="6391" width="21.140625" style="8" customWidth="1"/>
    <col min="6392" max="6392" width="2.7109375" style="8" customWidth="1"/>
    <col min="6393" max="6637" width="9.140625" style="8"/>
    <col min="6638" max="6638" width="4.42578125" style="8" customWidth="1"/>
    <col min="6639" max="6639" width="33.28515625" style="8" customWidth="1"/>
    <col min="6640" max="6646" width="11.42578125" style="8" customWidth="1"/>
    <col min="6647" max="6647" width="21.140625" style="8" customWidth="1"/>
    <col min="6648" max="6648" width="2.7109375" style="8" customWidth="1"/>
    <col min="6649" max="6893" width="9.140625" style="8"/>
    <col min="6894" max="6894" width="4.42578125" style="8" customWidth="1"/>
    <col min="6895" max="6895" width="33.28515625" style="8" customWidth="1"/>
    <col min="6896" max="6902" width="11.42578125" style="8" customWidth="1"/>
    <col min="6903" max="6903" width="21.140625" style="8" customWidth="1"/>
    <col min="6904" max="6904" width="2.7109375" style="8" customWidth="1"/>
    <col min="6905" max="7149" width="9.140625" style="8"/>
    <col min="7150" max="7150" width="4.42578125" style="8" customWidth="1"/>
    <col min="7151" max="7151" width="33.28515625" style="8" customWidth="1"/>
    <col min="7152" max="7158" width="11.42578125" style="8" customWidth="1"/>
    <col min="7159" max="7159" width="21.140625" style="8" customWidth="1"/>
    <col min="7160" max="7160" width="2.7109375" style="8" customWidth="1"/>
    <col min="7161" max="7405" width="9.140625" style="8"/>
    <col min="7406" max="7406" width="4.42578125" style="8" customWidth="1"/>
    <col min="7407" max="7407" width="33.28515625" style="8" customWidth="1"/>
    <col min="7408" max="7414" width="11.42578125" style="8" customWidth="1"/>
    <col min="7415" max="7415" width="21.140625" style="8" customWidth="1"/>
    <col min="7416" max="7416" width="2.7109375" style="8" customWidth="1"/>
    <col min="7417" max="7661" width="9.140625" style="8"/>
    <col min="7662" max="7662" width="4.42578125" style="8" customWidth="1"/>
    <col min="7663" max="7663" width="33.28515625" style="8" customWidth="1"/>
    <col min="7664" max="7670" width="11.42578125" style="8" customWidth="1"/>
    <col min="7671" max="7671" width="21.140625" style="8" customWidth="1"/>
    <col min="7672" max="7672" width="2.7109375" style="8" customWidth="1"/>
    <col min="7673" max="7917" width="9.140625" style="8"/>
    <col min="7918" max="7918" width="4.42578125" style="8" customWidth="1"/>
    <col min="7919" max="7919" width="33.28515625" style="8" customWidth="1"/>
    <col min="7920" max="7926" width="11.42578125" style="8" customWidth="1"/>
    <col min="7927" max="7927" width="21.140625" style="8" customWidth="1"/>
    <col min="7928" max="7928" width="2.7109375" style="8" customWidth="1"/>
    <col min="7929" max="8173" width="9.140625" style="8"/>
    <col min="8174" max="8174" width="4.42578125" style="8" customWidth="1"/>
    <col min="8175" max="8175" width="33.28515625" style="8" customWidth="1"/>
    <col min="8176" max="8182" width="11.42578125" style="8" customWidth="1"/>
    <col min="8183" max="8183" width="21.140625" style="8" customWidth="1"/>
    <col min="8184" max="8184" width="2.7109375" style="8" customWidth="1"/>
    <col min="8185" max="8429" width="9.140625" style="8"/>
    <col min="8430" max="8430" width="4.42578125" style="8" customWidth="1"/>
    <col min="8431" max="8431" width="33.28515625" style="8" customWidth="1"/>
    <col min="8432" max="8438" width="11.42578125" style="8" customWidth="1"/>
    <col min="8439" max="8439" width="21.140625" style="8" customWidth="1"/>
    <col min="8440" max="8440" width="2.7109375" style="8" customWidth="1"/>
    <col min="8441" max="8685" width="9.140625" style="8"/>
    <col min="8686" max="8686" width="4.42578125" style="8" customWidth="1"/>
    <col min="8687" max="8687" width="33.28515625" style="8" customWidth="1"/>
    <col min="8688" max="8694" width="11.42578125" style="8" customWidth="1"/>
    <col min="8695" max="8695" width="21.140625" style="8" customWidth="1"/>
    <col min="8696" max="8696" width="2.7109375" style="8" customWidth="1"/>
    <col min="8697" max="8941" width="9.140625" style="8"/>
    <col min="8942" max="8942" width="4.42578125" style="8" customWidth="1"/>
    <col min="8943" max="8943" width="33.28515625" style="8" customWidth="1"/>
    <col min="8944" max="8950" width="11.42578125" style="8" customWidth="1"/>
    <col min="8951" max="8951" width="21.140625" style="8" customWidth="1"/>
    <col min="8952" max="8952" width="2.7109375" style="8" customWidth="1"/>
    <col min="8953" max="9197" width="9.140625" style="8"/>
    <col min="9198" max="9198" width="4.42578125" style="8" customWidth="1"/>
    <col min="9199" max="9199" width="33.28515625" style="8" customWidth="1"/>
    <col min="9200" max="9206" width="11.42578125" style="8" customWidth="1"/>
    <col min="9207" max="9207" width="21.140625" style="8" customWidth="1"/>
    <col min="9208" max="9208" width="2.7109375" style="8" customWidth="1"/>
    <col min="9209" max="9453" width="9.140625" style="8"/>
    <col min="9454" max="9454" width="4.42578125" style="8" customWidth="1"/>
    <col min="9455" max="9455" width="33.28515625" style="8" customWidth="1"/>
    <col min="9456" max="9462" width="11.42578125" style="8" customWidth="1"/>
    <col min="9463" max="9463" width="21.140625" style="8" customWidth="1"/>
    <col min="9464" max="9464" width="2.7109375" style="8" customWidth="1"/>
    <col min="9465" max="9709" width="9.140625" style="8"/>
    <col min="9710" max="9710" width="4.42578125" style="8" customWidth="1"/>
    <col min="9711" max="9711" width="33.28515625" style="8" customWidth="1"/>
    <col min="9712" max="9718" width="11.42578125" style="8" customWidth="1"/>
    <col min="9719" max="9719" width="21.140625" style="8" customWidth="1"/>
    <col min="9720" max="9720" width="2.7109375" style="8" customWidth="1"/>
    <col min="9721" max="9965" width="9.140625" style="8"/>
    <col min="9966" max="9966" width="4.42578125" style="8" customWidth="1"/>
    <col min="9967" max="9967" width="33.28515625" style="8" customWidth="1"/>
    <col min="9968" max="9974" width="11.42578125" style="8" customWidth="1"/>
    <col min="9975" max="9975" width="21.140625" style="8" customWidth="1"/>
    <col min="9976" max="9976" width="2.7109375" style="8" customWidth="1"/>
    <col min="9977" max="10221" width="9.140625" style="8"/>
    <col min="10222" max="10222" width="4.42578125" style="8" customWidth="1"/>
    <col min="10223" max="10223" width="33.28515625" style="8" customWidth="1"/>
    <col min="10224" max="10230" width="11.42578125" style="8" customWidth="1"/>
    <col min="10231" max="10231" width="21.140625" style="8" customWidth="1"/>
    <col min="10232" max="10232" width="2.7109375" style="8" customWidth="1"/>
    <col min="10233" max="10477" width="9.140625" style="8"/>
    <col min="10478" max="10478" width="4.42578125" style="8" customWidth="1"/>
    <col min="10479" max="10479" width="33.28515625" style="8" customWidth="1"/>
    <col min="10480" max="10486" width="11.42578125" style="8" customWidth="1"/>
    <col min="10487" max="10487" width="21.140625" style="8" customWidth="1"/>
    <col min="10488" max="10488" width="2.7109375" style="8" customWidth="1"/>
    <col min="10489" max="10733" width="9.140625" style="8"/>
    <col min="10734" max="10734" width="4.42578125" style="8" customWidth="1"/>
    <col min="10735" max="10735" width="33.28515625" style="8" customWidth="1"/>
    <col min="10736" max="10742" width="11.42578125" style="8" customWidth="1"/>
    <col min="10743" max="10743" width="21.140625" style="8" customWidth="1"/>
    <col min="10744" max="10744" width="2.7109375" style="8" customWidth="1"/>
    <col min="10745" max="10989" width="9.140625" style="8"/>
    <col min="10990" max="10990" width="4.42578125" style="8" customWidth="1"/>
    <col min="10991" max="10991" width="33.28515625" style="8" customWidth="1"/>
    <col min="10992" max="10998" width="11.42578125" style="8" customWidth="1"/>
    <col min="10999" max="10999" width="21.140625" style="8" customWidth="1"/>
    <col min="11000" max="11000" width="2.7109375" style="8" customWidth="1"/>
    <col min="11001" max="11245" width="9.140625" style="8"/>
    <col min="11246" max="11246" width="4.42578125" style="8" customWidth="1"/>
    <col min="11247" max="11247" width="33.28515625" style="8" customWidth="1"/>
    <col min="11248" max="11254" width="11.42578125" style="8" customWidth="1"/>
    <col min="11255" max="11255" width="21.140625" style="8" customWidth="1"/>
    <col min="11256" max="11256" width="2.7109375" style="8" customWidth="1"/>
    <col min="11257" max="11501" width="9.140625" style="8"/>
    <col min="11502" max="11502" width="4.42578125" style="8" customWidth="1"/>
    <col min="11503" max="11503" width="33.28515625" style="8" customWidth="1"/>
    <col min="11504" max="11510" width="11.42578125" style="8" customWidth="1"/>
    <col min="11511" max="11511" width="21.140625" style="8" customWidth="1"/>
    <col min="11512" max="11512" width="2.7109375" style="8" customWidth="1"/>
    <col min="11513" max="11757" width="9.140625" style="8"/>
    <col min="11758" max="11758" width="4.42578125" style="8" customWidth="1"/>
    <col min="11759" max="11759" width="33.28515625" style="8" customWidth="1"/>
    <col min="11760" max="11766" width="11.42578125" style="8" customWidth="1"/>
    <col min="11767" max="11767" width="21.140625" style="8" customWidth="1"/>
    <col min="11768" max="11768" width="2.7109375" style="8" customWidth="1"/>
    <col min="11769" max="12013" width="9.140625" style="8"/>
    <col min="12014" max="12014" width="4.42578125" style="8" customWidth="1"/>
    <col min="12015" max="12015" width="33.28515625" style="8" customWidth="1"/>
    <col min="12016" max="12022" width="11.42578125" style="8" customWidth="1"/>
    <col min="12023" max="12023" width="21.140625" style="8" customWidth="1"/>
    <col min="12024" max="12024" width="2.7109375" style="8" customWidth="1"/>
    <col min="12025" max="12269" width="9.140625" style="8"/>
    <col min="12270" max="12270" width="4.42578125" style="8" customWidth="1"/>
    <col min="12271" max="12271" width="33.28515625" style="8" customWidth="1"/>
    <col min="12272" max="12278" width="11.42578125" style="8" customWidth="1"/>
    <col min="12279" max="12279" width="21.140625" style="8" customWidth="1"/>
    <col min="12280" max="12280" width="2.7109375" style="8" customWidth="1"/>
    <col min="12281" max="12525" width="9.140625" style="8"/>
    <col min="12526" max="12526" width="4.42578125" style="8" customWidth="1"/>
    <col min="12527" max="12527" width="33.28515625" style="8" customWidth="1"/>
    <col min="12528" max="12534" width="11.42578125" style="8" customWidth="1"/>
    <col min="12535" max="12535" width="21.140625" style="8" customWidth="1"/>
    <col min="12536" max="12536" width="2.7109375" style="8" customWidth="1"/>
    <col min="12537" max="12781" width="9.140625" style="8"/>
    <col min="12782" max="12782" width="4.42578125" style="8" customWidth="1"/>
    <col min="12783" max="12783" width="33.28515625" style="8" customWidth="1"/>
    <col min="12784" max="12790" width="11.42578125" style="8" customWidth="1"/>
    <col min="12791" max="12791" width="21.140625" style="8" customWidth="1"/>
    <col min="12792" max="12792" width="2.7109375" style="8" customWidth="1"/>
    <col min="12793" max="13037" width="9.140625" style="8"/>
    <col min="13038" max="13038" width="4.42578125" style="8" customWidth="1"/>
    <col min="13039" max="13039" width="33.28515625" style="8" customWidth="1"/>
    <col min="13040" max="13046" width="11.42578125" style="8" customWidth="1"/>
    <col min="13047" max="13047" width="21.140625" style="8" customWidth="1"/>
    <col min="13048" max="13048" width="2.7109375" style="8" customWidth="1"/>
    <col min="13049" max="13293" width="9.140625" style="8"/>
    <col min="13294" max="13294" width="4.42578125" style="8" customWidth="1"/>
    <col min="13295" max="13295" width="33.28515625" style="8" customWidth="1"/>
    <col min="13296" max="13302" width="11.42578125" style="8" customWidth="1"/>
    <col min="13303" max="13303" width="21.140625" style="8" customWidth="1"/>
    <col min="13304" max="13304" width="2.7109375" style="8" customWidth="1"/>
    <col min="13305" max="13549" width="9.140625" style="8"/>
    <col min="13550" max="13550" width="4.42578125" style="8" customWidth="1"/>
    <col min="13551" max="13551" width="33.28515625" style="8" customWidth="1"/>
    <col min="13552" max="13558" width="11.42578125" style="8" customWidth="1"/>
    <col min="13559" max="13559" width="21.140625" style="8" customWidth="1"/>
    <col min="13560" max="13560" width="2.7109375" style="8" customWidth="1"/>
    <col min="13561" max="13805" width="9.140625" style="8"/>
    <col min="13806" max="13806" width="4.42578125" style="8" customWidth="1"/>
    <col min="13807" max="13807" width="33.28515625" style="8" customWidth="1"/>
    <col min="13808" max="13814" width="11.42578125" style="8" customWidth="1"/>
    <col min="13815" max="13815" width="21.140625" style="8" customWidth="1"/>
    <col min="13816" max="13816" width="2.7109375" style="8" customWidth="1"/>
    <col min="13817" max="14061" width="9.140625" style="8"/>
    <col min="14062" max="14062" width="4.42578125" style="8" customWidth="1"/>
    <col min="14063" max="14063" width="33.28515625" style="8" customWidth="1"/>
    <col min="14064" max="14070" width="11.42578125" style="8" customWidth="1"/>
    <col min="14071" max="14071" width="21.140625" style="8" customWidth="1"/>
    <col min="14072" max="14072" width="2.7109375" style="8" customWidth="1"/>
    <col min="14073" max="14317" width="9.140625" style="8"/>
    <col min="14318" max="14318" width="4.42578125" style="8" customWidth="1"/>
    <col min="14319" max="14319" width="33.28515625" style="8" customWidth="1"/>
    <col min="14320" max="14326" width="11.42578125" style="8" customWidth="1"/>
    <col min="14327" max="14327" width="21.140625" style="8" customWidth="1"/>
    <col min="14328" max="14328" width="2.7109375" style="8" customWidth="1"/>
    <col min="14329" max="14573" width="9.140625" style="8"/>
    <col min="14574" max="14574" width="4.42578125" style="8" customWidth="1"/>
    <col min="14575" max="14575" width="33.28515625" style="8" customWidth="1"/>
    <col min="14576" max="14582" width="11.42578125" style="8" customWidth="1"/>
    <col min="14583" max="14583" width="21.140625" style="8" customWidth="1"/>
    <col min="14584" max="14584" width="2.7109375" style="8" customWidth="1"/>
    <col min="14585" max="14829" width="9.140625" style="8"/>
    <col min="14830" max="14830" width="4.42578125" style="8" customWidth="1"/>
    <col min="14831" max="14831" width="33.28515625" style="8" customWidth="1"/>
    <col min="14832" max="14838" width="11.42578125" style="8" customWidth="1"/>
    <col min="14839" max="14839" width="21.140625" style="8" customWidth="1"/>
    <col min="14840" max="14840" width="2.7109375" style="8" customWidth="1"/>
    <col min="14841" max="15085" width="9.140625" style="8"/>
    <col min="15086" max="15086" width="4.42578125" style="8" customWidth="1"/>
    <col min="15087" max="15087" width="33.28515625" style="8" customWidth="1"/>
    <col min="15088" max="15094" width="11.42578125" style="8" customWidth="1"/>
    <col min="15095" max="15095" width="21.140625" style="8" customWidth="1"/>
    <col min="15096" max="15096" width="2.7109375" style="8" customWidth="1"/>
    <col min="15097" max="15341" width="9.140625" style="8"/>
    <col min="15342" max="15342" width="4.42578125" style="8" customWidth="1"/>
    <col min="15343" max="15343" width="33.28515625" style="8" customWidth="1"/>
    <col min="15344" max="15350" width="11.42578125" style="8" customWidth="1"/>
    <col min="15351" max="15351" width="21.140625" style="8" customWidth="1"/>
    <col min="15352" max="15352" width="2.7109375" style="8" customWidth="1"/>
    <col min="15353" max="15597" width="9.140625" style="8"/>
    <col min="15598" max="15598" width="4.42578125" style="8" customWidth="1"/>
    <col min="15599" max="15599" width="33.28515625" style="8" customWidth="1"/>
    <col min="15600" max="15606" width="11.42578125" style="8" customWidth="1"/>
    <col min="15607" max="15607" width="21.140625" style="8" customWidth="1"/>
    <col min="15608" max="15608" width="2.7109375" style="8" customWidth="1"/>
    <col min="15609" max="15853" width="9.140625" style="8"/>
    <col min="15854" max="15854" width="4.42578125" style="8" customWidth="1"/>
    <col min="15855" max="15855" width="33.28515625" style="8" customWidth="1"/>
    <col min="15856" max="15862" width="11.42578125" style="8" customWidth="1"/>
    <col min="15863" max="15863" width="21.140625" style="8" customWidth="1"/>
    <col min="15864" max="15864" width="2.7109375" style="8" customWidth="1"/>
    <col min="15865" max="16109" width="9.140625" style="8"/>
    <col min="16110" max="16110" width="4.42578125" style="8" customWidth="1"/>
    <col min="16111" max="16111" width="33.28515625" style="8" customWidth="1"/>
    <col min="16112" max="16118" width="11.42578125" style="8" customWidth="1"/>
    <col min="16119" max="16119" width="21.140625" style="8" customWidth="1"/>
    <col min="16120" max="16120" width="2.7109375" style="8" customWidth="1"/>
    <col min="16121" max="16384" width="9.140625" style="8"/>
  </cols>
  <sheetData>
    <row r="1" spans="1:17" s="3" customFormat="1" ht="57" customHeight="1">
      <c r="A1" s="1"/>
      <c r="B1" s="1"/>
      <c r="C1" s="1"/>
      <c r="D1" s="1"/>
      <c r="E1" s="1"/>
      <c r="F1" s="1"/>
      <c r="G1" s="1"/>
      <c r="H1" s="1"/>
      <c r="I1" s="1"/>
      <c r="J1" s="1"/>
      <c r="K1" s="1"/>
      <c r="L1" s="1"/>
      <c r="M1" s="1"/>
      <c r="N1" s="1"/>
      <c r="O1" s="2"/>
    </row>
    <row r="2" spans="1:17" s="3" customFormat="1" ht="7.5" customHeight="1">
      <c r="A2" s="4"/>
      <c r="B2" s="4"/>
      <c r="C2" s="4"/>
      <c r="D2" s="4"/>
      <c r="E2" s="4"/>
      <c r="F2" s="4"/>
      <c r="G2" s="4"/>
      <c r="H2" s="4"/>
      <c r="I2" s="4"/>
      <c r="J2" s="4"/>
      <c r="K2" s="4"/>
      <c r="L2" s="4"/>
      <c r="M2" s="4"/>
      <c r="N2" s="4"/>
      <c r="O2" s="2"/>
    </row>
    <row r="3" spans="1:17" s="3" customFormat="1" ht="15" customHeight="1">
      <c r="A3" s="1"/>
      <c r="B3" s="1"/>
      <c r="C3" s="1"/>
      <c r="D3" s="1"/>
      <c r="E3" s="1"/>
      <c r="F3" s="1"/>
      <c r="G3" s="1"/>
      <c r="H3" s="1"/>
      <c r="I3" s="1"/>
      <c r="J3" s="1"/>
      <c r="K3" s="1"/>
      <c r="L3" s="1"/>
      <c r="M3" s="1"/>
      <c r="N3" s="1"/>
      <c r="O3" s="2"/>
    </row>
    <row r="4" spans="1:17" ht="12.75" customHeight="1">
      <c r="A4" s="266" t="s">
        <v>31</v>
      </c>
      <c r="B4" s="266"/>
      <c r="C4" s="266"/>
      <c r="D4" s="33"/>
      <c r="E4" s="33"/>
      <c r="F4" s="33"/>
      <c r="G4" s="33"/>
      <c r="H4" s="33"/>
      <c r="I4" s="33"/>
      <c r="J4" s="33"/>
      <c r="K4" s="33"/>
      <c r="L4" s="33"/>
      <c r="M4" s="33"/>
      <c r="N4" s="33"/>
      <c r="O4" s="2"/>
    </row>
    <row r="5" spans="1:17" ht="13.5" customHeight="1" thickBot="1">
      <c r="A5" s="9" t="s">
        <v>140</v>
      </c>
      <c r="B5" s="34"/>
      <c r="C5" s="34"/>
      <c r="D5" s="34"/>
      <c r="E5" s="34"/>
      <c r="F5" s="34"/>
      <c r="G5" s="34"/>
      <c r="H5" s="34"/>
      <c r="I5" s="34"/>
      <c r="J5" s="34"/>
      <c r="K5" s="34"/>
      <c r="L5" s="34"/>
      <c r="M5" s="34"/>
      <c r="N5" s="79" t="s">
        <v>48</v>
      </c>
      <c r="O5" s="2"/>
    </row>
    <row r="6" spans="1:17" ht="6" customHeight="1">
      <c r="A6" s="13"/>
      <c r="B6" s="13"/>
      <c r="C6" s="13"/>
      <c r="D6" s="13"/>
      <c r="E6" s="13"/>
      <c r="F6" s="13"/>
      <c r="G6" s="13"/>
      <c r="H6" s="13"/>
      <c r="I6" s="13"/>
      <c r="J6" s="13"/>
      <c r="K6" s="13"/>
      <c r="L6" s="13"/>
      <c r="M6" s="13"/>
      <c r="N6" s="13"/>
      <c r="O6" s="2"/>
    </row>
    <row r="7" spans="1:17" ht="15.75" customHeight="1" thickBot="1">
      <c r="A7" s="275" t="s">
        <v>165</v>
      </c>
      <c r="B7" s="275"/>
      <c r="C7" s="275"/>
      <c r="D7" s="275"/>
      <c r="E7" s="275"/>
      <c r="F7" s="275"/>
      <c r="G7" s="275"/>
      <c r="H7" s="275"/>
      <c r="I7" s="275"/>
      <c r="J7" s="275"/>
      <c r="K7" s="275"/>
      <c r="L7" s="275"/>
      <c r="M7" s="275"/>
      <c r="N7" s="275"/>
      <c r="O7" s="2"/>
    </row>
    <row r="8" spans="1:17" s="38" customFormat="1" ht="38.25" customHeight="1" thickBot="1">
      <c r="A8" s="104"/>
      <c r="B8" s="93" t="s">
        <v>16</v>
      </c>
      <c r="C8" s="248" t="s">
        <v>17</v>
      </c>
      <c r="D8" s="248" t="s">
        <v>18</v>
      </c>
      <c r="E8" s="248" t="s">
        <v>19</v>
      </c>
      <c r="F8" s="248" t="s">
        <v>20</v>
      </c>
      <c r="G8" s="248" t="s">
        <v>21</v>
      </c>
      <c r="H8" s="248" t="s">
        <v>22</v>
      </c>
      <c r="I8" s="248" t="s">
        <v>23</v>
      </c>
      <c r="J8" s="248" t="s">
        <v>32</v>
      </c>
      <c r="K8" s="248" t="s">
        <v>154</v>
      </c>
      <c r="L8" s="248" t="s">
        <v>155</v>
      </c>
      <c r="M8" s="248" t="s">
        <v>167</v>
      </c>
      <c r="N8" s="107" t="s">
        <v>168</v>
      </c>
      <c r="O8" s="37"/>
    </row>
    <row r="9" spans="1:17" ht="12.75" customHeight="1">
      <c r="A9" s="40">
        <v>1</v>
      </c>
      <c r="B9" s="56" t="s">
        <v>24</v>
      </c>
      <c r="C9" s="249"/>
      <c r="D9" s="105"/>
      <c r="E9" s="45"/>
      <c r="F9" s="45"/>
      <c r="G9" s="45"/>
      <c r="H9" s="45"/>
      <c r="I9" s="45"/>
      <c r="J9" s="45"/>
      <c r="K9" s="45"/>
      <c r="L9" s="45"/>
      <c r="M9" s="45"/>
      <c r="N9" s="39"/>
      <c r="O9" s="2"/>
    </row>
    <row r="10" spans="1:17" ht="12.75" customHeight="1">
      <c r="A10" s="40">
        <v>2</v>
      </c>
      <c r="B10" s="41" t="s">
        <v>5</v>
      </c>
      <c r="C10" s="169">
        <v>1341098</v>
      </c>
      <c r="D10" s="169">
        <v>1451383</v>
      </c>
      <c r="E10" s="169">
        <v>1603631</v>
      </c>
      <c r="F10" s="169">
        <v>1816160</v>
      </c>
      <c r="G10" s="169">
        <v>1926952</v>
      </c>
      <c r="H10" s="169">
        <v>2025647</v>
      </c>
      <c r="I10" s="169">
        <v>2185356</v>
      </c>
      <c r="J10" s="169">
        <v>2324486</v>
      </c>
      <c r="K10" s="169">
        <v>2784506</v>
      </c>
      <c r="L10" s="169">
        <v>2798210</v>
      </c>
      <c r="M10" s="169">
        <f>'Table PBS.3'!K11</f>
        <v>2846517</v>
      </c>
      <c r="N10" s="161" t="s">
        <v>8</v>
      </c>
      <c r="O10" s="2"/>
      <c r="Q10" s="242"/>
    </row>
    <row r="11" spans="1:17" ht="12.75" customHeight="1">
      <c r="A11" s="40">
        <v>3</v>
      </c>
      <c r="B11" s="41" t="s">
        <v>6</v>
      </c>
      <c r="C11" s="169">
        <v>134626</v>
      </c>
      <c r="D11" s="169">
        <v>152344</v>
      </c>
      <c r="E11" s="169">
        <v>183438</v>
      </c>
      <c r="F11" s="169">
        <v>217970</v>
      </c>
      <c r="G11" s="169">
        <v>225714</v>
      </c>
      <c r="H11" s="169">
        <v>240222</v>
      </c>
      <c r="I11" s="169">
        <v>273287</v>
      </c>
      <c r="J11" s="169">
        <v>304496</v>
      </c>
      <c r="K11" s="169">
        <v>83480</v>
      </c>
      <c r="L11" s="169">
        <v>106925</v>
      </c>
      <c r="M11" s="169">
        <f>'Table PBS.3'!K12</f>
        <v>95795</v>
      </c>
      <c r="N11" s="161" t="s">
        <v>8</v>
      </c>
      <c r="O11" s="2"/>
      <c r="Q11" s="242"/>
    </row>
    <row r="12" spans="1:17" ht="12.75" customHeight="1">
      <c r="A12" s="40">
        <v>4</v>
      </c>
      <c r="B12" s="41" t="s">
        <v>7</v>
      </c>
      <c r="C12" s="169">
        <v>369109</v>
      </c>
      <c r="D12" s="169">
        <v>390404</v>
      </c>
      <c r="E12" s="169">
        <v>422319</v>
      </c>
      <c r="F12" s="169">
        <v>475305</v>
      </c>
      <c r="G12" s="169">
        <v>508133</v>
      </c>
      <c r="H12" s="169">
        <v>534981</v>
      </c>
      <c r="I12" s="169">
        <v>574763</v>
      </c>
      <c r="J12" s="169">
        <v>623120</v>
      </c>
      <c r="K12" s="169">
        <v>720651</v>
      </c>
      <c r="L12" s="169">
        <v>701064</v>
      </c>
      <c r="M12" s="169">
        <f>'Table PBS.3'!K13</f>
        <v>688636</v>
      </c>
      <c r="N12" s="161" t="s">
        <v>8</v>
      </c>
      <c r="O12" s="2"/>
      <c r="Q12" s="242"/>
    </row>
    <row r="13" spans="1:17" ht="12.75" customHeight="1">
      <c r="A13" s="40">
        <v>5</v>
      </c>
      <c r="B13" s="43" t="s">
        <v>42</v>
      </c>
      <c r="C13" s="171">
        <v>1848371</v>
      </c>
      <c r="D13" s="171">
        <v>1996375</v>
      </c>
      <c r="E13" s="171">
        <v>2211209</v>
      </c>
      <c r="F13" s="171">
        <v>2511874</v>
      </c>
      <c r="G13" s="171">
        <v>2663133</v>
      </c>
      <c r="H13" s="171">
        <v>2803713</v>
      </c>
      <c r="I13" s="171">
        <v>3035473</v>
      </c>
      <c r="J13" s="171">
        <v>3254584</v>
      </c>
      <c r="K13" s="171">
        <v>3591051</v>
      </c>
      <c r="L13" s="171">
        <v>3675451</v>
      </c>
      <c r="M13" s="171">
        <f>'Table PBS.3'!K14</f>
        <v>3633908</v>
      </c>
      <c r="N13" s="151">
        <v>4.6012533723966298</v>
      </c>
      <c r="O13" s="2"/>
      <c r="Q13" s="242"/>
    </row>
    <row r="14" spans="1:17" ht="12.75" customHeight="1">
      <c r="A14" s="40">
        <v>6</v>
      </c>
      <c r="B14" s="31"/>
      <c r="C14" s="171"/>
      <c r="D14" s="172"/>
      <c r="E14" s="172"/>
      <c r="F14" s="172"/>
      <c r="G14" s="172"/>
      <c r="H14" s="172"/>
      <c r="I14" s="172"/>
      <c r="J14" s="172"/>
      <c r="K14" s="172"/>
      <c r="L14" s="172"/>
      <c r="M14" s="169"/>
      <c r="N14" s="151"/>
      <c r="O14" s="2"/>
    </row>
    <row r="15" spans="1:17" ht="12.75" customHeight="1">
      <c r="A15" s="40">
        <v>7</v>
      </c>
      <c r="B15" s="32" t="s">
        <v>25</v>
      </c>
      <c r="C15" s="173"/>
      <c r="D15" s="47"/>
      <c r="E15" s="174"/>
      <c r="F15" s="45"/>
      <c r="G15" s="45"/>
      <c r="H15" s="45"/>
      <c r="I15" s="45"/>
      <c r="J15" s="45"/>
      <c r="K15" s="45"/>
      <c r="L15" s="45"/>
      <c r="M15" s="169"/>
      <c r="N15" s="151"/>
      <c r="O15" s="2"/>
    </row>
    <row r="16" spans="1:17" ht="12.75" customHeight="1">
      <c r="A16" s="40">
        <v>8</v>
      </c>
      <c r="B16" s="41" t="s">
        <v>5</v>
      </c>
      <c r="C16" s="169">
        <v>3063615</v>
      </c>
      <c r="D16" s="169">
        <v>3040758</v>
      </c>
      <c r="E16" s="169">
        <v>2952874</v>
      </c>
      <c r="F16" s="169">
        <v>2999903</v>
      </c>
      <c r="G16" s="169">
        <v>2921382</v>
      </c>
      <c r="H16" s="169">
        <v>2825304</v>
      </c>
      <c r="I16" s="169">
        <v>2826072</v>
      </c>
      <c r="J16" s="169">
        <v>2792867</v>
      </c>
      <c r="K16" s="169">
        <v>2880948</v>
      </c>
      <c r="L16" s="169">
        <v>2774168</v>
      </c>
      <c r="M16" s="169">
        <f>'Table PBS.3'!K17</f>
        <v>2691888</v>
      </c>
      <c r="N16" s="161" t="s">
        <v>8</v>
      </c>
      <c r="O16" s="44"/>
      <c r="Q16" s="242"/>
    </row>
    <row r="17" spans="1:17" ht="12.75" customHeight="1">
      <c r="A17" s="40">
        <v>9</v>
      </c>
      <c r="B17" s="41" t="s">
        <v>6</v>
      </c>
      <c r="C17" s="169">
        <v>82854</v>
      </c>
      <c r="D17" s="169">
        <v>83168</v>
      </c>
      <c r="E17" s="169">
        <v>86246</v>
      </c>
      <c r="F17" s="169">
        <v>89194</v>
      </c>
      <c r="G17" s="169">
        <v>84324</v>
      </c>
      <c r="H17" s="169">
        <v>84585</v>
      </c>
      <c r="I17" s="169">
        <v>89807</v>
      </c>
      <c r="J17" s="169">
        <v>98375</v>
      </c>
      <c r="K17" s="169">
        <v>64707</v>
      </c>
      <c r="L17" s="169">
        <v>85971</v>
      </c>
      <c r="M17" s="169">
        <f>'Table PBS.3'!K18</f>
        <v>67557</v>
      </c>
      <c r="N17" s="161" t="s">
        <v>8</v>
      </c>
      <c r="O17" s="44"/>
      <c r="Q17" s="242"/>
    </row>
    <row r="18" spans="1:17" ht="12.75" customHeight="1">
      <c r="A18" s="40">
        <v>10</v>
      </c>
      <c r="B18" s="41" t="s">
        <v>7</v>
      </c>
      <c r="C18" s="169">
        <v>142417</v>
      </c>
      <c r="D18" s="169">
        <v>141613</v>
      </c>
      <c r="E18" s="169">
        <v>137532</v>
      </c>
      <c r="F18" s="169">
        <v>139349</v>
      </c>
      <c r="G18" s="169">
        <v>135491</v>
      </c>
      <c r="H18" s="169">
        <v>132269</v>
      </c>
      <c r="I18" s="169">
        <v>134069</v>
      </c>
      <c r="J18" s="169">
        <v>130271</v>
      </c>
      <c r="K18" s="169">
        <v>136877</v>
      </c>
      <c r="L18" s="169">
        <v>133205</v>
      </c>
      <c r="M18" s="169">
        <f>'Table PBS.3'!K19</f>
        <v>131565</v>
      </c>
      <c r="N18" s="161" t="s">
        <v>8</v>
      </c>
      <c r="O18" s="44"/>
      <c r="Q18" s="242"/>
    </row>
    <row r="19" spans="1:17" ht="12.75" customHeight="1">
      <c r="A19" s="40">
        <v>11</v>
      </c>
      <c r="B19" s="43" t="s">
        <v>42</v>
      </c>
      <c r="C19" s="171">
        <v>3292480</v>
      </c>
      <c r="D19" s="171">
        <v>3268587</v>
      </c>
      <c r="E19" s="171">
        <v>3179289</v>
      </c>
      <c r="F19" s="171">
        <v>3231447</v>
      </c>
      <c r="G19" s="171">
        <v>3143813</v>
      </c>
      <c r="H19" s="171">
        <v>3044440</v>
      </c>
      <c r="I19" s="171">
        <v>3051499</v>
      </c>
      <c r="J19" s="171">
        <v>3023466</v>
      </c>
      <c r="K19" s="171">
        <v>3084123</v>
      </c>
      <c r="L19" s="171">
        <v>3003448</v>
      </c>
      <c r="M19" s="171">
        <f>'Table PBS.3'!K20</f>
        <v>2893422</v>
      </c>
      <c r="N19" s="151">
        <v>-1.3210233874834221</v>
      </c>
      <c r="O19" s="44"/>
      <c r="Q19" s="242"/>
    </row>
    <row r="20" spans="1:17" ht="12.75" customHeight="1">
      <c r="A20" s="40">
        <v>12</v>
      </c>
      <c r="B20" s="43"/>
      <c r="C20" s="171"/>
      <c r="D20" s="172"/>
      <c r="E20" s="172"/>
      <c r="F20" s="172"/>
      <c r="G20" s="172"/>
      <c r="H20" s="172"/>
      <c r="I20" s="172"/>
      <c r="J20" s="172"/>
      <c r="K20" s="172"/>
      <c r="L20" s="172"/>
      <c r="M20" s="169"/>
      <c r="N20" s="151"/>
      <c r="O20" s="2"/>
    </row>
    <row r="21" spans="1:17" ht="12.75" customHeight="1">
      <c r="A21" s="40">
        <v>13</v>
      </c>
      <c r="B21" s="32" t="s">
        <v>26</v>
      </c>
      <c r="C21" s="163"/>
      <c r="D21" s="47"/>
      <c r="E21" s="47"/>
      <c r="F21" s="45"/>
      <c r="G21" s="45"/>
      <c r="H21" s="45"/>
      <c r="I21" s="45"/>
      <c r="J21" s="45"/>
      <c r="K21" s="45"/>
      <c r="L21" s="45"/>
      <c r="M21" s="169"/>
      <c r="N21" s="151"/>
      <c r="O21" s="2"/>
    </row>
    <row r="22" spans="1:17" ht="12.75" customHeight="1">
      <c r="A22" s="40">
        <v>14</v>
      </c>
      <c r="B22" s="41" t="s">
        <v>5</v>
      </c>
      <c r="C22" s="169">
        <v>2729020</v>
      </c>
      <c r="D22" s="169">
        <v>2635248</v>
      </c>
      <c r="E22" s="169">
        <v>2506631</v>
      </c>
      <c r="F22" s="169">
        <v>2477622</v>
      </c>
      <c r="G22" s="169">
        <v>2328225</v>
      </c>
      <c r="H22" s="169">
        <v>2186575</v>
      </c>
      <c r="I22" s="169">
        <v>2143518</v>
      </c>
      <c r="J22" s="169">
        <v>2023420</v>
      </c>
      <c r="K22" s="169">
        <v>2040642</v>
      </c>
      <c r="L22" s="169">
        <v>1921259</v>
      </c>
      <c r="M22" s="169">
        <f>'Table PBS.3'!K23</f>
        <v>1813428</v>
      </c>
      <c r="N22" s="161" t="s">
        <v>8</v>
      </c>
      <c r="O22" s="2"/>
      <c r="Q22" s="242"/>
    </row>
    <row r="23" spans="1:17" ht="12.75" customHeight="1">
      <c r="A23" s="40">
        <v>15</v>
      </c>
      <c r="B23" s="41" t="s">
        <v>6</v>
      </c>
      <c r="C23" s="169">
        <v>85946</v>
      </c>
      <c r="D23" s="169">
        <v>83447</v>
      </c>
      <c r="E23" s="169">
        <v>82781</v>
      </c>
      <c r="F23" s="169">
        <v>85396</v>
      </c>
      <c r="G23" s="169">
        <v>80856</v>
      </c>
      <c r="H23" s="169">
        <v>81147</v>
      </c>
      <c r="I23" s="169">
        <v>81844</v>
      </c>
      <c r="J23" s="169">
        <v>82381</v>
      </c>
      <c r="K23" s="169">
        <v>62398</v>
      </c>
      <c r="L23" s="169">
        <v>74124</v>
      </c>
      <c r="M23" s="169">
        <f>'Table PBS.3'!K24</f>
        <v>60707</v>
      </c>
      <c r="N23" s="161" t="s">
        <v>8</v>
      </c>
      <c r="O23" s="2"/>
      <c r="Q23" s="242"/>
    </row>
    <row r="24" spans="1:17" ht="12.75" customHeight="1">
      <c r="A24" s="40">
        <v>16</v>
      </c>
      <c r="B24" s="41" t="s">
        <v>7</v>
      </c>
      <c r="C24" s="169">
        <v>57660</v>
      </c>
      <c r="D24" s="169">
        <v>54477</v>
      </c>
      <c r="E24" s="169">
        <v>52137</v>
      </c>
      <c r="F24" s="169">
        <v>51123</v>
      </c>
      <c r="G24" s="169">
        <v>48984</v>
      </c>
      <c r="H24" s="169">
        <v>46366</v>
      </c>
      <c r="I24" s="169">
        <v>45150</v>
      </c>
      <c r="J24" s="169">
        <v>42454</v>
      </c>
      <c r="K24" s="169">
        <v>42297</v>
      </c>
      <c r="L24" s="169">
        <v>40705</v>
      </c>
      <c r="M24" s="169">
        <f>'Table PBS.3'!K25</f>
        <v>39260</v>
      </c>
      <c r="N24" s="161" t="s">
        <v>8</v>
      </c>
      <c r="O24" s="2"/>
      <c r="Q24" s="242"/>
    </row>
    <row r="25" spans="1:17" ht="12.75" customHeight="1">
      <c r="A25" s="40">
        <v>17</v>
      </c>
      <c r="B25" s="43" t="s">
        <v>42</v>
      </c>
      <c r="C25" s="171">
        <v>2875194</v>
      </c>
      <c r="D25" s="171">
        <v>2775440</v>
      </c>
      <c r="E25" s="171">
        <v>2643327</v>
      </c>
      <c r="F25" s="171">
        <v>2616188</v>
      </c>
      <c r="G25" s="171">
        <v>2459816</v>
      </c>
      <c r="H25" s="171">
        <v>2315668</v>
      </c>
      <c r="I25" s="171">
        <v>2271524</v>
      </c>
      <c r="J25" s="171">
        <v>2149449</v>
      </c>
      <c r="K25" s="171">
        <v>2146368</v>
      </c>
      <c r="L25" s="171">
        <v>2042024</v>
      </c>
      <c r="M25" s="171">
        <f>'Table PBS.3'!K26</f>
        <v>1914760</v>
      </c>
      <c r="N25" s="151">
        <v>-4.1815250907636052</v>
      </c>
      <c r="O25" s="2"/>
      <c r="Q25" s="242"/>
    </row>
    <row r="26" spans="1:17" ht="12.75" customHeight="1">
      <c r="A26" s="40">
        <v>18</v>
      </c>
      <c r="B26" s="43"/>
      <c r="C26" s="171"/>
      <c r="D26" s="172"/>
      <c r="E26" s="172"/>
      <c r="F26" s="172"/>
      <c r="G26" s="172"/>
      <c r="H26" s="172"/>
      <c r="I26" s="172"/>
      <c r="J26" s="172"/>
      <c r="K26" s="172"/>
      <c r="L26" s="172"/>
      <c r="M26" s="169"/>
      <c r="N26" s="151"/>
      <c r="O26" s="2"/>
    </row>
    <row r="27" spans="1:17" ht="12.75" customHeight="1">
      <c r="A27" s="40">
        <v>19</v>
      </c>
      <c r="B27" s="32" t="s">
        <v>27</v>
      </c>
      <c r="C27" s="163"/>
      <c r="D27" s="47"/>
      <c r="E27" s="47"/>
      <c r="F27" s="45"/>
      <c r="G27" s="45"/>
      <c r="H27" s="45"/>
      <c r="I27" s="45"/>
      <c r="J27" s="45"/>
      <c r="K27" s="45"/>
      <c r="L27" s="45"/>
      <c r="M27" s="169"/>
      <c r="N27" s="151"/>
      <c r="O27" s="2"/>
    </row>
    <row r="28" spans="1:17" ht="12.75" customHeight="1">
      <c r="A28" s="40">
        <v>20</v>
      </c>
      <c r="B28" s="41" t="s">
        <v>5</v>
      </c>
      <c r="C28" s="169">
        <v>10873982</v>
      </c>
      <c r="D28" s="169">
        <v>10647914</v>
      </c>
      <c r="E28" s="169">
        <v>10312369</v>
      </c>
      <c r="F28" s="169">
        <v>10908706</v>
      </c>
      <c r="G28" s="169">
        <v>11559984</v>
      </c>
      <c r="H28" s="169">
        <v>12179197</v>
      </c>
      <c r="I28" s="169">
        <v>12869063</v>
      </c>
      <c r="J28" s="169">
        <v>13091359</v>
      </c>
      <c r="K28" s="169">
        <v>13987987</v>
      </c>
      <c r="L28" s="169">
        <v>13787516</v>
      </c>
      <c r="M28" s="169">
        <f>'Table PBS.3'!K29</f>
        <v>13543656</v>
      </c>
      <c r="N28" s="161" t="s">
        <v>8</v>
      </c>
      <c r="O28" s="2"/>
      <c r="Q28" s="242"/>
    </row>
    <row r="29" spans="1:17" ht="12.75" customHeight="1">
      <c r="A29" s="40">
        <v>21</v>
      </c>
      <c r="B29" s="41" t="s">
        <v>6</v>
      </c>
      <c r="C29" s="169">
        <v>398213</v>
      </c>
      <c r="D29" s="169">
        <v>387532</v>
      </c>
      <c r="E29" s="169">
        <v>388815</v>
      </c>
      <c r="F29" s="169">
        <v>421886</v>
      </c>
      <c r="G29" s="169">
        <v>440823</v>
      </c>
      <c r="H29" s="169">
        <v>482895</v>
      </c>
      <c r="I29" s="169">
        <v>535422</v>
      </c>
      <c r="J29" s="169">
        <v>578010</v>
      </c>
      <c r="K29" s="169">
        <v>375842</v>
      </c>
      <c r="L29" s="169">
        <v>475115</v>
      </c>
      <c r="M29" s="169">
        <f>'Table PBS.3'!K30</f>
        <v>407559</v>
      </c>
      <c r="N29" s="161" t="s">
        <v>8</v>
      </c>
      <c r="O29" s="2"/>
      <c r="Q29" s="242"/>
    </row>
    <row r="30" spans="1:17" ht="12.75" customHeight="1">
      <c r="A30" s="40">
        <v>22</v>
      </c>
      <c r="B30" s="41" t="s">
        <v>7</v>
      </c>
      <c r="C30" s="169">
        <v>1030608</v>
      </c>
      <c r="D30" s="169">
        <v>1005013</v>
      </c>
      <c r="E30" s="169">
        <v>944717</v>
      </c>
      <c r="F30" s="169">
        <v>963001</v>
      </c>
      <c r="G30" s="169">
        <v>984412</v>
      </c>
      <c r="H30" s="169">
        <v>1003489</v>
      </c>
      <c r="I30" s="169">
        <v>1013900</v>
      </c>
      <c r="J30" s="169">
        <v>984819</v>
      </c>
      <c r="K30" s="169">
        <v>1018346</v>
      </c>
      <c r="L30" s="169">
        <v>974459</v>
      </c>
      <c r="M30" s="169">
        <f>'Table PBS.3'!K31</f>
        <v>900673</v>
      </c>
      <c r="N30" s="161" t="s">
        <v>8</v>
      </c>
      <c r="O30" s="2"/>
      <c r="Q30" s="242"/>
    </row>
    <row r="31" spans="1:17" ht="12.75" customHeight="1">
      <c r="A31" s="40">
        <v>23</v>
      </c>
      <c r="B31" s="43" t="s">
        <v>42</v>
      </c>
      <c r="C31" s="171">
        <v>12327048</v>
      </c>
      <c r="D31" s="171">
        <v>12056443</v>
      </c>
      <c r="E31" s="171">
        <v>11657069</v>
      </c>
      <c r="F31" s="171">
        <v>12305222</v>
      </c>
      <c r="G31" s="171">
        <v>12995731</v>
      </c>
      <c r="H31" s="171">
        <v>13675745</v>
      </c>
      <c r="I31" s="171">
        <v>14426046</v>
      </c>
      <c r="J31" s="171">
        <v>14663391</v>
      </c>
      <c r="K31" s="171">
        <v>15391910</v>
      </c>
      <c r="L31" s="171">
        <v>15288334</v>
      </c>
      <c r="M31" s="171">
        <f>'Table PBS.3'!K32</f>
        <v>14862448</v>
      </c>
      <c r="N31" s="151">
        <v>0.74784349839736031</v>
      </c>
      <c r="O31" s="2"/>
      <c r="Q31" s="242"/>
    </row>
    <row r="32" spans="1:17" ht="12.75" customHeight="1">
      <c r="A32" s="40">
        <v>24</v>
      </c>
      <c r="B32" s="43"/>
      <c r="C32" s="171"/>
      <c r="D32" s="172"/>
      <c r="E32" s="172"/>
      <c r="F32" s="172"/>
      <c r="G32" s="172"/>
      <c r="H32" s="172"/>
      <c r="I32" s="172"/>
      <c r="J32" s="172"/>
      <c r="K32" s="172"/>
      <c r="L32" s="172"/>
      <c r="M32" s="169"/>
      <c r="N32" s="151"/>
      <c r="O32" s="2"/>
    </row>
    <row r="33" spans="1:17" ht="12.75" customHeight="1">
      <c r="A33" s="40">
        <v>25</v>
      </c>
      <c r="B33" s="32" t="s">
        <v>4</v>
      </c>
      <c r="C33" s="163"/>
      <c r="D33" s="47"/>
      <c r="E33" s="47"/>
      <c r="F33" s="47"/>
      <c r="G33" s="47"/>
      <c r="H33" s="47"/>
      <c r="I33" s="47"/>
      <c r="J33" s="47"/>
      <c r="K33" s="47"/>
      <c r="L33" s="47"/>
      <c r="M33" s="169"/>
      <c r="N33" s="151"/>
      <c r="O33" s="2"/>
      <c r="Q33" s="242"/>
    </row>
    <row r="34" spans="1:17" ht="12.75" customHeight="1">
      <c r="A34" s="40">
        <v>26</v>
      </c>
      <c r="B34" s="41" t="s">
        <v>5</v>
      </c>
      <c r="C34" s="169">
        <v>44246</v>
      </c>
      <c r="D34" s="169">
        <v>48901</v>
      </c>
      <c r="E34" s="169">
        <v>57119</v>
      </c>
      <c r="F34" s="169">
        <v>71114</v>
      </c>
      <c r="G34" s="169">
        <v>78507</v>
      </c>
      <c r="H34" s="169">
        <v>86012</v>
      </c>
      <c r="I34" s="169">
        <v>103088</v>
      </c>
      <c r="J34" s="169">
        <v>118984</v>
      </c>
      <c r="K34" s="169">
        <v>137153</v>
      </c>
      <c r="L34" s="169">
        <v>144099</v>
      </c>
      <c r="M34" s="169">
        <f>'Table PBS.3'!K35</f>
        <v>167500</v>
      </c>
      <c r="N34" s="161" t="s">
        <v>8</v>
      </c>
      <c r="O34" s="2"/>
      <c r="Q34" s="242"/>
    </row>
    <row r="35" spans="1:17" ht="12.75" customHeight="1">
      <c r="A35" s="40">
        <v>27</v>
      </c>
      <c r="B35" s="41" t="s">
        <v>6</v>
      </c>
      <c r="C35" s="169">
        <v>144179</v>
      </c>
      <c r="D35" s="169">
        <v>155350</v>
      </c>
      <c r="E35" s="169">
        <v>259209</v>
      </c>
      <c r="F35" s="169">
        <v>317947</v>
      </c>
      <c r="G35" s="169">
        <v>330323</v>
      </c>
      <c r="H35" s="169">
        <v>344557</v>
      </c>
      <c r="I35" s="169">
        <v>368649</v>
      </c>
      <c r="J35" s="169">
        <v>393258</v>
      </c>
      <c r="K35" s="169">
        <v>434817</v>
      </c>
      <c r="L35" s="169">
        <v>460713</v>
      </c>
      <c r="M35" s="169">
        <f>'Table PBS.3'!K36</f>
        <v>518211</v>
      </c>
      <c r="N35" s="161" t="s">
        <v>8</v>
      </c>
      <c r="O35" s="2"/>
      <c r="Q35" s="242"/>
    </row>
    <row r="36" spans="1:17" ht="12.75" customHeight="1">
      <c r="A36" s="40">
        <v>28</v>
      </c>
      <c r="B36" s="41" t="s">
        <v>7</v>
      </c>
      <c r="C36" s="169">
        <v>66210</v>
      </c>
      <c r="D36" s="169">
        <v>69997</v>
      </c>
      <c r="E36" s="169">
        <v>76056</v>
      </c>
      <c r="F36" s="169">
        <v>88018</v>
      </c>
      <c r="G36" s="169">
        <v>102376</v>
      </c>
      <c r="H36" s="169">
        <v>112772</v>
      </c>
      <c r="I36" s="169">
        <v>120045</v>
      </c>
      <c r="J36" s="169">
        <v>137046</v>
      </c>
      <c r="K36" s="169">
        <v>149078</v>
      </c>
      <c r="L36" s="169">
        <v>148411</v>
      </c>
      <c r="M36" s="169">
        <f>'Table PBS.3'!K37</f>
        <v>187806</v>
      </c>
      <c r="N36" s="161" t="s">
        <v>8</v>
      </c>
      <c r="O36" s="2"/>
      <c r="Q36" s="242"/>
    </row>
    <row r="37" spans="1:17" ht="12.75" customHeight="1">
      <c r="A37" s="40">
        <v>29</v>
      </c>
      <c r="B37" s="43" t="s">
        <v>42</v>
      </c>
      <c r="C37" s="171">
        <v>254966</v>
      </c>
      <c r="D37" s="171">
        <v>274413</v>
      </c>
      <c r="E37" s="171">
        <v>392502</v>
      </c>
      <c r="F37" s="171">
        <v>477218</v>
      </c>
      <c r="G37" s="171">
        <v>511320</v>
      </c>
      <c r="H37" s="171">
        <v>543486</v>
      </c>
      <c r="I37" s="171">
        <v>591850</v>
      </c>
      <c r="J37" s="171">
        <v>649407</v>
      </c>
      <c r="K37" s="171">
        <v>721171</v>
      </c>
      <c r="L37" s="171">
        <v>755826</v>
      </c>
      <c r="M37" s="171">
        <f>'Table PBS.3'!K38</f>
        <v>873984</v>
      </c>
      <c r="N37" s="151">
        <v>10.235875980630382</v>
      </c>
      <c r="O37" s="2"/>
      <c r="Q37" s="242"/>
    </row>
    <row r="38" spans="1:17" ht="12.75" customHeight="1">
      <c r="A38" s="40">
        <v>30</v>
      </c>
      <c r="B38" s="43"/>
      <c r="C38" s="171"/>
      <c r="D38" s="172"/>
      <c r="E38" s="172"/>
      <c r="F38" s="172"/>
      <c r="G38" s="172"/>
      <c r="H38" s="172"/>
      <c r="I38" s="172"/>
      <c r="J38" s="172"/>
      <c r="K38" s="172"/>
      <c r="L38" s="172"/>
      <c r="M38" s="169"/>
      <c r="N38" s="151"/>
      <c r="O38" s="44"/>
    </row>
    <row r="39" spans="1:17" ht="12.75" customHeight="1">
      <c r="A39" s="40">
        <v>31</v>
      </c>
      <c r="B39" s="46" t="s">
        <v>28</v>
      </c>
      <c r="C39" s="175"/>
      <c r="D39" s="172"/>
      <c r="E39" s="172"/>
      <c r="F39" s="172"/>
      <c r="G39" s="172"/>
      <c r="H39" s="172"/>
      <c r="I39" s="172"/>
      <c r="J39" s="172"/>
      <c r="K39" s="172"/>
      <c r="L39" s="172"/>
      <c r="M39" s="169"/>
      <c r="N39" s="151"/>
      <c r="O39" s="48"/>
    </row>
    <row r="40" spans="1:17" ht="12.75" customHeight="1">
      <c r="A40" s="40">
        <v>32</v>
      </c>
      <c r="B40" s="49" t="s">
        <v>5</v>
      </c>
      <c r="C40" s="171">
        <v>18051961</v>
      </c>
      <c r="D40" s="172">
        <v>17824204</v>
      </c>
      <c r="E40" s="172">
        <v>17432624</v>
      </c>
      <c r="F40" s="172">
        <v>18273505</v>
      </c>
      <c r="G40" s="172">
        <v>18815050</v>
      </c>
      <c r="H40" s="172">
        <v>19302735</v>
      </c>
      <c r="I40" s="172">
        <v>20127097</v>
      </c>
      <c r="J40" s="176">
        <v>20351116</v>
      </c>
      <c r="K40" s="176">
        <v>21831236</v>
      </c>
      <c r="L40" s="176">
        <v>21425252</v>
      </c>
      <c r="M40" s="171">
        <f>'Table PBS.3'!K41</f>
        <v>21062989</v>
      </c>
      <c r="N40" s="262" t="s">
        <v>8</v>
      </c>
      <c r="O40" s="44"/>
      <c r="Q40" s="242"/>
    </row>
    <row r="41" spans="1:17" ht="12.75" customHeight="1">
      <c r="A41" s="40">
        <v>33</v>
      </c>
      <c r="B41" s="49" t="s">
        <v>6</v>
      </c>
      <c r="C41" s="171">
        <v>845818</v>
      </c>
      <c r="D41" s="172">
        <v>861841</v>
      </c>
      <c r="E41" s="172">
        <v>1000489</v>
      </c>
      <c r="F41" s="172">
        <v>1132393</v>
      </c>
      <c r="G41" s="172">
        <v>1162040</v>
      </c>
      <c r="H41" s="172">
        <v>1233406</v>
      </c>
      <c r="I41" s="172">
        <v>1349009</v>
      </c>
      <c r="J41" s="176">
        <v>1456520</v>
      </c>
      <c r="K41" s="176">
        <v>1021244</v>
      </c>
      <c r="L41" s="176">
        <v>1202848</v>
      </c>
      <c r="M41" s="171">
        <f>'Table PBS.3'!K42</f>
        <v>1149829</v>
      </c>
      <c r="N41" s="262" t="s">
        <v>8</v>
      </c>
      <c r="O41" s="44"/>
      <c r="Q41" s="242"/>
    </row>
    <row r="42" spans="1:17" ht="12.75" customHeight="1">
      <c r="A42" s="40">
        <v>34</v>
      </c>
      <c r="B42" s="49" t="s">
        <v>7</v>
      </c>
      <c r="C42" s="171">
        <v>1666004</v>
      </c>
      <c r="D42" s="172">
        <v>1661504</v>
      </c>
      <c r="E42" s="172">
        <v>1632761</v>
      </c>
      <c r="F42" s="172">
        <v>1716796</v>
      </c>
      <c r="G42" s="172">
        <v>1779396</v>
      </c>
      <c r="H42" s="172">
        <v>1829877</v>
      </c>
      <c r="I42" s="172">
        <v>1887927</v>
      </c>
      <c r="J42" s="176">
        <v>1917710</v>
      </c>
      <c r="K42" s="176">
        <v>2067249</v>
      </c>
      <c r="L42" s="176">
        <v>1997844</v>
      </c>
      <c r="M42" s="171">
        <f>'Table PBS.3'!K43</f>
        <v>1947940</v>
      </c>
      <c r="N42" s="262" t="s">
        <v>8</v>
      </c>
      <c r="O42" s="44"/>
      <c r="Q42" s="242"/>
    </row>
    <row r="43" spans="1:17" ht="12.75" customHeight="1">
      <c r="A43" s="40">
        <v>35</v>
      </c>
      <c r="B43" s="43"/>
      <c r="C43" s="171"/>
      <c r="D43" s="172"/>
      <c r="E43" s="172"/>
      <c r="F43" s="172"/>
      <c r="G43" s="172"/>
      <c r="H43" s="172"/>
      <c r="I43" s="172"/>
      <c r="J43" s="172"/>
      <c r="K43" s="172"/>
      <c r="L43" s="172"/>
      <c r="M43" s="169"/>
      <c r="N43" s="151"/>
      <c r="O43" s="2"/>
    </row>
    <row r="44" spans="1:17" ht="12.75" customHeight="1">
      <c r="A44" s="40">
        <v>36</v>
      </c>
      <c r="B44" s="32" t="s">
        <v>43</v>
      </c>
      <c r="C44" s="177">
        <v>20598059</v>
      </c>
      <c r="D44" s="178">
        <v>20371258</v>
      </c>
      <c r="E44" s="178">
        <v>20083396</v>
      </c>
      <c r="F44" s="178">
        <v>21141949</v>
      </c>
      <c r="G44" s="178">
        <v>21773813</v>
      </c>
      <c r="H44" s="178">
        <v>22383052</v>
      </c>
      <c r="I44" s="178">
        <v>23376392</v>
      </c>
      <c r="J44" s="23">
        <v>23740297</v>
      </c>
      <c r="K44" s="23">
        <v>24934623</v>
      </c>
      <c r="L44" s="23">
        <v>24765083</v>
      </c>
      <c r="M44" s="177">
        <f>'Table PBS.3'!K45</f>
        <v>24178522</v>
      </c>
      <c r="N44" s="263">
        <v>0.84701943665395074</v>
      </c>
      <c r="O44" s="2"/>
      <c r="Q44" s="242"/>
    </row>
    <row r="45" spans="1:17" ht="15.75" customHeight="1" thickBot="1">
      <c r="A45" s="40">
        <v>37</v>
      </c>
      <c r="B45" s="51" t="s">
        <v>156</v>
      </c>
      <c r="C45" s="179">
        <v>1014.1060676680249</v>
      </c>
      <c r="D45" s="179">
        <v>987.5754009916933</v>
      </c>
      <c r="E45" s="179">
        <v>955.61859393557927</v>
      </c>
      <c r="F45" s="179">
        <v>984.46257093798204</v>
      </c>
      <c r="G45" s="179">
        <v>995.80117154677009</v>
      </c>
      <c r="H45" s="179">
        <v>1009.497498902806</v>
      </c>
      <c r="I45" s="179">
        <v>1038.0143282295819</v>
      </c>
      <c r="J45" s="179">
        <v>1035.7535108507129</v>
      </c>
      <c r="K45" s="179">
        <v>1070.3686944682845</v>
      </c>
      <c r="L45" s="179">
        <v>1048.2325901171193</v>
      </c>
      <c r="M45" s="179">
        <f>'Table PBS.3'!K46</f>
        <v>1009.9515970533006</v>
      </c>
      <c r="N45" s="179">
        <v>-0.68283755545655023</v>
      </c>
      <c r="O45" s="2"/>
    </row>
    <row r="46" spans="1:17" ht="6" customHeight="1">
      <c r="A46" s="52"/>
      <c r="B46" s="53"/>
      <c r="C46" s="53"/>
      <c r="D46" s="53"/>
      <c r="E46" s="53"/>
      <c r="F46" s="53"/>
      <c r="G46" s="53"/>
      <c r="H46" s="53"/>
      <c r="I46" s="53"/>
      <c r="J46" s="53"/>
      <c r="K46" s="53"/>
      <c r="L46" s="53"/>
      <c r="M46" s="53"/>
      <c r="N46" s="13"/>
      <c r="O46" s="2"/>
    </row>
    <row r="47" spans="1:17" ht="12.75" customHeight="1">
      <c r="A47" s="229" t="s">
        <v>12</v>
      </c>
      <c r="B47" s="274" t="s">
        <v>139</v>
      </c>
      <c r="C47" s="274"/>
      <c r="D47" s="274"/>
      <c r="E47" s="274"/>
      <c r="F47" s="274"/>
      <c r="G47" s="274"/>
      <c r="H47" s="274"/>
      <c r="I47" s="274"/>
      <c r="J47" s="274"/>
      <c r="K47" s="274"/>
      <c r="L47" s="274"/>
      <c r="M47" s="274"/>
      <c r="N47" s="274"/>
      <c r="O47" s="54"/>
    </row>
    <row r="48" spans="1:17" ht="12.75" customHeight="1">
      <c r="A48" s="229" t="s">
        <v>13</v>
      </c>
      <c r="B48" s="280" t="s">
        <v>175</v>
      </c>
      <c r="C48" s="280"/>
      <c r="D48" s="280"/>
      <c r="E48" s="280"/>
      <c r="F48" s="280"/>
      <c r="G48" s="280"/>
      <c r="H48" s="280"/>
      <c r="I48" s="280"/>
      <c r="J48" s="280"/>
      <c r="K48" s="280"/>
      <c r="L48" s="280"/>
      <c r="M48" s="280"/>
      <c r="N48" s="280"/>
      <c r="O48" s="54"/>
    </row>
    <row r="49" spans="1:15" ht="12.75" customHeight="1">
      <c r="A49" s="229" t="s">
        <v>14</v>
      </c>
      <c r="B49" s="274" t="s">
        <v>193</v>
      </c>
      <c r="C49" s="274"/>
      <c r="D49" s="274"/>
      <c r="E49" s="274"/>
      <c r="F49" s="274"/>
      <c r="G49" s="274"/>
      <c r="H49" s="274"/>
      <c r="I49" s="274"/>
      <c r="J49" s="274"/>
      <c r="K49" s="274"/>
      <c r="L49" s="274"/>
      <c r="M49" s="274"/>
      <c r="N49" s="274"/>
      <c r="O49" s="228"/>
    </row>
    <row r="50" spans="1:15" ht="12.75" customHeight="1">
      <c r="A50" s="229" t="s">
        <v>33</v>
      </c>
      <c r="B50" s="274" t="s">
        <v>15</v>
      </c>
      <c r="C50" s="274"/>
      <c r="D50" s="274"/>
      <c r="E50" s="274"/>
      <c r="F50" s="274"/>
      <c r="G50" s="274"/>
      <c r="H50" s="274"/>
      <c r="I50" s="274"/>
      <c r="J50" s="274"/>
      <c r="K50" s="274"/>
      <c r="L50" s="274"/>
      <c r="M50" s="274"/>
      <c r="N50" s="274"/>
      <c r="O50" s="2"/>
    </row>
    <row r="51" spans="1:15" ht="12.75" customHeight="1">
      <c r="A51" s="229" t="s">
        <v>46</v>
      </c>
      <c r="B51" s="282" t="s">
        <v>151</v>
      </c>
      <c r="C51" s="282"/>
      <c r="D51" s="282"/>
      <c r="E51" s="282"/>
      <c r="F51" s="282"/>
      <c r="G51" s="282"/>
      <c r="H51" s="282"/>
      <c r="I51" s="282"/>
      <c r="J51" s="282"/>
      <c r="K51" s="282"/>
      <c r="L51" s="282"/>
      <c r="M51" s="282"/>
      <c r="N51" s="282"/>
      <c r="O51" s="191"/>
    </row>
    <row r="52" spans="1:15" ht="6" customHeight="1">
      <c r="A52" s="232"/>
      <c r="B52" s="281"/>
      <c r="C52" s="281"/>
      <c r="D52" s="281"/>
      <c r="E52" s="281"/>
      <c r="F52" s="281"/>
      <c r="G52" s="281"/>
      <c r="H52" s="281"/>
      <c r="I52" s="281"/>
      <c r="J52" s="281"/>
      <c r="K52" s="232"/>
      <c r="L52" s="232"/>
      <c r="M52" s="245"/>
      <c r="N52" s="234"/>
      <c r="O52" s="2"/>
    </row>
    <row r="53" spans="1:15" ht="12.75" customHeight="1">
      <c r="A53" s="193" t="s">
        <v>144</v>
      </c>
      <c r="B53" s="274" t="s">
        <v>157</v>
      </c>
      <c r="C53" s="274"/>
      <c r="D53" s="274"/>
      <c r="E53" s="274"/>
      <c r="F53" s="274"/>
      <c r="G53" s="274"/>
      <c r="H53" s="274"/>
      <c r="I53" s="274"/>
      <c r="J53" s="274"/>
      <c r="K53" s="274"/>
      <c r="L53" s="274"/>
      <c r="M53" s="274"/>
      <c r="N53" s="274"/>
      <c r="O53" s="2"/>
    </row>
    <row r="54" spans="1:15" ht="6" customHeight="1">
      <c r="A54" s="236"/>
      <c r="B54" s="232"/>
      <c r="C54" s="232"/>
      <c r="D54" s="232"/>
      <c r="E54" s="232"/>
      <c r="F54" s="232"/>
      <c r="G54" s="232"/>
      <c r="H54" s="232"/>
      <c r="I54" s="232"/>
      <c r="J54" s="232"/>
      <c r="K54" s="232"/>
      <c r="L54" s="232"/>
      <c r="M54" s="245"/>
      <c r="N54" s="232"/>
      <c r="O54" s="2"/>
    </row>
    <row r="55" spans="1:15" ht="12.75" customHeight="1">
      <c r="A55" s="235"/>
      <c r="B55" s="270" t="s">
        <v>145</v>
      </c>
      <c r="C55" s="270"/>
      <c r="D55" s="270"/>
      <c r="E55" s="270"/>
      <c r="F55" s="270"/>
      <c r="G55" s="270"/>
      <c r="H55" s="270"/>
      <c r="I55" s="270"/>
      <c r="J55" s="270"/>
      <c r="K55" s="270"/>
      <c r="L55" s="270"/>
      <c r="M55" s="270"/>
      <c r="N55" s="270"/>
      <c r="O55" s="2"/>
    </row>
    <row r="56" spans="1:15" ht="6" customHeight="1">
      <c r="A56" s="53"/>
      <c r="B56" s="53"/>
      <c r="C56" s="53"/>
      <c r="D56" s="53"/>
      <c r="E56" s="53"/>
      <c r="F56" s="53"/>
      <c r="G56" s="53"/>
      <c r="H56" s="53"/>
      <c r="I56" s="53"/>
      <c r="J56" s="53"/>
      <c r="K56" s="53"/>
      <c r="L56" s="53"/>
      <c r="M56" s="53"/>
      <c r="N56" s="13"/>
      <c r="O56" s="2"/>
    </row>
  </sheetData>
  <customSheetViews>
    <customSheetView guid="{4C923837-E3DC-48DB-8627-87A8E58C4ADC}">
      <pageMargins left="0.7" right="0.7" top="0.75" bottom="0.75" header="0.3" footer="0.3"/>
      <pageSetup paperSize="9" orientation="portrait" r:id="rId1"/>
    </customSheetView>
    <customSheetView guid="{D46AD772-BBD1-4E6D-916A-4C856AC19E13}">
      <pageMargins left="0.7" right="0.7" top="0.75" bottom="0.75" header="0.3" footer="0.3"/>
      <pageSetup paperSize="9" orientation="portrait" verticalDpi="0" r:id="rId2"/>
    </customSheetView>
    <customSheetView guid="{F5FC7C6A-64C1-4CE3-9D35-EF9C3C9923FD}">
      <pageMargins left="0.7" right="0.7" top="0.75" bottom="0.75" header="0.3" footer="0.3"/>
      <pageSetup paperSize="9" orientation="portrait" verticalDpi="0" r:id="rId3"/>
    </customSheetView>
    <customSheetView guid="{F5A7F17D-606E-451E-B72B-2FCC89DF9464}">
      <pageMargins left="0.7" right="0.7" top="0.75" bottom="0.75" header="0.3" footer="0.3"/>
      <pageSetup paperSize="9" orientation="portrait" verticalDpi="0" r:id="rId4"/>
    </customSheetView>
    <customSheetView guid="{A4AE7F91-2DF9-4CBF-8AA0-E43F2393D85E}" topLeftCell="A16">
      <selection activeCell="L46" sqref="L46"/>
      <pageMargins left="0.7" right="0.7" top="0.75" bottom="0.75" header="0.3" footer="0.3"/>
      <pageSetup paperSize="9" orientation="portrait" r:id="rId5"/>
    </customSheetView>
    <customSheetView guid="{65C9C482-EB46-4654-829A-5653AA7ED5D8}" showPageBreaks="1">
      <selection activeCell="A4" sqref="A4:XFD4"/>
      <pageMargins left="0.39370078740157483" right="0.39370078740157483" top="0.78740157480314965" bottom="0.39370078740157483" header="0.39370078740157483" footer="0.19685039370078741"/>
      <printOptions horizontalCentered="1"/>
      <pageSetup paperSize="9" orientation="portrait" r:id="rId6"/>
    </customSheetView>
  </customSheetViews>
  <mergeCells count="10">
    <mergeCell ref="A4:C4"/>
    <mergeCell ref="B55:N55"/>
    <mergeCell ref="A7:N7"/>
    <mergeCell ref="B48:N48"/>
    <mergeCell ref="B50:N50"/>
    <mergeCell ref="B52:J52"/>
    <mergeCell ref="B53:N53"/>
    <mergeCell ref="B47:N47"/>
    <mergeCell ref="B51:N51"/>
    <mergeCell ref="B49:N49"/>
  </mergeCells>
  <hyperlinks>
    <hyperlink ref="N5"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96" fitToHeight="0" orientation="landscape" r:id="rId7"/>
  <headerFooter>
    <oddFooter>&amp;C&amp;"Arial,Regular"&amp;8Page &amp;P of &amp;N&amp;R&amp;"Arial,Regular"&amp;8&amp;A</oddFooter>
  </headerFooter>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sheetViews>
  <sheetFormatPr defaultRowHeight="15"/>
  <cols>
    <col min="1" max="1" width="4.42578125" style="8" customWidth="1"/>
    <col min="2" max="2" width="33.28515625" style="8" customWidth="1"/>
    <col min="3" max="26" width="11.42578125" style="8" customWidth="1"/>
    <col min="27" max="27" width="19.5703125" style="8" bestFit="1" customWidth="1"/>
    <col min="28" max="28" width="2.7109375" style="8" customWidth="1"/>
    <col min="29" max="32" width="10.140625" style="8" bestFit="1" customWidth="1"/>
    <col min="33" max="258" width="9.140625" style="8"/>
    <col min="259" max="259" width="4.42578125" style="8" customWidth="1"/>
    <col min="260" max="260" width="33.28515625" style="8" customWidth="1"/>
    <col min="261" max="280" width="11.42578125" style="8" customWidth="1"/>
    <col min="281" max="281" width="21.140625" style="8" customWidth="1"/>
    <col min="282" max="282" width="2.7109375" style="8" customWidth="1"/>
    <col min="283" max="288" width="10.140625" style="8" bestFit="1" customWidth="1"/>
    <col min="289" max="514" width="9.140625" style="8"/>
    <col min="515" max="515" width="4.42578125" style="8" customWidth="1"/>
    <col min="516" max="516" width="33.28515625" style="8" customWidth="1"/>
    <col min="517" max="536" width="11.42578125" style="8" customWidth="1"/>
    <col min="537" max="537" width="21.140625" style="8" customWidth="1"/>
    <col min="538" max="538" width="2.7109375" style="8" customWidth="1"/>
    <col min="539" max="544" width="10.140625" style="8" bestFit="1" customWidth="1"/>
    <col min="545" max="770" width="9.140625" style="8"/>
    <col min="771" max="771" width="4.42578125" style="8" customWidth="1"/>
    <col min="772" max="772" width="33.28515625" style="8" customWidth="1"/>
    <col min="773" max="792" width="11.42578125" style="8" customWidth="1"/>
    <col min="793" max="793" width="21.140625" style="8" customWidth="1"/>
    <col min="794" max="794" width="2.7109375" style="8" customWidth="1"/>
    <col min="795" max="800" width="10.140625" style="8" bestFit="1" customWidth="1"/>
    <col min="801" max="1026" width="9.140625" style="8"/>
    <col min="1027" max="1027" width="4.42578125" style="8" customWidth="1"/>
    <col min="1028" max="1028" width="33.28515625" style="8" customWidth="1"/>
    <col min="1029" max="1048" width="11.42578125" style="8" customWidth="1"/>
    <col min="1049" max="1049" width="21.140625" style="8" customWidth="1"/>
    <col min="1050" max="1050" width="2.7109375" style="8" customWidth="1"/>
    <col min="1051" max="1056" width="10.140625" style="8" bestFit="1" customWidth="1"/>
    <col min="1057" max="1282" width="9.140625" style="8"/>
    <col min="1283" max="1283" width="4.42578125" style="8" customWidth="1"/>
    <col min="1284" max="1284" width="33.28515625" style="8" customWidth="1"/>
    <col min="1285" max="1304" width="11.42578125" style="8" customWidth="1"/>
    <col min="1305" max="1305" width="21.140625" style="8" customWidth="1"/>
    <col min="1306" max="1306" width="2.7109375" style="8" customWidth="1"/>
    <col min="1307" max="1312" width="10.140625" style="8" bestFit="1" customWidth="1"/>
    <col min="1313" max="1538" width="9.140625" style="8"/>
    <col min="1539" max="1539" width="4.42578125" style="8" customWidth="1"/>
    <col min="1540" max="1540" width="33.28515625" style="8" customWidth="1"/>
    <col min="1541" max="1560" width="11.42578125" style="8" customWidth="1"/>
    <col min="1561" max="1561" width="21.140625" style="8" customWidth="1"/>
    <col min="1562" max="1562" width="2.7109375" style="8" customWidth="1"/>
    <col min="1563" max="1568" width="10.140625" style="8" bestFit="1" customWidth="1"/>
    <col min="1569" max="1794" width="9.140625" style="8"/>
    <col min="1795" max="1795" width="4.42578125" style="8" customWidth="1"/>
    <col min="1796" max="1796" width="33.28515625" style="8" customWidth="1"/>
    <col min="1797" max="1816" width="11.42578125" style="8" customWidth="1"/>
    <col min="1817" max="1817" width="21.140625" style="8" customWidth="1"/>
    <col min="1818" max="1818" width="2.7109375" style="8" customWidth="1"/>
    <col min="1819" max="1824" width="10.140625" style="8" bestFit="1" customWidth="1"/>
    <col min="1825" max="2050" width="9.140625" style="8"/>
    <col min="2051" max="2051" width="4.42578125" style="8" customWidth="1"/>
    <col min="2052" max="2052" width="33.28515625" style="8" customWidth="1"/>
    <col min="2053" max="2072" width="11.42578125" style="8" customWidth="1"/>
    <col min="2073" max="2073" width="21.140625" style="8" customWidth="1"/>
    <col min="2074" max="2074" width="2.7109375" style="8" customWidth="1"/>
    <col min="2075" max="2080" width="10.140625" style="8" bestFit="1" customWidth="1"/>
    <col min="2081" max="2306" width="9.140625" style="8"/>
    <col min="2307" max="2307" width="4.42578125" style="8" customWidth="1"/>
    <col min="2308" max="2308" width="33.28515625" style="8" customWidth="1"/>
    <col min="2309" max="2328" width="11.42578125" style="8" customWidth="1"/>
    <col min="2329" max="2329" width="21.140625" style="8" customWidth="1"/>
    <col min="2330" max="2330" width="2.7109375" style="8" customWidth="1"/>
    <col min="2331" max="2336" width="10.140625" style="8" bestFit="1" customWidth="1"/>
    <col min="2337" max="2562" width="9.140625" style="8"/>
    <col min="2563" max="2563" width="4.42578125" style="8" customWidth="1"/>
    <col min="2564" max="2564" width="33.28515625" style="8" customWidth="1"/>
    <col min="2565" max="2584" width="11.42578125" style="8" customWidth="1"/>
    <col min="2585" max="2585" width="21.140625" style="8" customWidth="1"/>
    <col min="2586" max="2586" width="2.7109375" style="8" customWidth="1"/>
    <col min="2587" max="2592" width="10.140625" style="8" bestFit="1" customWidth="1"/>
    <col min="2593" max="2818" width="9.140625" style="8"/>
    <col min="2819" max="2819" width="4.42578125" style="8" customWidth="1"/>
    <col min="2820" max="2820" width="33.28515625" style="8" customWidth="1"/>
    <col min="2821" max="2840" width="11.42578125" style="8" customWidth="1"/>
    <col min="2841" max="2841" width="21.140625" style="8" customWidth="1"/>
    <col min="2842" max="2842" width="2.7109375" style="8" customWidth="1"/>
    <col min="2843" max="2848" width="10.140625" style="8" bestFit="1" customWidth="1"/>
    <col min="2849" max="3074" width="9.140625" style="8"/>
    <col min="3075" max="3075" width="4.42578125" style="8" customWidth="1"/>
    <col min="3076" max="3076" width="33.28515625" style="8" customWidth="1"/>
    <col min="3077" max="3096" width="11.42578125" style="8" customWidth="1"/>
    <col min="3097" max="3097" width="21.140625" style="8" customWidth="1"/>
    <col min="3098" max="3098" width="2.7109375" style="8" customWidth="1"/>
    <col min="3099" max="3104" width="10.140625" style="8" bestFit="1" customWidth="1"/>
    <col min="3105" max="3330" width="9.140625" style="8"/>
    <col min="3331" max="3331" width="4.42578125" style="8" customWidth="1"/>
    <col min="3332" max="3332" width="33.28515625" style="8" customWidth="1"/>
    <col min="3333" max="3352" width="11.42578125" style="8" customWidth="1"/>
    <col min="3353" max="3353" width="21.140625" style="8" customWidth="1"/>
    <col min="3354" max="3354" width="2.7109375" style="8" customWidth="1"/>
    <col min="3355" max="3360" width="10.140625" style="8" bestFit="1" customWidth="1"/>
    <col min="3361" max="3586" width="9.140625" style="8"/>
    <col min="3587" max="3587" width="4.42578125" style="8" customWidth="1"/>
    <col min="3588" max="3588" width="33.28515625" style="8" customWidth="1"/>
    <col min="3589" max="3608" width="11.42578125" style="8" customWidth="1"/>
    <col min="3609" max="3609" width="21.140625" style="8" customWidth="1"/>
    <col min="3610" max="3610" width="2.7109375" style="8" customWidth="1"/>
    <col min="3611" max="3616" width="10.140625" style="8" bestFit="1" customWidth="1"/>
    <col min="3617" max="3842" width="9.140625" style="8"/>
    <col min="3843" max="3843" width="4.42578125" style="8" customWidth="1"/>
    <col min="3844" max="3844" width="33.28515625" style="8" customWidth="1"/>
    <col min="3845" max="3864" width="11.42578125" style="8" customWidth="1"/>
    <col min="3865" max="3865" width="21.140625" style="8" customWidth="1"/>
    <col min="3866" max="3866" width="2.7109375" style="8" customWidth="1"/>
    <col min="3867" max="3872" width="10.140625" style="8" bestFit="1" customWidth="1"/>
    <col min="3873" max="4098" width="9.140625" style="8"/>
    <col min="4099" max="4099" width="4.42578125" style="8" customWidth="1"/>
    <col min="4100" max="4100" width="33.28515625" style="8" customWidth="1"/>
    <col min="4101" max="4120" width="11.42578125" style="8" customWidth="1"/>
    <col min="4121" max="4121" width="21.140625" style="8" customWidth="1"/>
    <col min="4122" max="4122" width="2.7109375" style="8" customWidth="1"/>
    <col min="4123" max="4128" width="10.140625" style="8" bestFit="1" customWidth="1"/>
    <col min="4129" max="4354" width="9.140625" style="8"/>
    <col min="4355" max="4355" width="4.42578125" style="8" customWidth="1"/>
    <col min="4356" max="4356" width="33.28515625" style="8" customWidth="1"/>
    <col min="4357" max="4376" width="11.42578125" style="8" customWidth="1"/>
    <col min="4377" max="4377" width="21.140625" style="8" customWidth="1"/>
    <col min="4378" max="4378" width="2.7109375" style="8" customWidth="1"/>
    <col min="4379" max="4384" width="10.140625" style="8" bestFit="1" customWidth="1"/>
    <col min="4385" max="4610" width="9.140625" style="8"/>
    <col min="4611" max="4611" width="4.42578125" style="8" customWidth="1"/>
    <col min="4612" max="4612" width="33.28515625" style="8" customWidth="1"/>
    <col min="4613" max="4632" width="11.42578125" style="8" customWidth="1"/>
    <col min="4633" max="4633" width="21.140625" style="8" customWidth="1"/>
    <col min="4634" max="4634" width="2.7109375" style="8" customWidth="1"/>
    <col min="4635" max="4640" width="10.140625" style="8" bestFit="1" customWidth="1"/>
    <col min="4641" max="4866" width="9.140625" style="8"/>
    <col min="4867" max="4867" width="4.42578125" style="8" customWidth="1"/>
    <col min="4868" max="4868" width="33.28515625" style="8" customWidth="1"/>
    <col min="4869" max="4888" width="11.42578125" style="8" customWidth="1"/>
    <col min="4889" max="4889" width="21.140625" style="8" customWidth="1"/>
    <col min="4890" max="4890" width="2.7109375" style="8" customWidth="1"/>
    <col min="4891" max="4896" width="10.140625" style="8" bestFit="1" customWidth="1"/>
    <col min="4897" max="5122" width="9.140625" style="8"/>
    <col min="5123" max="5123" width="4.42578125" style="8" customWidth="1"/>
    <col min="5124" max="5124" width="33.28515625" style="8" customWidth="1"/>
    <col min="5125" max="5144" width="11.42578125" style="8" customWidth="1"/>
    <col min="5145" max="5145" width="21.140625" style="8" customWidth="1"/>
    <col min="5146" max="5146" width="2.7109375" style="8" customWidth="1"/>
    <col min="5147" max="5152" width="10.140625" style="8" bestFit="1" customWidth="1"/>
    <col min="5153" max="5378" width="9.140625" style="8"/>
    <col min="5379" max="5379" width="4.42578125" style="8" customWidth="1"/>
    <col min="5380" max="5380" width="33.28515625" style="8" customWidth="1"/>
    <col min="5381" max="5400" width="11.42578125" style="8" customWidth="1"/>
    <col min="5401" max="5401" width="21.140625" style="8" customWidth="1"/>
    <col min="5402" max="5402" width="2.7109375" style="8" customWidth="1"/>
    <col min="5403" max="5408" width="10.140625" style="8" bestFit="1" customWidth="1"/>
    <col min="5409" max="5634" width="9.140625" style="8"/>
    <col min="5635" max="5635" width="4.42578125" style="8" customWidth="1"/>
    <col min="5636" max="5636" width="33.28515625" style="8" customWidth="1"/>
    <col min="5637" max="5656" width="11.42578125" style="8" customWidth="1"/>
    <col min="5657" max="5657" width="21.140625" style="8" customWidth="1"/>
    <col min="5658" max="5658" width="2.7109375" style="8" customWidth="1"/>
    <col min="5659" max="5664" width="10.140625" style="8" bestFit="1" customWidth="1"/>
    <col min="5665" max="5890" width="9.140625" style="8"/>
    <col min="5891" max="5891" width="4.42578125" style="8" customWidth="1"/>
    <col min="5892" max="5892" width="33.28515625" style="8" customWidth="1"/>
    <col min="5893" max="5912" width="11.42578125" style="8" customWidth="1"/>
    <col min="5913" max="5913" width="21.140625" style="8" customWidth="1"/>
    <col min="5914" max="5914" width="2.7109375" style="8" customWidth="1"/>
    <col min="5915" max="5920" width="10.140625" style="8" bestFit="1" customWidth="1"/>
    <col min="5921" max="6146" width="9.140625" style="8"/>
    <col min="6147" max="6147" width="4.42578125" style="8" customWidth="1"/>
    <col min="6148" max="6148" width="33.28515625" style="8" customWidth="1"/>
    <col min="6149" max="6168" width="11.42578125" style="8" customWidth="1"/>
    <col min="6169" max="6169" width="21.140625" style="8" customWidth="1"/>
    <col min="6170" max="6170" width="2.7109375" style="8" customWidth="1"/>
    <col min="6171" max="6176" width="10.140625" style="8" bestFit="1" customWidth="1"/>
    <col min="6177" max="6402" width="9.140625" style="8"/>
    <col min="6403" max="6403" width="4.42578125" style="8" customWidth="1"/>
    <col min="6404" max="6404" width="33.28515625" style="8" customWidth="1"/>
    <col min="6405" max="6424" width="11.42578125" style="8" customWidth="1"/>
    <col min="6425" max="6425" width="21.140625" style="8" customWidth="1"/>
    <col min="6426" max="6426" width="2.7109375" style="8" customWidth="1"/>
    <col min="6427" max="6432" width="10.140625" style="8" bestFit="1" customWidth="1"/>
    <col min="6433" max="6658" width="9.140625" style="8"/>
    <col min="6659" max="6659" width="4.42578125" style="8" customWidth="1"/>
    <col min="6660" max="6660" width="33.28515625" style="8" customWidth="1"/>
    <col min="6661" max="6680" width="11.42578125" style="8" customWidth="1"/>
    <col min="6681" max="6681" width="21.140625" style="8" customWidth="1"/>
    <col min="6682" max="6682" width="2.7109375" style="8" customWidth="1"/>
    <col min="6683" max="6688" width="10.140625" style="8" bestFit="1" customWidth="1"/>
    <col min="6689" max="6914" width="9.140625" style="8"/>
    <col min="6915" max="6915" width="4.42578125" style="8" customWidth="1"/>
    <col min="6916" max="6916" width="33.28515625" style="8" customWidth="1"/>
    <col min="6917" max="6936" width="11.42578125" style="8" customWidth="1"/>
    <col min="6937" max="6937" width="21.140625" style="8" customWidth="1"/>
    <col min="6938" max="6938" width="2.7109375" style="8" customWidth="1"/>
    <col min="6939" max="6944" width="10.140625" style="8" bestFit="1" customWidth="1"/>
    <col min="6945" max="7170" width="9.140625" style="8"/>
    <col min="7171" max="7171" width="4.42578125" style="8" customWidth="1"/>
    <col min="7172" max="7172" width="33.28515625" style="8" customWidth="1"/>
    <col min="7173" max="7192" width="11.42578125" style="8" customWidth="1"/>
    <col min="7193" max="7193" width="21.140625" style="8" customWidth="1"/>
    <col min="7194" max="7194" width="2.7109375" style="8" customWidth="1"/>
    <col min="7195" max="7200" width="10.140625" style="8" bestFit="1" customWidth="1"/>
    <col min="7201" max="7426" width="9.140625" style="8"/>
    <col min="7427" max="7427" width="4.42578125" style="8" customWidth="1"/>
    <col min="7428" max="7428" width="33.28515625" style="8" customWidth="1"/>
    <col min="7429" max="7448" width="11.42578125" style="8" customWidth="1"/>
    <col min="7449" max="7449" width="21.140625" style="8" customWidth="1"/>
    <col min="7450" max="7450" width="2.7109375" style="8" customWidth="1"/>
    <col min="7451" max="7456" width="10.140625" style="8" bestFit="1" customWidth="1"/>
    <col min="7457" max="7682" width="9.140625" style="8"/>
    <col min="7683" max="7683" width="4.42578125" style="8" customWidth="1"/>
    <col min="7684" max="7684" width="33.28515625" style="8" customWidth="1"/>
    <col min="7685" max="7704" width="11.42578125" style="8" customWidth="1"/>
    <col min="7705" max="7705" width="21.140625" style="8" customWidth="1"/>
    <col min="7706" max="7706" width="2.7109375" style="8" customWidth="1"/>
    <col min="7707" max="7712" width="10.140625" style="8" bestFit="1" customWidth="1"/>
    <col min="7713" max="7938" width="9.140625" style="8"/>
    <col min="7939" max="7939" width="4.42578125" style="8" customWidth="1"/>
    <col min="7940" max="7940" width="33.28515625" style="8" customWidth="1"/>
    <col min="7941" max="7960" width="11.42578125" style="8" customWidth="1"/>
    <col min="7961" max="7961" width="21.140625" style="8" customWidth="1"/>
    <col min="7962" max="7962" width="2.7109375" style="8" customWidth="1"/>
    <col min="7963" max="7968" width="10.140625" style="8" bestFit="1" customWidth="1"/>
    <col min="7969" max="8194" width="9.140625" style="8"/>
    <col min="8195" max="8195" width="4.42578125" style="8" customWidth="1"/>
    <col min="8196" max="8196" width="33.28515625" style="8" customWidth="1"/>
    <col min="8197" max="8216" width="11.42578125" style="8" customWidth="1"/>
    <col min="8217" max="8217" width="21.140625" style="8" customWidth="1"/>
    <col min="8218" max="8218" width="2.7109375" style="8" customWidth="1"/>
    <col min="8219" max="8224" width="10.140625" style="8" bestFit="1" customWidth="1"/>
    <col min="8225" max="8450" width="9.140625" style="8"/>
    <col min="8451" max="8451" width="4.42578125" style="8" customWidth="1"/>
    <col min="8452" max="8452" width="33.28515625" style="8" customWidth="1"/>
    <col min="8453" max="8472" width="11.42578125" style="8" customWidth="1"/>
    <col min="8473" max="8473" width="21.140625" style="8" customWidth="1"/>
    <col min="8474" max="8474" width="2.7109375" style="8" customWidth="1"/>
    <col min="8475" max="8480" width="10.140625" style="8" bestFit="1" customWidth="1"/>
    <col min="8481" max="8706" width="9.140625" style="8"/>
    <col min="8707" max="8707" width="4.42578125" style="8" customWidth="1"/>
    <col min="8708" max="8708" width="33.28515625" style="8" customWidth="1"/>
    <col min="8709" max="8728" width="11.42578125" style="8" customWidth="1"/>
    <col min="8729" max="8729" width="21.140625" style="8" customWidth="1"/>
    <col min="8730" max="8730" width="2.7109375" style="8" customWidth="1"/>
    <col min="8731" max="8736" width="10.140625" style="8" bestFit="1" customWidth="1"/>
    <col min="8737" max="8962" width="9.140625" style="8"/>
    <col min="8963" max="8963" width="4.42578125" style="8" customWidth="1"/>
    <col min="8964" max="8964" width="33.28515625" style="8" customWidth="1"/>
    <col min="8965" max="8984" width="11.42578125" style="8" customWidth="1"/>
    <col min="8985" max="8985" width="21.140625" style="8" customWidth="1"/>
    <col min="8986" max="8986" width="2.7109375" style="8" customWidth="1"/>
    <col min="8987" max="8992" width="10.140625" style="8" bestFit="1" customWidth="1"/>
    <col min="8993" max="9218" width="9.140625" style="8"/>
    <col min="9219" max="9219" width="4.42578125" style="8" customWidth="1"/>
    <col min="9220" max="9220" width="33.28515625" style="8" customWidth="1"/>
    <col min="9221" max="9240" width="11.42578125" style="8" customWidth="1"/>
    <col min="9241" max="9241" width="21.140625" style="8" customWidth="1"/>
    <col min="9242" max="9242" width="2.7109375" style="8" customWidth="1"/>
    <col min="9243" max="9248" width="10.140625" style="8" bestFit="1" customWidth="1"/>
    <col min="9249" max="9474" width="9.140625" style="8"/>
    <col min="9475" max="9475" width="4.42578125" style="8" customWidth="1"/>
    <col min="9476" max="9476" width="33.28515625" style="8" customWidth="1"/>
    <col min="9477" max="9496" width="11.42578125" style="8" customWidth="1"/>
    <col min="9497" max="9497" width="21.140625" style="8" customWidth="1"/>
    <col min="9498" max="9498" width="2.7109375" style="8" customWidth="1"/>
    <col min="9499" max="9504" width="10.140625" style="8" bestFit="1" customWidth="1"/>
    <col min="9505" max="9730" width="9.140625" style="8"/>
    <col min="9731" max="9731" width="4.42578125" style="8" customWidth="1"/>
    <col min="9732" max="9732" width="33.28515625" style="8" customWidth="1"/>
    <col min="9733" max="9752" width="11.42578125" style="8" customWidth="1"/>
    <col min="9753" max="9753" width="21.140625" style="8" customWidth="1"/>
    <col min="9754" max="9754" width="2.7109375" style="8" customWidth="1"/>
    <col min="9755" max="9760" width="10.140625" style="8" bestFit="1" customWidth="1"/>
    <col min="9761" max="9986" width="9.140625" style="8"/>
    <col min="9987" max="9987" width="4.42578125" style="8" customWidth="1"/>
    <col min="9988" max="9988" width="33.28515625" style="8" customWidth="1"/>
    <col min="9989" max="10008" width="11.42578125" style="8" customWidth="1"/>
    <col min="10009" max="10009" width="21.140625" style="8" customWidth="1"/>
    <col min="10010" max="10010" width="2.7109375" style="8" customWidth="1"/>
    <col min="10011" max="10016" width="10.140625" style="8" bestFit="1" customWidth="1"/>
    <col min="10017" max="10242" width="9.140625" style="8"/>
    <col min="10243" max="10243" width="4.42578125" style="8" customWidth="1"/>
    <col min="10244" max="10244" width="33.28515625" style="8" customWidth="1"/>
    <col min="10245" max="10264" width="11.42578125" style="8" customWidth="1"/>
    <col min="10265" max="10265" width="21.140625" style="8" customWidth="1"/>
    <col min="10266" max="10266" width="2.7109375" style="8" customWidth="1"/>
    <col min="10267" max="10272" width="10.140625" style="8" bestFit="1" customWidth="1"/>
    <col min="10273" max="10498" width="9.140625" style="8"/>
    <col min="10499" max="10499" width="4.42578125" style="8" customWidth="1"/>
    <col min="10500" max="10500" width="33.28515625" style="8" customWidth="1"/>
    <col min="10501" max="10520" width="11.42578125" style="8" customWidth="1"/>
    <col min="10521" max="10521" width="21.140625" style="8" customWidth="1"/>
    <col min="10522" max="10522" width="2.7109375" style="8" customWidth="1"/>
    <col min="10523" max="10528" width="10.140625" style="8" bestFit="1" customWidth="1"/>
    <col min="10529" max="10754" width="9.140625" style="8"/>
    <col min="10755" max="10755" width="4.42578125" style="8" customWidth="1"/>
    <col min="10756" max="10756" width="33.28515625" style="8" customWidth="1"/>
    <col min="10757" max="10776" width="11.42578125" style="8" customWidth="1"/>
    <col min="10777" max="10777" width="21.140625" style="8" customWidth="1"/>
    <col min="10778" max="10778" width="2.7109375" style="8" customWidth="1"/>
    <col min="10779" max="10784" width="10.140625" style="8" bestFit="1" customWidth="1"/>
    <col min="10785" max="11010" width="9.140625" style="8"/>
    <col min="11011" max="11011" width="4.42578125" style="8" customWidth="1"/>
    <col min="11012" max="11012" width="33.28515625" style="8" customWidth="1"/>
    <col min="11013" max="11032" width="11.42578125" style="8" customWidth="1"/>
    <col min="11033" max="11033" width="21.140625" style="8" customWidth="1"/>
    <col min="11034" max="11034" width="2.7109375" style="8" customWidth="1"/>
    <col min="11035" max="11040" width="10.140625" style="8" bestFit="1" customWidth="1"/>
    <col min="11041" max="11266" width="9.140625" style="8"/>
    <col min="11267" max="11267" width="4.42578125" style="8" customWidth="1"/>
    <col min="11268" max="11268" width="33.28515625" style="8" customWidth="1"/>
    <col min="11269" max="11288" width="11.42578125" style="8" customWidth="1"/>
    <col min="11289" max="11289" width="21.140625" style="8" customWidth="1"/>
    <col min="11290" max="11290" width="2.7109375" style="8" customWidth="1"/>
    <col min="11291" max="11296" width="10.140625" style="8" bestFit="1" customWidth="1"/>
    <col min="11297" max="11522" width="9.140625" style="8"/>
    <col min="11523" max="11523" width="4.42578125" style="8" customWidth="1"/>
    <col min="11524" max="11524" width="33.28515625" style="8" customWidth="1"/>
    <col min="11525" max="11544" width="11.42578125" style="8" customWidth="1"/>
    <col min="11545" max="11545" width="21.140625" style="8" customWidth="1"/>
    <col min="11546" max="11546" width="2.7109375" style="8" customWidth="1"/>
    <col min="11547" max="11552" width="10.140625" style="8" bestFit="1" customWidth="1"/>
    <col min="11553" max="11778" width="9.140625" style="8"/>
    <col min="11779" max="11779" width="4.42578125" style="8" customWidth="1"/>
    <col min="11780" max="11780" width="33.28515625" style="8" customWidth="1"/>
    <col min="11781" max="11800" width="11.42578125" style="8" customWidth="1"/>
    <col min="11801" max="11801" width="21.140625" style="8" customWidth="1"/>
    <col min="11802" max="11802" width="2.7109375" style="8" customWidth="1"/>
    <col min="11803" max="11808" width="10.140625" style="8" bestFit="1" customWidth="1"/>
    <col min="11809" max="12034" width="9.140625" style="8"/>
    <col min="12035" max="12035" width="4.42578125" style="8" customWidth="1"/>
    <col min="12036" max="12036" width="33.28515625" style="8" customWidth="1"/>
    <col min="12037" max="12056" width="11.42578125" style="8" customWidth="1"/>
    <col min="12057" max="12057" width="21.140625" style="8" customWidth="1"/>
    <col min="12058" max="12058" width="2.7109375" style="8" customWidth="1"/>
    <col min="12059" max="12064" width="10.140625" style="8" bestFit="1" customWidth="1"/>
    <col min="12065" max="12290" width="9.140625" style="8"/>
    <col min="12291" max="12291" width="4.42578125" style="8" customWidth="1"/>
    <col min="12292" max="12292" width="33.28515625" style="8" customWidth="1"/>
    <col min="12293" max="12312" width="11.42578125" style="8" customWidth="1"/>
    <col min="12313" max="12313" width="21.140625" style="8" customWidth="1"/>
    <col min="12314" max="12314" width="2.7109375" style="8" customWidth="1"/>
    <col min="12315" max="12320" width="10.140625" style="8" bestFit="1" customWidth="1"/>
    <col min="12321" max="12546" width="9.140625" style="8"/>
    <col min="12547" max="12547" width="4.42578125" style="8" customWidth="1"/>
    <col min="12548" max="12548" width="33.28515625" style="8" customWidth="1"/>
    <col min="12549" max="12568" width="11.42578125" style="8" customWidth="1"/>
    <col min="12569" max="12569" width="21.140625" style="8" customWidth="1"/>
    <col min="12570" max="12570" width="2.7109375" style="8" customWidth="1"/>
    <col min="12571" max="12576" width="10.140625" style="8" bestFit="1" customWidth="1"/>
    <col min="12577" max="12802" width="9.140625" style="8"/>
    <col min="12803" max="12803" width="4.42578125" style="8" customWidth="1"/>
    <col min="12804" max="12804" width="33.28515625" style="8" customWidth="1"/>
    <col min="12805" max="12824" width="11.42578125" style="8" customWidth="1"/>
    <col min="12825" max="12825" width="21.140625" style="8" customWidth="1"/>
    <col min="12826" max="12826" width="2.7109375" style="8" customWidth="1"/>
    <col min="12827" max="12832" width="10.140625" style="8" bestFit="1" customWidth="1"/>
    <col min="12833" max="13058" width="9.140625" style="8"/>
    <col min="13059" max="13059" width="4.42578125" style="8" customWidth="1"/>
    <col min="13060" max="13060" width="33.28515625" style="8" customWidth="1"/>
    <col min="13061" max="13080" width="11.42578125" style="8" customWidth="1"/>
    <col min="13081" max="13081" width="21.140625" style="8" customWidth="1"/>
    <col min="13082" max="13082" width="2.7109375" style="8" customWidth="1"/>
    <col min="13083" max="13088" width="10.140625" style="8" bestFit="1" customWidth="1"/>
    <col min="13089" max="13314" width="9.140625" style="8"/>
    <col min="13315" max="13315" width="4.42578125" style="8" customWidth="1"/>
    <col min="13316" max="13316" width="33.28515625" style="8" customWidth="1"/>
    <col min="13317" max="13336" width="11.42578125" style="8" customWidth="1"/>
    <col min="13337" max="13337" width="21.140625" style="8" customWidth="1"/>
    <col min="13338" max="13338" width="2.7109375" style="8" customWidth="1"/>
    <col min="13339" max="13344" width="10.140625" style="8" bestFit="1" customWidth="1"/>
    <col min="13345" max="13570" width="9.140625" style="8"/>
    <col min="13571" max="13571" width="4.42578125" style="8" customWidth="1"/>
    <col min="13572" max="13572" width="33.28515625" style="8" customWidth="1"/>
    <col min="13573" max="13592" width="11.42578125" style="8" customWidth="1"/>
    <col min="13593" max="13593" width="21.140625" style="8" customWidth="1"/>
    <col min="13594" max="13594" width="2.7109375" style="8" customWidth="1"/>
    <col min="13595" max="13600" width="10.140625" style="8" bestFit="1" customWidth="1"/>
    <col min="13601" max="13826" width="9.140625" style="8"/>
    <col min="13827" max="13827" width="4.42578125" style="8" customWidth="1"/>
    <col min="13828" max="13828" width="33.28515625" style="8" customWidth="1"/>
    <col min="13829" max="13848" width="11.42578125" style="8" customWidth="1"/>
    <col min="13849" max="13849" width="21.140625" style="8" customWidth="1"/>
    <col min="13850" max="13850" width="2.7109375" style="8" customWidth="1"/>
    <col min="13851" max="13856" width="10.140625" style="8" bestFit="1" customWidth="1"/>
    <col min="13857" max="14082" width="9.140625" style="8"/>
    <col min="14083" max="14083" width="4.42578125" style="8" customWidth="1"/>
    <col min="14084" max="14084" width="33.28515625" style="8" customWidth="1"/>
    <col min="14085" max="14104" width="11.42578125" style="8" customWidth="1"/>
    <col min="14105" max="14105" width="21.140625" style="8" customWidth="1"/>
    <col min="14106" max="14106" width="2.7109375" style="8" customWidth="1"/>
    <col min="14107" max="14112" width="10.140625" style="8" bestFit="1" customWidth="1"/>
    <col min="14113" max="14338" width="9.140625" style="8"/>
    <col min="14339" max="14339" width="4.42578125" style="8" customWidth="1"/>
    <col min="14340" max="14340" width="33.28515625" style="8" customWidth="1"/>
    <col min="14341" max="14360" width="11.42578125" style="8" customWidth="1"/>
    <col min="14361" max="14361" width="21.140625" style="8" customWidth="1"/>
    <col min="14362" max="14362" width="2.7109375" style="8" customWidth="1"/>
    <col min="14363" max="14368" width="10.140625" style="8" bestFit="1" customWidth="1"/>
    <col min="14369" max="14594" width="9.140625" style="8"/>
    <col min="14595" max="14595" width="4.42578125" style="8" customWidth="1"/>
    <col min="14596" max="14596" width="33.28515625" style="8" customWidth="1"/>
    <col min="14597" max="14616" width="11.42578125" style="8" customWidth="1"/>
    <col min="14617" max="14617" width="21.140625" style="8" customWidth="1"/>
    <col min="14618" max="14618" width="2.7109375" style="8" customWidth="1"/>
    <col min="14619" max="14624" width="10.140625" style="8" bestFit="1" customWidth="1"/>
    <col min="14625" max="14850" width="9.140625" style="8"/>
    <col min="14851" max="14851" width="4.42578125" style="8" customWidth="1"/>
    <col min="14852" max="14852" width="33.28515625" style="8" customWidth="1"/>
    <col min="14853" max="14872" width="11.42578125" style="8" customWidth="1"/>
    <col min="14873" max="14873" width="21.140625" style="8" customWidth="1"/>
    <col min="14874" max="14874" width="2.7109375" style="8" customWidth="1"/>
    <col min="14875" max="14880" width="10.140625" style="8" bestFit="1" customWidth="1"/>
    <col min="14881" max="15106" width="9.140625" style="8"/>
    <col min="15107" max="15107" width="4.42578125" style="8" customWidth="1"/>
    <col min="15108" max="15108" width="33.28515625" style="8" customWidth="1"/>
    <col min="15109" max="15128" width="11.42578125" style="8" customWidth="1"/>
    <col min="15129" max="15129" width="21.140625" style="8" customWidth="1"/>
    <col min="15130" max="15130" width="2.7109375" style="8" customWidth="1"/>
    <col min="15131" max="15136" width="10.140625" style="8" bestFit="1" customWidth="1"/>
    <col min="15137" max="15362" width="9.140625" style="8"/>
    <col min="15363" max="15363" width="4.42578125" style="8" customWidth="1"/>
    <col min="15364" max="15364" width="33.28515625" style="8" customWidth="1"/>
    <col min="15365" max="15384" width="11.42578125" style="8" customWidth="1"/>
    <col min="15385" max="15385" width="21.140625" style="8" customWidth="1"/>
    <col min="15386" max="15386" width="2.7109375" style="8" customWidth="1"/>
    <col min="15387" max="15392" width="10.140625" style="8" bestFit="1" customWidth="1"/>
    <col min="15393" max="15618" width="9.140625" style="8"/>
    <col min="15619" max="15619" width="4.42578125" style="8" customWidth="1"/>
    <col min="15620" max="15620" width="33.28515625" style="8" customWidth="1"/>
    <col min="15621" max="15640" width="11.42578125" style="8" customWidth="1"/>
    <col min="15641" max="15641" width="21.140625" style="8" customWidth="1"/>
    <col min="15642" max="15642" width="2.7109375" style="8" customWidth="1"/>
    <col min="15643" max="15648" width="10.140625" style="8" bestFit="1" customWidth="1"/>
    <col min="15649" max="15874" width="9.140625" style="8"/>
    <col min="15875" max="15875" width="4.42578125" style="8" customWidth="1"/>
    <col min="15876" max="15876" width="33.28515625" style="8" customWidth="1"/>
    <col min="15877" max="15896" width="11.42578125" style="8" customWidth="1"/>
    <col min="15897" max="15897" width="21.140625" style="8" customWidth="1"/>
    <col min="15898" max="15898" width="2.7109375" style="8" customWidth="1"/>
    <col min="15899" max="15904" width="10.140625" style="8" bestFit="1" customWidth="1"/>
    <col min="15905" max="16130" width="9.140625" style="8"/>
    <col min="16131" max="16131" width="4.42578125" style="8" customWidth="1"/>
    <col min="16132" max="16132" width="33.28515625" style="8" customWidth="1"/>
    <col min="16133" max="16152" width="11.42578125" style="8" customWidth="1"/>
    <col min="16153" max="16153" width="21.140625" style="8" customWidth="1"/>
    <col min="16154" max="16154" width="2.7109375" style="8" customWidth="1"/>
    <col min="16155" max="16160" width="10.140625" style="8" bestFit="1" customWidth="1"/>
    <col min="16161" max="16384" width="9.140625" style="8"/>
  </cols>
  <sheetData>
    <row r="1" spans="1:31" s="3" customFormat="1" ht="57" customHeight="1">
      <c r="A1" s="1"/>
      <c r="B1" s="1"/>
      <c r="C1" s="1"/>
      <c r="D1" s="1"/>
      <c r="E1" s="1"/>
      <c r="F1" s="1"/>
      <c r="G1" s="1"/>
      <c r="H1" s="1"/>
      <c r="I1" s="1"/>
      <c r="J1" s="1"/>
      <c r="K1" s="1"/>
      <c r="L1" s="1"/>
      <c r="M1" s="1"/>
      <c r="N1" s="1"/>
      <c r="O1" s="1"/>
      <c r="P1" s="1"/>
      <c r="Q1" s="1"/>
      <c r="R1" s="1"/>
      <c r="S1" s="1"/>
      <c r="T1" s="1"/>
      <c r="U1" s="1"/>
      <c r="V1" s="1"/>
      <c r="W1" s="1"/>
      <c r="X1" s="1"/>
      <c r="Y1" s="1"/>
      <c r="Z1" s="1"/>
      <c r="AA1" s="1"/>
      <c r="AB1" s="2"/>
    </row>
    <row r="2" spans="1:31" s="3" customFormat="1" ht="7.5" customHeight="1">
      <c r="A2" s="4"/>
      <c r="B2" s="4"/>
      <c r="C2" s="4"/>
      <c r="D2" s="4"/>
      <c r="E2" s="4"/>
      <c r="F2" s="4"/>
      <c r="G2" s="4"/>
      <c r="H2" s="4"/>
      <c r="I2" s="4"/>
      <c r="J2" s="4"/>
      <c r="K2" s="4"/>
      <c r="L2" s="4"/>
      <c r="M2" s="4"/>
      <c r="N2" s="4"/>
      <c r="O2" s="4"/>
      <c r="P2" s="4"/>
      <c r="Q2" s="4"/>
      <c r="R2" s="4"/>
      <c r="S2" s="4"/>
      <c r="T2" s="4"/>
      <c r="U2" s="4"/>
      <c r="V2" s="4"/>
      <c r="W2" s="4"/>
      <c r="X2" s="4"/>
      <c r="Y2" s="4"/>
      <c r="Z2" s="4"/>
      <c r="AA2" s="4"/>
      <c r="AB2" s="2"/>
    </row>
    <row r="3" spans="1:31" s="3" customFormat="1" ht="15" customHeight="1">
      <c r="A3" s="1"/>
      <c r="B3" s="1"/>
      <c r="C3" s="1"/>
      <c r="D3" s="1"/>
      <c r="E3" s="1"/>
      <c r="F3" s="1"/>
      <c r="G3" s="1"/>
      <c r="H3" s="1"/>
      <c r="I3" s="1"/>
      <c r="J3" s="1"/>
      <c r="K3" s="1"/>
      <c r="L3" s="1"/>
      <c r="M3" s="1"/>
      <c r="N3" s="1"/>
      <c r="O3" s="1"/>
      <c r="P3" s="1"/>
      <c r="Q3" s="1"/>
      <c r="R3" s="1"/>
      <c r="S3" s="1"/>
      <c r="T3" s="1"/>
      <c r="U3" s="1"/>
      <c r="V3" s="1"/>
      <c r="W3" s="1"/>
      <c r="X3" s="1"/>
      <c r="Y3" s="1"/>
      <c r="Z3" s="1"/>
      <c r="AA3" s="1"/>
      <c r="AB3" s="2"/>
    </row>
    <row r="4" spans="1:31" ht="12.75" customHeight="1">
      <c r="A4" s="266" t="s">
        <v>31</v>
      </c>
      <c r="B4" s="266"/>
      <c r="C4" s="266"/>
      <c r="D4" s="33"/>
      <c r="E4" s="33"/>
      <c r="F4" s="33"/>
      <c r="G4" s="33"/>
      <c r="H4" s="33"/>
      <c r="I4" s="33"/>
      <c r="J4" s="33"/>
      <c r="K4" s="33"/>
      <c r="L4" s="33"/>
      <c r="M4" s="33"/>
      <c r="N4" s="33"/>
      <c r="O4" s="33"/>
      <c r="P4" s="33"/>
      <c r="Q4" s="33"/>
      <c r="R4" s="33"/>
      <c r="S4" s="33"/>
      <c r="T4" s="33"/>
      <c r="U4" s="33"/>
      <c r="V4" s="33"/>
      <c r="W4" s="33"/>
      <c r="X4" s="33"/>
      <c r="Y4" s="33"/>
      <c r="Z4" s="33"/>
      <c r="AA4" s="33"/>
      <c r="AB4" s="2"/>
    </row>
    <row r="5" spans="1:31" ht="13.5" customHeight="1" thickBot="1">
      <c r="A5" s="9" t="s">
        <v>140</v>
      </c>
      <c r="B5" s="34"/>
      <c r="C5" s="34"/>
      <c r="D5" s="34"/>
      <c r="E5" s="34"/>
      <c r="F5" s="34"/>
      <c r="G5" s="34"/>
      <c r="H5" s="34"/>
      <c r="I5" s="34"/>
      <c r="J5" s="34"/>
      <c r="K5" s="34"/>
      <c r="L5" s="34"/>
      <c r="M5" s="34"/>
      <c r="N5" s="34"/>
      <c r="O5" s="34"/>
      <c r="P5" s="34"/>
      <c r="Q5" s="34"/>
      <c r="R5" s="34"/>
      <c r="S5" s="34"/>
      <c r="T5" s="34"/>
      <c r="U5" s="34"/>
      <c r="V5" s="34"/>
      <c r="W5" s="34"/>
      <c r="X5" s="34"/>
      <c r="Y5" s="34"/>
      <c r="Z5" s="34"/>
      <c r="AA5" s="79" t="s">
        <v>48</v>
      </c>
      <c r="AB5" s="2"/>
    </row>
    <row r="6" spans="1:31" ht="6"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2"/>
    </row>
    <row r="7" spans="1:31" ht="15.75" thickBot="1">
      <c r="A7" s="275" t="s">
        <v>170</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
    </row>
    <row r="8" spans="1:31" s="38" customFormat="1" ht="38.25" customHeight="1" thickBot="1">
      <c r="A8" s="35"/>
      <c r="B8" s="80" t="s">
        <v>49</v>
      </c>
      <c r="C8" s="81" t="s">
        <v>50</v>
      </c>
      <c r="D8" s="81" t="s">
        <v>51</v>
      </c>
      <c r="E8" s="81" t="s">
        <v>52</v>
      </c>
      <c r="F8" s="81" t="s">
        <v>53</v>
      </c>
      <c r="G8" s="81" t="s">
        <v>54</v>
      </c>
      <c r="H8" s="81" t="s">
        <v>55</v>
      </c>
      <c r="I8" s="81" t="s">
        <v>56</v>
      </c>
      <c r="J8" s="81" t="s">
        <v>57</v>
      </c>
      <c r="K8" s="81" t="s">
        <v>58</v>
      </c>
      <c r="L8" s="81" t="s">
        <v>59</v>
      </c>
      <c r="M8" s="81" t="s">
        <v>60</v>
      </c>
      <c r="N8" s="81" t="s">
        <v>61</v>
      </c>
      <c r="O8" s="81" t="s">
        <v>62</v>
      </c>
      <c r="P8" s="82" t="s">
        <v>17</v>
      </c>
      <c r="Q8" s="83" t="s">
        <v>18</v>
      </c>
      <c r="R8" s="83" t="s">
        <v>19</v>
      </c>
      <c r="S8" s="83" t="s">
        <v>20</v>
      </c>
      <c r="T8" s="83" t="s">
        <v>21</v>
      </c>
      <c r="U8" s="83" t="s">
        <v>22</v>
      </c>
      <c r="V8" s="83" t="s">
        <v>23</v>
      </c>
      <c r="W8" s="83" t="s">
        <v>32</v>
      </c>
      <c r="X8" s="83" t="s">
        <v>141</v>
      </c>
      <c r="Y8" s="83" t="s">
        <v>152</v>
      </c>
      <c r="Z8" s="83" t="s">
        <v>166</v>
      </c>
      <c r="AA8" s="36" t="s">
        <v>169</v>
      </c>
      <c r="AB8" s="37"/>
    </row>
    <row r="9" spans="1:31" ht="12.75" customHeight="1">
      <c r="A9" s="84">
        <v>1</v>
      </c>
      <c r="B9" s="85" t="s">
        <v>24</v>
      </c>
      <c r="C9" s="86">
        <v>791631</v>
      </c>
      <c r="D9" s="86">
        <v>829624</v>
      </c>
      <c r="E9" s="86">
        <v>833640</v>
      </c>
      <c r="F9" s="86">
        <v>886111</v>
      </c>
      <c r="G9" s="86">
        <v>902911</v>
      </c>
      <c r="H9" s="86">
        <v>964827</v>
      </c>
      <c r="I9" s="86">
        <v>1086797</v>
      </c>
      <c r="J9" s="86">
        <v>1233967</v>
      </c>
      <c r="K9" s="86">
        <v>1333954</v>
      </c>
      <c r="L9" s="86">
        <v>1419526</v>
      </c>
      <c r="M9" s="86">
        <v>1512227</v>
      </c>
      <c r="N9" s="86">
        <v>1586107</v>
      </c>
      <c r="O9" s="86">
        <v>1681944</v>
      </c>
      <c r="P9" s="87">
        <v>1848371</v>
      </c>
      <c r="Q9" s="87">
        <v>1996375</v>
      </c>
      <c r="R9" s="87">
        <v>2211209</v>
      </c>
      <c r="S9" s="87">
        <v>2511874</v>
      </c>
      <c r="T9" s="87">
        <v>2663133</v>
      </c>
      <c r="U9" s="87">
        <v>2803713</v>
      </c>
      <c r="V9" s="87">
        <v>3035473</v>
      </c>
      <c r="W9" s="87">
        <v>3254584</v>
      </c>
      <c r="X9" s="87">
        <v>3591051</v>
      </c>
      <c r="Y9" s="87">
        <v>3675451</v>
      </c>
      <c r="Z9" s="87">
        <v>3633908</v>
      </c>
      <c r="AA9" s="151">
        <v>4.6012533723966298</v>
      </c>
      <c r="AB9" s="2"/>
      <c r="AD9" s="242"/>
      <c r="AE9" s="242"/>
    </row>
    <row r="10" spans="1:31" ht="12.75" customHeight="1">
      <c r="A10" s="40">
        <v>2</v>
      </c>
      <c r="B10" s="41" t="s">
        <v>25</v>
      </c>
      <c r="C10" s="86">
        <v>3169846</v>
      </c>
      <c r="D10" s="86">
        <v>3180969</v>
      </c>
      <c r="E10" s="86">
        <v>3208420</v>
      </c>
      <c r="F10" s="86">
        <v>3272580</v>
      </c>
      <c r="G10" s="86">
        <v>3302182</v>
      </c>
      <c r="H10" s="86">
        <v>3292350</v>
      </c>
      <c r="I10" s="86">
        <v>3369194</v>
      </c>
      <c r="J10" s="86">
        <v>3424290</v>
      </c>
      <c r="K10" s="86">
        <v>3439075</v>
      </c>
      <c r="L10" s="86">
        <v>3354089</v>
      </c>
      <c r="M10" s="86">
        <v>3337528</v>
      </c>
      <c r="N10" s="86">
        <v>3341964</v>
      </c>
      <c r="O10" s="86">
        <v>3349889</v>
      </c>
      <c r="P10" s="86">
        <v>3292480</v>
      </c>
      <c r="Q10" s="87">
        <v>3268587</v>
      </c>
      <c r="R10" s="87">
        <v>3179289</v>
      </c>
      <c r="S10" s="87">
        <v>3231447</v>
      </c>
      <c r="T10" s="87">
        <v>3143813</v>
      </c>
      <c r="U10" s="87">
        <v>3044440</v>
      </c>
      <c r="V10" s="87">
        <v>3051499</v>
      </c>
      <c r="W10" s="87">
        <v>3023466</v>
      </c>
      <c r="X10" s="87">
        <v>3084123</v>
      </c>
      <c r="Y10" s="87">
        <v>3003448</v>
      </c>
      <c r="Z10" s="87">
        <v>2893422</v>
      </c>
      <c r="AA10" s="151">
        <v>-1.3210233874834221</v>
      </c>
      <c r="AB10" s="2"/>
      <c r="AD10" s="242"/>
      <c r="AE10" s="242"/>
    </row>
    <row r="11" spans="1:31" ht="12.75" customHeight="1">
      <c r="A11" s="40">
        <v>3</v>
      </c>
      <c r="B11" s="41" t="s">
        <v>26</v>
      </c>
      <c r="C11" s="86">
        <v>3394965</v>
      </c>
      <c r="D11" s="86">
        <v>3448573</v>
      </c>
      <c r="E11" s="86">
        <v>3445594</v>
      </c>
      <c r="F11" s="86">
        <v>3536524</v>
      </c>
      <c r="G11" s="86">
        <v>3546712</v>
      </c>
      <c r="H11" s="86">
        <v>3515877</v>
      </c>
      <c r="I11" s="86">
        <v>3610320</v>
      </c>
      <c r="J11" s="86">
        <v>3667537</v>
      </c>
      <c r="K11" s="86">
        <v>3666648</v>
      </c>
      <c r="L11" s="86">
        <v>3445050</v>
      </c>
      <c r="M11" s="86">
        <v>3155168</v>
      </c>
      <c r="N11" s="86">
        <v>3045796</v>
      </c>
      <c r="O11" s="86">
        <v>3001438</v>
      </c>
      <c r="P11" s="86">
        <v>2875194</v>
      </c>
      <c r="Q11" s="87">
        <v>2775440</v>
      </c>
      <c r="R11" s="87">
        <v>2643327</v>
      </c>
      <c r="S11" s="87">
        <v>2616188</v>
      </c>
      <c r="T11" s="87">
        <v>2459816</v>
      </c>
      <c r="U11" s="87">
        <v>2315668</v>
      </c>
      <c r="V11" s="87">
        <v>2271524</v>
      </c>
      <c r="W11" s="87">
        <v>2149449</v>
      </c>
      <c r="X11" s="87">
        <v>2146368</v>
      </c>
      <c r="Y11" s="87">
        <v>2042024</v>
      </c>
      <c r="Z11" s="87">
        <v>1914760</v>
      </c>
      <c r="AA11" s="151">
        <v>-4.1815250907636052</v>
      </c>
      <c r="AB11" s="2"/>
      <c r="AD11" s="242"/>
      <c r="AE11" s="242"/>
    </row>
    <row r="12" spans="1:31" ht="12.75" customHeight="1">
      <c r="A12" s="40">
        <v>4</v>
      </c>
      <c r="B12" s="41" t="s">
        <v>27</v>
      </c>
      <c r="C12" s="86">
        <v>3918803</v>
      </c>
      <c r="D12" s="86">
        <v>4382581</v>
      </c>
      <c r="E12" s="86">
        <v>4810735</v>
      </c>
      <c r="F12" s="86">
        <v>5514068</v>
      </c>
      <c r="G12" s="86">
        <v>6124470</v>
      </c>
      <c r="H12" s="86">
        <v>6872936</v>
      </c>
      <c r="I12" s="86">
        <v>7724120</v>
      </c>
      <c r="J12" s="86">
        <v>8754588</v>
      </c>
      <c r="K12" s="86">
        <v>9885814</v>
      </c>
      <c r="L12" s="86">
        <v>10571710</v>
      </c>
      <c r="M12" s="86">
        <v>11294425</v>
      </c>
      <c r="N12" s="87">
        <v>12184282</v>
      </c>
      <c r="O12" s="87">
        <v>12774177</v>
      </c>
      <c r="P12" s="87">
        <v>12327048</v>
      </c>
      <c r="Q12" s="87">
        <v>12056443</v>
      </c>
      <c r="R12" s="87">
        <v>11657069</v>
      </c>
      <c r="S12" s="87">
        <v>12305222</v>
      </c>
      <c r="T12" s="87">
        <v>12995731</v>
      </c>
      <c r="U12" s="87">
        <v>13675745</v>
      </c>
      <c r="V12" s="87">
        <v>14426046</v>
      </c>
      <c r="W12" s="87">
        <v>14663391</v>
      </c>
      <c r="X12" s="87">
        <v>15391910</v>
      </c>
      <c r="Y12" s="87">
        <v>15288334</v>
      </c>
      <c r="Z12" s="87">
        <v>14862448</v>
      </c>
      <c r="AA12" s="151">
        <v>0.74784349839736031</v>
      </c>
      <c r="AB12" s="2"/>
      <c r="AD12" s="242"/>
      <c r="AE12" s="242"/>
    </row>
    <row r="13" spans="1:31" ht="12.75" customHeight="1">
      <c r="A13" s="40">
        <v>5</v>
      </c>
      <c r="B13" s="41" t="s">
        <v>4</v>
      </c>
      <c r="C13" s="86">
        <v>16645</v>
      </c>
      <c r="D13" s="86">
        <v>33272</v>
      </c>
      <c r="E13" s="86">
        <v>62450</v>
      </c>
      <c r="F13" s="86">
        <v>96804</v>
      </c>
      <c r="G13" s="86">
        <v>131508</v>
      </c>
      <c r="H13" s="86">
        <v>162878</v>
      </c>
      <c r="I13" s="86">
        <v>192485</v>
      </c>
      <c r="J13" s="86">
        <v>217979</v>
      </c>
      <c r="K13" s="86">
        <v>234479</v>
      </c>
      <c r="L13" s="86">
        <v>239240</v>
      </c>
      <c r="M13" s="86">
        <v>251505</v>
      </c>
      <c r="N13" s="86">
        <v>249402</v>
      </c>
      <c r="O13" s="86">
        <v>233603</v>
      </c>
      <c r="P13" s="86">
        <v>254966</v>
      </c>
      <c r="Q13" s="87">
        <v>274413</v>
      </c>
      <c r="R13" s="87">
        <v>392502</v>
      </c>
      <c r="S13" s="87">
        <v>477218</v>
      </c>
      <c r="T13" s="87">
        <v>511320</v>
      </c>
      <c r="U13" s="87">
        <v>543486</v>
      </c>
      <c r="V13" s="87">
        <v>591850</v>
      </c>
      <c r="W13" s="87">
        <v>649407</v>
      </c>
      <c r="X13" s="87">
        <v>721171</v>
      </c>
      <c r="Y13" s="87">
        <v>755826</v>
      </c>
      <c r="Z13" s="87">
        <v>873984</v>
      </c>
      <c r="AA13" s="151">
        <v>10.235875980630382</v>
      </c>
      <c r="AB13" s="2"/>
      <c r="AD13" s="242"/>
      <c r="AE13" s="242"/>
    </row>
    <row r="14" spans="1:31" ht="13.5" customHeight="1" thickBot="1">
      <c r="A14" s="88">
        <v>6</v>
      </c>
      <c r="B14" s="89" t="s">
        <v>30</v>
      </c>
      <c r="C14" s="90">
        <v>11291890</v>
      </c>
      <c r="D14" s="90">
        <v>11875019</v>
      </c>
      <c r="E14" s="90">
        <v>12360839</v>
      </c>
      <c r="F14" s="90">
        <v>13306087</v>
      </c>
      <c r="G14" s="90">
        <v>14007783</v>
      </c>
      <c r="H14" s="90">
        <v>14808868</v>
      </c>
      <c r="I14" s="90">
        <v>15982916</v>
      </c>
      <c r="J14" s="90">
        <v>17298361</v>
      </c>
      <c r="K14" s="90">
        <v>18559970</v>
      </c>
      <c r="L14" s="90">
        <v>19029615</v>
      </c>
      <c r="M14" s="90">
        <v>19550853</v>
      </c>
      <c r="N14" s="90">
        <v>20407551</v>
      </c>
      <c r="O14" s="90">
        <v>21041051</v>
      </c>
      <c r="P14" s="90">
        <v>20598059</v>
      </c>
      <c r="Q14" s="90">
        <v>20371258</v>
      </c>
      <c r="R14" s="90">
        <v>20083396</v>
      </c>
      <c r="S14" s="90">
        <v>21141949</v>
      </c>
      <c r="T14" s="90">
        <v>21773813</v>
      </c>
      <c r="U14" s="91">
        <v>22383052</v>
      </c>
      <c r="V14" s="91">
        <v>23376392</v>
      </c>
      <c r="W14" s="91">
        <v>23740297</v>
      </c>
      <c r="X14" s="91">
        <v>24934623</v>
      </c>
      <c r="Y14" s="91">
        <v>24765083</v>
      </c>
      <c r="Z14" s="91">
        <v>24178522</v>
      </c>
      <c r="AA14" s="179">
        <v>0.84701943665395074</v>
      </c>
      <c r="AB14" s="2"/>
      <c r="AD14" s="242"/>
      <c r="AE14" s="242"/>
    </row>
    <row r="15" spans="1:31" ht="6" customHeight="1">
      <c r="A15" s="77"/>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13"/>
      <c r="AB15" s="2"/>
    </row>
    <row r="16" spans="1:31" ht="12.75" customHeight="1">
      <c r="A16" s="229" t="s">
        <v>12</v>
      </c>
      <c r="B16" s="274" t="s">
        <v>139</v>
      </c>
      <c r="C16" s="274"/>
      <c r="D16" s="274"/>
      <c r="E16" s="274"/>
      <c r="F16" s="274"/>
      <c r="G16" s="274"/>
      <c r="H16" s="274"/>
      <c r="I16" s="274"/>
      <c r="J16" s="274"/>
      <c r="K16" s="274"/>
      <c r="L16" s="237"/>
      <c r="M16" s="237"/>
      <c r="N16" s="237"/>
      <c r="O16" s="237"/>
      <c r="P16" s="237"/>
      <c r="Q16" s="237"/>
      <c r="R16" s="237"/>
      <c r="S16" s="237"/>
      <c r="T16" s="237"/>
      <c r="U16" s="237"/>
      <c r="V16" s="237"/>
      <c r="W16" s="237"/>
      <c r="X16" s="237"/>
      <c r="Y16" s="237"/>
      <c r="Z16" s="237"/>
      <c r="AA16" s="237"/>
      <c r="AB16" s="54"/>
    </row>
    <row r="17" spans="1:28" ht="12.75" customHeight="1">
      <c r="A17" s="229" t="s">
        <v>13</v>
      </c>
      <c r="B17" s="280" t="s">
        <v>175</v>
      </c>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158"/>
    </row>
    <row r="18" spans="1:28" ht="6" customHeight="1">
      <c r="A18" s="232"/>
      <c r="B18" s="281"/>
      <c r="C18" s="281"/>
      <c r="D18" s="281"/>
      <c r="E18" s="281"/>
      <c r="F18" s="281"/>
      <c r="G18" s="281"/>
      <c r="H18" s="281"/>
      <c r="I18" s="281"/>
      <c r="J18" s="281"/>
      <c r="K18" s="281"/>
      <c r="L18" s="281"/>
      <c r="M18" s="281"/>
      <c r="N18" s="281"/>
      <c r="O18" s="281"/>
      <c r="P18" s="281"/>
      <c r="Q18" s="281"/>
      <c r="R18" s="281"/>
      <c r="S18" s="281"/>
      <c r="T18" s="281"/>
      <c r="U18" s="281"/>
      <c r="V18" s="281"/>
      <c r="W18" s="281"/>
      <c r="X18" s="232"/>
      <c r="Y18" s="232"/>
      <c r="Z18" s="245"/>
      <c r="AA18" s="234"/>
      <c r="AB18" s="2"/>
    </row>
    <row r="19" spans="1:28" ht="12.75" customHeight="1">
      <c r="A19" s="193" t="s">
        <v>144</v>
      </c>
      <c r="B19" s="274" t="s">
        <v>29</v>
      </c>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
    </row>
    <row r="20" spans="1:28" ht="6" customHeight="1">
      <c r="A20" s="154"/>
      <c r="B20" s="154"/>
      <c r="C20" s="154"/>
      <c r="D20" s="154"/>
      <c r="E20" s="154"/>
      <c r="F20" s="154"/>
      <c r="G20" s="154"/>
      <c r="H20" s="155"/>
      <c r="I20" s="155"/>
      <c r="J20" s="155"/>
      <c r="K20" s="155"/>
      <c r="L20" s="155"/>
      <c r="M20" s="155"/>
      <c r="N20" s="155"/>
      <c r="O20" s="155"/>
      <c r="P20" s="155"/>
      <c r="Q20" s="155"/>
      <c r="R20" s="155"/>
      <c r="S20" s="155"/>
      <c r="T20" s="155"/>
      <c r="U20" s="155"/>
      <c r="V20" s="155"/>
      <c r="W20" s="155"/>
      <c r="X20" s="159"/>
      <c r="Y20" s="228"/>
      <c r="Z20" s="244"/>
      <c r="AA20" s="13"/>
      <c r="AB20" s="2"/>
    </row>
    <row r="21" spans="1:28">
      <c r="A21" s="28"/>
      <c r="B21" s="270" t="s">
        <v>145</v>
      </c>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
    </row>
    <row r="22" spans="1:28" ht="6" customHeight="1">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13"/>
      <c r="AB22" s="2"/>
    </row>
  </sheetData>
  <customSheetViews>
    <customSheetView guid="{4C923837-E3DC-48DB-8627-87A8E58C4ADC}">
      <pageMargins left="0.7" right="0.7" top="0.75" bottom="0.75" header="0.3" footer="0.3"/>
      <pageSetup paperSize="9" orientation="portrait" r:id="rId1"/>
    </customSheetView>
    <customSheetView guid="{D46AD772-BBD1-4E6D-916A-4C856AC19E13}">
      <pageMargins left="0.7" right="0.7" top="0.75" bottom="0.75" header="0.3" footer="0.3"/>
      <pageSetup paperSize="9" orientation="portrait" r:id="rId2"/>
    </customSheetView>
    <customSheetView guid="{F5FC7C6A-64C1-4CE3-9D35-EF9C3C9923FD}">
      <pageMargins left="0.7" right="0.7" top="0.75" bottom="0.75" header="0.3" footer="0.3"/>
      <pageSetup paperSize="9" orientation="portrait" r:id="rId3"/>
    </customSheetView>
    <customSheetView guid="{F5A7F17D-606E-451E-B72B-2FCC89DF9464}">
      <pageMargins left="0.7" right="0.7" top="0.75" bottom="0.75" header="0.3" footer="0.3"/>
      <pageSetup paperSize="9" orientation="portrait" r:id="rId4"/>
    </customSheetView>
    <customSheetView guid="{A4AE7F91-2DF9-4CBF-8AA0-E43F2393D85E}">
      <pageMargins left="0.7" right="0.7" top="0.75" bottom="0.75" header="0.3" footer="0.3"/>
      <pageSetup paperSize="9" orientation="portrait" r:id="rId5"/>
    </customSheetView>
    <customSheetView guid="{65C9C482-EB46-4654-829A-5653AA7ED5D8}" showPageBreaks="1">
      <selection activeCell="A4" sqref="A4:XFD4"/>
      <pageMargins left="0.39370078740157483" right="0.39370078740157483" top="0.78740157480314965" bottom="0.39370078740157483" header="0.39370078740157483" footer="0.19685039370078741"/>
      <printOptions horizontalCentered="1"/>
      <pageSetup paperSize="9" orientation="portrait" r:id="rId6"/>
    </customSheetView>
  </customSheetViews>
  <mergeCells count="7">
    <mergeCell ref="A4:C4"/>
    <mergeCell ref="B21:AA21"/>
    <mergeCell ref="A7:AA7"/>
    <mergeCell ref="B17:AA17"/>
    <mergeCell ref="B18:W18"/>
    <mergeCell ref="B19:AA19"/>
    <mergeCell ref="B16:K16"/>
  </mergeCells>
  <hyperlinks>
    <hyperlink ref="AA5"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7"/>
  <headerFooter>
    <oddFooter>&amp;C&amp;"Arial,Regular"&amp;8Page &amp;P of &amp;N&amp;R&amp;"Arial,Regular"&amp;8&amp;A</oddFooter>
  </headerFooter>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workbookViewId="0"/>
  </sheetViews>
  <sheetFormatPr defaultColWidth="9.140625" defaultRowHeight="15"/>
  <cols>
    <col min="1" max="1" width="4.42578125" style="148" customWidth="1"/>
    <col min="2" max="2" width="18.5703125" style="148" customWidth="1"/>
    <col min="3" max="5" width="8.7109375" style="148" customWidth="1"/>
    <col min="6" max="6" width="2.7109375" style="148" customWidth="1"/>
    <col min="7" max="9" width="8.7109375" style="148" customWidth="1"/>
    <col min="10" max="10" width="2.7109375" style="148" customWidth="1"/>
    <col min="11" max="13" width="8.7109375" style="148" customWidth="1"/>
    <col min="14" max="14" width="2.7109375" style="148" customWidth="1"/>
    <col min="15" max="17" width="8.7109375" style="148" customWidth="1"/>
    <col min="18" max="18" width="2.7109375" style="148" customWidth="1"/>
    <col min="19" max="19" width="9.85546875" style="148" bestFit="1" customWidth="1"/>
    <col min="20" max="20" width="14.7109375" style="148" customWidth="1"/>
    <col min="21" max="21" width="2.7109375" style="148" customWidth="1"/>
    <col min="22" max="16384" width="9.140625" style="148"/>
  </cols>
  <sheetData>
    <row r="1" spans="1:21" s="3" customFormat="1" ht="57" customHeight="1">
      <c r="A1" s="1"/>
      <c r="B1" s="1"/>
      <c r="C1" s="1"/>
      <c r="D1" s="1"/>
      <c r="E1" s="1"/>
      <c r="F1" s="1"/>
      <c r="G1" s="1"/>
      <c r="H1" s="1"/>
      <c r="I1" s="1"/>
      <c r="J1" s="1"/>
      <c r="K1" s="1"/>
      <c r="L1" s="1"/>
      <c r="M1" s="1"/>
      <c r="N1" s="1"/>
      <c r="O1" s="1"/>
      <c r="P1" s="1"/>
      <c r="Q1" s="1"/>
      <c r="R1" s="1"/>
      <c r="S1" s="1"/>
      <c r="T1" s="1"/>
      <c r="U1" s="1"/>
    </row>
    <row r="2" spans="1:21" s="227" customFormat="1" ht="7.5" customHeight="1">
      <c r="A2" s="226"/>
      <c r="B2" s="226"/>
      <c r="C2" s="226"/>
      <c r="D2" s="226"/>
      <c r="E2" s="226"/>
      <c r="F2" s="226"/>
      <c r="G2" s="226"/>
      <c r="H2" s="226"/>
      <c r="I2" s="226"/>
      <c r="J2" s="226"/>
      <c r="K2" s="226"/>
      <c r="L2" s="226"/>
      <c r="M2" s="226"/>
      <c r="N2" s="226"/>
      <c r="O2" s="226"/>
      <c r="P2" s="226"/>
      <c r="Q2" s="226"/>
      <c r="R2" s="226"/>
      <c r="S2" s="226"/>
      <c r="T2" s="226"/>
      <c r="U2" s="92"/>
    </row>
    <row r="3" spans="1:21" s="227" customFormat="1" ht="15" customHeight="1">
      <c r="A3" s="92"/>
      <c r="B3" s="92"/>
      <c r="C3" s="92"/>
      <c r="D3" s="92"/>
      <c r="E3" s="92"/>
      <c r="F3" s="92"/>
      <c r="G3" s="92"/>
      <c r="H3" s="92"/>
      <c r="I3" s="92"/>
      <c r="J3" s="92"/>
      <c r="K3" s="92"/>
      <c r="L3" s="92"/>
      <c r="M3" s="92"/>
      <c r="N3" s="92"/>
      <c r="O3" s="92"/>
      <c r="P3" s="92"/>
      <c r="Q3" s="92"/>
      <c r="R3" s="92"/>
      <c r="S3" s="92"/>
      <c r="T3" s="92"/>
      <c r="U3" s="92"/>
    </row>
    <row r="4" spans="1:21" s="227" customFormat="1" ht="12.75" customHeight="1">
      <c r="A4" s="266" t="s">
        <v>31</v>
      </c>
      <c r="B4" s="266"/>
      <c r="C4" s="266"/>
      <c r="D4" s="59"/>
      <c r="E4" s="59"/>
      <c r="F4" s="59"/>
      <c r="G4" s="5"/>
      <c r="H4" s="59"/>
      <c r="I4" s="59"/>
      <c r="J4" s="59"/>
      <c r="K4" s="59"/>
      <c r="L4" s="59"/>
      <c r="M4" s="59"/>
      <c r="N4" s="59"/>
      <c r="O4" s="59"/>
      <c r="P4" s="59"/>
      <c r="Q4" s="59"/>
      <c r="R4" s="59"/>
      <c r="S4" s="59"/>
      <c r="T4" s="59"/>
      <c r="U4" s="92"/>
    </row>
    <row r="5" spans="1:21" ht="13.5" customHeight="1" thickBot="1">
      <c r="A5" s="9" t="s">
        <v>140</v>
      </c>
      <c r="B5" s="34"/>
      <c r="C5" s="34"/>
      <c r="D5" s="34"/>
      <c r="E5" s="34"/>
      <c r="F5" s="34"/>
      <c r="G5" s="34"/>
      <c r="H5" s="34"/>
      <c r="I5" s="34"/>
      <c r="J5" s="34"/>
      <c r="K5" s="34"/>
      <c r="L5" s="34"/>
      <c r="M5" s="34"/>
      <c r="N5" s="34"/>
      <c r="O5" s="34"/>
      <c r="P5" s="34"/>
      <c r="Q5" s="34"/>
      <c r="R5" s="34"/>
      <c r="S5" s="34"/>
      <c r="T5" s="79" t="s">
        <v>48</v>
      </c>
      <c r="U5" s="1"/>
    </row>
    <row r="6" spans="1:21" ht="6" customHeight="1">
      <c r="A6" s="13"/>
      <c r="B6" s="13"/>
      <c r="C6" s="13"/>
      <c r="D6" s="13"/>
      <c r="E6" s="13"/>
      <c r="F6" s="13"/>
      <c r="G6" s="13"/>
      <c r="H6" s="13"/>
      <c r="I6" s="13"/>
      <c r="J6" s="13"/>
      <c r="K6" s="13"/>
      <c r="L6" s="13"/>
      <c r="M6" s="13"/>
      <c r="N6" s="13"/>
      <c r="O6" s="13"/>
      <c r="P6" s="13"/>
      <c r="Q6" s="13"/>
      <c r="R6" s="13"/>
      <c r="S6" s="13"/>
      <c r="T6" s="13"/>
      <c r="U6" s="1"/>
    </row>
    <row r="7" spans="1:21" ht="15.75" thickBot="1">
      <c r="A7" s="284" t="s">
        <v>176</v>
      </c>
      <c r="B7" s="284"/>
      <c r="C7" s="284"/>
      <c r="D7" s="284"/>
      <c r="E7" s="284"/>
      <c r="F7" s="284"/>
      <c r="G7" s="284"/>
      <c r="H7" s="284"/>
      <c r="I7" s="284"/>
      <c r="J7" s="284"/>
      <c r="K7" s="284"/>
      <c r="L7" s="284"/>
      <c r="M7" s="284"/>
      <c r="N7" s="284"/>
      <c r="O7" s="284"/>
      <c r="P7" s="284"/>
      <c r="Q7" s="284"/>
      <c r="R7" s="284"/>
      <c r="S7" s="284"/>
      <c r="T7" s="284"/>
      <c r="U7" s="1"/>
    </row>
    <row r="8" spans="1:21" ht="38.25" customHeight="1" thickBot="1">
      <c r="A8" s="113"/>
      <c r="B8" s="113"/>
      <c r="C8" s="285" t="s">
        <v>95</v>
      </c>
      <c r="D8" s="285"/>
      <c r="E8" s="285"/>
      <c r="F8" s="207"/>
      <c r="G8" s="285" t="s">
        <v>177</v>
      </c>
      <c r="H8" s="285"/>
      <c r="I8" s="285"/>
      <c r="J8" s="114"/>
      <c r="K8" s="285" t="s">
        <v>96</v>
      </c>
      <c r="L8" s="285"/>
      <c r="M8" s="285"/>
      <c r="N8" s="207"/>
      <c r="O8" s="285" t="s">
        <v>178</v>
      </c>
      <c r="P8" s="285"/>
      <c r="Q8" s="285"/>
      <c r="R8" s="115"/>
      <c r="S8" s="286" t="s">
        <v>75</v>
      </c>
      <c r="T8" s="286"/>
      <c r="U8" s="1"/>
    </row>
    <row r="9" spans="1:21" ht="38.25" customHeight="1" thickBot="1">
      <c r="A9" s="106"/>
      <c r="B9" s="106" t="s">
        <v>76</v>
      </c>
      <c r="C9" s="107" t="s">
        <v>179</v>
      </c>
      <c r="D9" s="107" t="s">
        <v>180</v>
      </c>
      <c r="E9" s="107" t="s">
        <v>181</v>
      </c>
      <c r="F9" s="108"/>
      <c r="G9" s="107" t="s">
        <v>179</v>
      </c>
      <c r="H9" s="107" t="s">
        <v>180</v>
      </c>
      <c r="I9" s="107" t="s">
        <v>181</v>
      </c>
      <c r="J9" s="108"/>
      <c r="K9" s="107" t="s">
        <v>179</v>
      </c>
      <c r="L9" s="107" t="s">
        <v>180</v>
      </c>
      <c r="M9" s="107" t="s">
        <v>181</v>
      </c>
      <c r="N9" s="108"/>
      <c r="O9" s="107" t="s">
        <v>179</v>
      </c>
      <c r="P9" s="107" t="s">
        <v>180</v>
      </c>
      <c r="Q9" s="107" t="s">
        <v>181</v>
      </c>
      <c r="R9" s="108"/>
      <c r="S9" s="147" t="s">
        <v>97</v>
      </c>
      <c r="T9" s="147" t="s">
        <v>182</v>
      </c>
      <c r="U9" s="1"/>
    </row>
    <row r="10" spans="1:21" ht="12.75" customHeight="1">
      <c r="A10" s="109">
        <v>1</v>
      </c>
      <c r="B10" s="149" t="s">
        <v>77</v>
      </c>
      <c r="C10" s="110"/>
      <c r="D10" s="110"/>
      <c r="E10" s="98"/>
      <c r="F10" s="98"/>
      <c r="G10" s="110"/>
      <c r="H10" s="110"/>
      <c r="I10" s="98"/>
      <c r="J10" s="98"/>
      <c r="K10" s="182"/>
      <c r="L10" s="111"/>
      <c r="M10" s="111"/>
      <c r="N10" s="111"/>
      <c r="O10" s="111"/>
      <c r="P10" s="182"/>
      <c r="Q10" s="111"/>
      <c r="R10" s="98"/>
      <c r="S10" s="183"/>
      <c r="T10" s="98"/>
      <c r="U10" s="1"/>
    </row>
    <row r="11" spans="1:21" ht="12.75" customHeight="1">
      <c r="A11" s="109">
        <v>2</v>
      </c>
      <c r="B11" s="150" t="s">
        <v>78</v>
      </c>
      <c r="C11" s="181">
        <v>84653</v>
      </c>
      <c r="D11" s="208">
        <v>3.4794456923604931</v>
      </c>
      <c r="E11" s="208">
        <v>18.824025943992002</v>
      </c>
      <c r="F11" s="208"/>
      <c r="G11" s="181">
        <v>102277</v>
      </c>
      <c r="H11" s="208">
        <v>2.5499852152367333</v>
      </c>
      <c r="I11" s="208">
        <v>22.743020347461638</v>
      </c>
      <c r="J11" s="208"/>
      <c r="K11" s="181">
        <v>697396</v>
      </c>
      <c r="L11" s="208">
        <v>2.8843980879317153</v>
      </c>
      <c r="M11" s="208">
        <v>155.07779283942975</v>
      </c>
      <c r="N11" s="208"/>
      <c r="O11" s="181">
        <v>818283</v>
      </c>
      <c r="P11" s="208">
        <v>2.2729169115642236</v>
      </c>
      <c r="Q11" s="208">
        <v>181.95906136259327</v>
      </c>
      <c r="R11" s="208"/>
      <c r="S11" s="208">
        <v>8.2382904327076414</v>
      </c>
      <c r="T11" s="208">
        <v>8.0006550837431689</v>
      </c>
      <c r="U11" s="1"/>
    </row>
    <row r="12" spans="1:21" ht="12.75" customHeight="1">
      <c r="A12" s="109">
        <v>3</v>
      </c>
      <c r="B12" s="150" t="s">
        <v>79</v>
      </c>
      <c r="C12" s="181">
        <v>166763</v>
      </c>
      <c r="D12" s="208">
        <v>6.8543678545959734</v>
      </c>
      <c r="E12" s="208">
        <v>53.033789192254204</v>
      </c>
      <c r="F12" s="208"/>
      <c r="G12" s="181">
        <v>320230</v>
      </c>
      <c r="H12" s="208">
        <v>7.984021485527137</v>
      </c>
      <c r="I12" s="208">
        <v>101.83919882129467</v>
      </c>
      <c r="J12" s="208"/>
      <c r="K12" s="181">
        <v>1167870</v>
      </c>
      <c r="L12" s="208">
        <v>4.8302571207073344</v>
      </c>
      <c r="M12" s="208">
        <v>371.40475635457454</v>
      </c>
      <c r="N12" s="208"/>
      <c r="O12" s="181">
        <v>2152178</v>
      </c>
      <c r="P12" s="208">
        <v>5.9780317724998175</v>
      </c>
      <c r="Q12" s="208">
        <v>684.43332367615881</v>
      </c>
      <c r="R12" s="208"/>
      <c r="S12" s="208">
        <v>7.0031721664877704</v>
      </c>
      <c r="T12" s="208">
        <v>6.7207257283827246</v>
      </c>
      <c r="U12" s="1"/>
    </row>
    <row r="13" spans="1:21" ht="12.75" customHeight="1">
      <c r="A13" s="109">
        <v>4</v>
      </c>
      <c r="B13" s="150" t="s">
        <v>80</v>
      </c>
      <c r="C13" s="181">
        <v>208632</v>
      </c>
      <c r="D13" s="208">
        <v>8.5752863299416955</v>
      </c>
      <c r="E13" s="208">
        <v>59.053901205465863</v>
      </c>
      <c r="F13" s="208"/>
      <c r="G13" s="181">
        <v>482096</v>
      </c>
      <c r="H13" s="208">
        <v>12.019688417970494</v>
      </c>
      <c r="I13" s="208">
        <v>136.45869068767146</v>
      </c>
      <c r="J13" s="208"/>
      <c r="K13" s="181">
        <v>1929684</v>
      </c>
      <c r="L13" s="208">
        <v>7.9810851222439236</v>
      </c>
      <c r="M13" s="208">
        <v>546.2027315741027</v>
      </c>
      <c r="N13" s="208"/>
      <c r="O13" s="181">
        <v>3752058</v>
      </c>
      <c r="P13" s="208">
        <v>10.421964138775751</v>
      </c>
      <c r="Q13" s="208">
        <v>1062.0310520398493</v>
      </c>
      <c r="R13" s="208"/>
      <c r="S13" s="208">
        <v>9.2492235131715166</v>
      </c>
      <c r="T13" s="208">
        <v>7.7828025953337097</v>
      </c>
      <c r="U13" s="1"/>
    </row>
    <row r="14" spans="1:21" ht="12.75" customHeight="1">
      <c r="A14" s="109">
        <v>5</v>
      </c>
      <c r="B14" s="150" t="s">
        <v>81</v>
      </c>
      <c r="C14" s="181">
        <v>264974</v>
      </c>
      <c r="D14" s="208">
        <v>10.891080562856949</v>
      </c>
      <c r="E14" s="208">
        <v>81.995261137209482</v>
      </c>
      <c r="F14" s="208"/>
      <c r="G14" s="181">
        <v>591980</v>
      </c>
      <c r="H14" s="208">
        <v>14.759332476664758</v>
      </c>
      <c r="I14" s="208">
        <v>183.18610387436226</v>
      </c>
      <c r="J14" s="208"/>
      <c r="K14" s="181">
        <v>2969800</v>
      </c>
      <c r="L14" s="208">
        <v>12.282957518453802</v>
      </c>
      <c r="M14" s="208">
        <v>918.99403913321578</v>
      </c>
      <c r="N14" s="208"/>
      <c r="O14" s="181">
        <v>5517247</v>
      </c>
      <c r="P14" s="208">
        <v>15.325069702751955</v>
      </c>
      <c r="Q14" s="208">
        <v>1707.2924457625486</v>
      </c>
      <c r="R14" s="208"/>
      <c r="S14" s="208">
        <v>11.207892095073479</v>
      </c>
      <c r="T14" s="208">
        <v>9.3199888509746955</v>
      </c>
      <c r="U14" s="1"/>
    </row>
    <row r="15" spans="1:21" ht="12.75" customHeight="1">
      <c r="A15" s="109">
        <v>6</v>
      </c>
      <c r="B15" s="150" t="s">
        <v>82</v>
      </c>
      <c r="C15" s="181">
        <v>296141</v>
      </c>
      <c r="D15" s="208">
        <v>12.17212061924951</v>
      </c>
      <c r="E15" s="208">
        <v>94.389525201318904</v>
      </c>
      <c r="F15" s="208"/>
      <c r="G15" s="181">
        <v>675336</v>
      </c>
      <c r="H15" s="208">
        <v>16.837576535458748</v>
      </c>
      <c r="I15" s="208">
        <v>215.25099324766887</v>
      </c>
      <c r="J15" s="208"/>
      <c r="K15" s="181">
        <v>3437005</v>
      </c>
      <c r="L15" s="208">
        <v>14.215296116140246</v>
      </c>
      <c r="M15" s="208">
        <v>1095.4824562102481</v>
      </c>
      <c r="N15" s="208"/>
      <c r="O15" s="181">
        <v>6463657</v>
      </c>
      <c r="P15" s="208">
        <v>17.953880632801216</v>
      </c>
      <c r="Q15" s="208">
        <v>2060.1724019780486</v>
      </c>
      <c r="R15" s="208"/>
      <c r="S15" s="208">
        <v>11.6059748565717</v>
      </c>
      <c r="T15" s="208">
        <v>9.57102390513759</v>
      </c>
      <c r="U15" s="1"/>
    </row>
    <row r="16" spans="1:21" ht="12.75" customHeight="1">
      <c r="A16" s="109">
        <v>7</v>
      </c>
      <c r="B16" s="150" t="s">
        <v>83</v>
      </c>
      <c r="C16" s="181">
        <v>331127</v>
      </c>
      <c r="D16" s="208">
        <v>13.610130931854192</v>
      </c>
      <c r="E16" s="208">
        <v>119.70538464013408</v>
      </c>
      <c r="F16" s="208"/>
      <c r="G16" s="181">
        <v>652480</v>
      </c>
      <c r="H16" s="208">
        <v>16.267727379935508</v>
      </c>
      <c r="I16" s="208">
        <v>235.87738049145702</v>
      </c>
      <c r="J16" s="208"/>
      <c r="K16" s="181">
        <v>3673164</v>
      </c>
      <c r="L16" s="208">
        <v>15.192038982528736</v>
      </c>
      <c r="M16" s="208">
        <v>1327.8817778867124</v>
      </c>
      <c r="N16" s="208"/>
      <c r="O16" s="181">
        <v>6189325</v>
      </c>
      <c r="P16" s="208">
        <v>17.191877948909166</v>
      </c>
      <c r="Q16" s="208">
        <v>2237.4965792212593</v>
      </c>
      <c r="R16" s="208"/>
      <c r="S16" s="208">
        <v>11.092916011077321</v>
      </c>
      <c r="T16" s="208">
        <v>9.4858463094654244</v>
      </c>
      <c r="U16" s="1"/>
    </row>
    <row r="17" spans="1:21" ht="12.75" customHeight="1">
      <c r="A17" s="109">
        <v>8</v>
      </c>
      <c r="B17" s="150" t="s">
        <v>84</v>
      </c>
      <c r="C17" s="181">
        <v>1080655</v>
      </c>
      <c r="D17" s="208">
        <v>44.417568009141185</v>
      </c>
      <c r="E17" s="208">
        <v>297.91546975399382</v>
      </c>
      <c r="F17" s="208"/>
      <c r="G17" s="181">
        <v>1186487</v>
      </c>
      <c r="H17" s="208">
        <v>29.581668489206624</v>
      </c>
      <c r="I17" s="208">
        <v>327.09128441732724</v>
      </c>
      <c r="J17" s="208"/>
      <c r="K17" s="181">
        <v>10303297</v>
      </c>
      <c r="L17" s="208">
        <v>42.613967051994237</v>
      </c>
      <c r="M17" s="208">
        <v>2840.417677954495</v>
      </c>
      <c r="N17" s="208"/>
      <c r="O17" s="181">
        <v>11108700</v>
      </c>
      <c r="P17" s="208">
        <v>30.856258892697873</v>
      </c>
      <c r="Q17" s="208">
        <v>3062.4515491587886</v>
      </c>
      <c r="R17" s="208"/>
      <c r="S17" s="208">
        <v>9.5343074339173928</v>
      </c>
      <c r="T17" s="208">
        <v>9.362681597017076</v>
      </c>
      <c r="U17" s="1"/>
    </row>
    <row r="18" spans="1:21" ht="12.75" customHeight="1">
      <c r="A18" s="109">
        <v>9</v>
      </c>
      <c r="B18" s="150"/>
      <c r="C18" s="208"/>
      <c r="D18" s="208"/>
      <c r="E18" s="208"/>
      <c r="F18" s="208"/>
      <c r="G18" s="208"/>
      <c r="H18" s="208"/>
      <c r="I18" s="208"/>
      <c r="J18" s="208"/>
      <c r="K18" s="181"/>
      <c r="L18" s="208"/>
      <c r="M18" s="208"/>
      <c r="N18" s="208"/>
      <c r="O18" s="208"/>
      <c r="P18" s="208"/>
      <c r="Q18" s="208"/>
      <c r="R18" s="208"/>
      <c r="S18" s="208"/>
      <c r="T18" s="208"/>
      <c r="U18" s="1"/>
    </row>
    <row r="19" spans="1:21" ht="12.75" customHeight="1">
      <c r="A19" s="109">
        <v>10</v>
      </c>
      <c r="B19" s="149" t="s">
        <v>85</v>
      </c>
      <c r="C19" s="208"/>
      <c r="D19" s="208"/>
      <c r="E19" s="208"/>
      <c r="F19" s="208"/>
      <c r="G19" s="208"/>
      <c r="H19" s="208"/>
      <c r="I19" s="208"/>
      <c r="J19" s="208"/>
      <c r="K19" s="181"/>
      <c r="L19" s="208"/>
      <c r="M19" s="208"/>
      <c r="N19" s="208"/>
      <c r="O19" s="208"/>
      <c r="P19" s="208"/>
      <c r="Q19" s="208"/>
      <c r="R19" s="208"/>
      <c r="S19" s="208"/>
      <c r="T19" s="208"/>
      <c r="U19" s="1"/>
    </row>
    <row r="20" spans="1:21" ht="12.75" customHeight="1">
      <c r="A20" s="109">
        <v>11</v>
      </c>
      <c r="B20" s="150" t="s">
        <v>86</v>
      </c>
      <c r="C20" s="181">
        <v>972099</v>
      </c>
      <c r="D20" s="208">
        <v>39.955650456545463</v>
      </c>
      <c r="E20" s="208">
        <v>81.678483213630244</v>
      </c>
      <c r="F20" s="208"/>
      <c r="G20" s="181">
        <v>1600295</v>
      </c>
      <c r="H20" s="208">
        <v>39.898790441812608</v>
      </c>
      <c r="I20" s="208">
        <v>134.46127225144394</v>
      </c>
      <c r="J20" s="208"/>
      <c r="K20" s="181">
        <v>9613243</v>
      </c>
      <c r="L20" s="208">
        <v>39.759935141616737</v>
      </c>
      <c r="M20" s="208">
        <v>807.73162713267732</v>
      </c>
      <c r="N20" s="208"/>
      <c r="O20" s="181">
        <v>14058268</v>
      </c>
      <c r="P20" s="208">
        <v>39.04917379989827</v>
      </c>
      <c r="Q20" s="208">
        <v>1181.2150890503078</v>
      </c>
      <c r="R20" s="208"/>
      <c r="S20" s="208">
        <v>9.889160466166512</v>
      </c>
      <c r="T20" s="208">
        <v>8.7847978029050893</v>
      </c>
      <c r="U20" s="1"/>
    </row>
    <row r="21" spans="1:21" ht="12.75" customHeight="1">
      <c r="A21" s="109">
        <v>12</v>
      </c>
      <c r="B21" s="150" t="s">
        <v>87</v>
      </c>
      <c r="C21" s="181">
        <v>1460846</v>
      </c>
      <c r="D21" s="208">
        <v>60.044349543454537</v>
      </c>
      <c r="E21" s="208">
        <v>121.37809990262971</v>
      </c>
      <c r="F21" s="208"/>
      <c r="G21" s="181">
        <v>2410591</v>
      </c>
      <c r="H21" s="208">
        <v>60.101209558187399</v>
      </c>
      <c r="I21" s="208">
        <v>200.29007521831875</v>
      </c>
      <c r="J21" s="208"/>
      <c r="K21" s="181">
        <v>14564973</v>
      </c>
      <c r="L21" s="208">
        <v>60.240064858383271</v>
      </c>
      <c r="M21" s="208">
        <v>1210.1677711908744</v>
      </c>
      <c r="N21" s="208"/>
      <c r="O21" s="181">
        <v>21943180</v>
      </c>
      <c r="P21" s="208">
        <v>60.95082620010173</v>
      </c>
      <c r="Q21" s="208">
        <v>1823.2048376224368</v>
      </c>
      <c r="R21" s="208"/>
      <c r="S21" s="208">
        <v>9.9702316329031255</v>
      </c>
      <c r="T21" s="208">
        <v>9.1028216731913467</v>
      </c>
      <c r="U21" s="1"/>
    </row>
    <row r="22" spans="1:21" ht="12.75" customHeight="1">
      <c r="A22" s="109">
        <v>13</v>
      </c>
      <c r="B22" s="150"/>
      <c r="C22" s="181"/>
      <c r="D22" s="208"/>
      <c r="E22" s="208"/>
      <c r="F22" s="208"/>
      <c r="G22" s="208"/>
      <c r="H22" s="208"/>
      <c r="I22" s="208"/>
      <c r="J22" s="208"/>
      <c r="K22" s="208"/>
      <c r="L22" s="208"/>
      <c r="M22" s="208"/>
      <c r="N22" s="208"/>
      <c r="O22" s="208"/>
      <c r="P22" s="208"/>
      <c r="Q22" s="208"/>
      <c r="R22" s="208"/>
      <c r="S22" s="208"/>
      <c r="T22" s="208"/>
      <c r="U22" s="1"/>
    </row>
    <row r="23" spans="1:21" ht="12.75" customHeight="1">
      <c r="A23" s="109">
        <v>14</v>
      </c>
      <c r="B23" s="149" t="s">
        <v>88</v>
      </c>
      <c r="C23" s="181"/>
      <c r="D23" s="208"/>
      <c r="E23" s="208"/>
      <c r="F23" s="208"/>
      <c r="G23" s="181"/>
      <c r="H23" s="208"/>
      <c r="I23" s="208"/>
      <c r="J23" s="208"/>
      <c r="K23" s="181"/>
      <c r="L23" s="208"/>
      <c r="M23" s="208"/>
      <c r="N23" s="208"/>
      <c r="O23" s="181"/>
      <c r="P23" s="208"/>
      <c r="Q23" s="208"/>
      <c r="R23" s="208"/>
      <c r="S23" s="208"/>
      <c r="T23" s="208"/>
      <c r="U23" s="1"/>
    </row>
    <row r="24" spans="1:21" ht="12.75" customHeight="1">
      <c r="A24" s="109">
        <v>15</v>
      </c>
      <c r="B24" s="150" t="s">
        <v>89</v>
      </c>
      <c r="C24" s="181">
        <v>1563130</v>
      </c>
      <c r="D24" s="208">
        <v>64.302389439324031</v>
      </c>
      <c r="E24" s="208">
        <v>92.688059877080832</v>
      </c>
      <c r="F24" s="208"/>
      <c r="G24" s="181">
        <v>2682595</v>
      </c>
      <c r="H24" s="208">
        <v>66.950590342285722</v>
      </c>
      <c r="I24" s="208">
        <v>159.06836026815276</v>
      </c>
      <c r="J24" s="208"/>
      <c r="K24" s="181">
        <v>15605065</v>
      </c>
      <c r="L24" s="208">
        <v>64.597329535580869</v>
      </c>
      <c r="M24" s="208">
        <v>925.32495640524996</v>
      </c>
      <c r="N24" s="208"/>
      <c r="O24" s="181">
        <v>23818291</v>
      </c>
      <c r="P24" s="208">
        <v>66.224356135321912</v>
      </c>
      <c r="Q24" s="208">
        <v>1412.3401011929498</v>
      </c>
      <c r="R24" s="208"/>
      <c r="S24" s="208">
        <v>9.983216367160761</v>
      </c>
      <c r="T24" s="208">
        <v>8.878824794648466</v>
      </c>
      <c r="U24" s="1"/>
    </row>
    <row r="25" spans="1:21" ht="12.75" customHeight="1">
      <c r="A25" s="109">
        <v>16</v>
      </c>
      <c r="B25" s="150" t="s">
        <v>90</v>
      </c>
      <c r="C25" s="181">
        <v>605942</v>
      </c>
      <c r="D25" s="208">
        <v>24.92660140976303</v>
      </c>
      <c r="E25" s="208">
        <v>140.83911890423184</v>
      </c>
      <c r="F25" s="208"/>
      <c r="G25" s="181">
        <v>911430</v>
      </c>
      <c r="H25" s="208">
        <v>22.746921005843028</v>
      </c>
      <c r="I25" s="208">
        <v>211.84370474877801</v>
      </c>
      <c r="J25" s="208"/>
      <c r="K25" s="181">
        <v>6022260</v>
      </c>
      <c r="L25" s="208">
        <v>24.929208162154229</v>
      </c>
      <c r="M25" s="208">
        <v>1399.754089025351</v>
      </c>
      <c r="N25" s="208"/>
      <c r="O25" s="181">
        <v>8451120</v>
      </c>
      <c r="P25" s="208">
        <v>23.497486894519078</v>
      </c>
      <c r="Q25" s="208">
        <v>1964.2940983690385</v>
      </c>
      <c r="R25" s="208"/>
      <c r="S25" s="208">
        <v>9.9386739985015069</v>
      </c>
      <c r="T25" s="208">
        <v>9.2723741812316902</v>
      </c>
      <c r="U25" s="1"/>
    </row>
    <row r="26" spans="1:21" ht="12.75" customHeight="1">
      <c r="A26" s="109">
        <v>17</v>
      </c>
      <c r="B26" s="150" t="s">
        <v>91</v>
      </c>
      <c r="C26" s="181">
        <v>235145</v>
      </c>
      <c r="D26" s="208">
        <v>9.6731464207774476</v>
      </c>
      <c r="E26" s="208">
        <v>112.75590596489747</v>
      </c>
      <c r="F26" s="208"/>
      <c r="G26" s="181">
        <v>363065</v>
      </c>
      <c r="H26" s="208">
        <v>9.0611576039700221</v>
      </c>
      <c r="I26" s="208">
        <v>174.09565586827492</v>
      </c>
      <c r="J26" s="208"/>
      <c r="K26" s="181">
        <v>2292055</v>
      </c>
      <c r="L26" s="208">
        <v>9.4879856090747339</v>
      </c>
      <c r="M26" s="208">
        <v>1099.0781774920713</v>
      </c>
      <c r="N26" s="208"/>
      <c r="O26" s="181">
        <v>3288137</v>
      </c>
      <c r="P26" s="208">
        <v>9.1423333315446094</v>
      </c>
      <c r="Q26" s="208">
        <v>1576.7159257976998</v>
      </c>
      <c r="R26" s="208"/>
      <c r="S26" s="208">
        <v>9.7474111718301479</v>
      </c>
      <c r="T26" s="208">
        <v>9.0566069436602259</v>
      </c>
      <c r="U26" s="1"/>
    </row>
    <row r="27" spans="1:21" ht="12.75" customHeight="1">
      <c r="A27" s="109">
        <v>18</v>
      </c>
      <c r="B27" s="150" t="s">
        <v>92</v>
      </c>
      <c r="C27" s="181">
        <v>21253</v>
      </c>
      <c r="D27" s="208">
        <v>0.87428344587715279</v>
      </c>
      <c r="E27" s="208">
        <v>66.182126186049842</v>
      </c>
      <c r="F27" s="208"/>
      <c r="G27" s="181">
        <v>38256</v>
      </c>
      <c r="H27" s="208">
        <v>0.95477020725621364</v>
      </c>
      <c r="I27" s="208">
        <v>119.12969554291267</v>
      </c>
      <c r="J27" s="208"/>
      <c r="K27" s="181">
        <v>193391</v>
      </c>
      <c r="L27" s="208">
        <v>0.80054406413658141</v>
      </c>
      <c r="M27" s="208">
        <v>602.22215994195483</v>
      </c>
      <c r="N27" s="208"/>
      <c r="O27" s="181">
        <v>321267</v>
      </c>
      <c r="P27" s="208">
        <v>0.89325049486239227</v>
      </c>
      <c r="Q27" s="208">
        <v>1000.4297338452773</v>
      </c>
      <c r="R27" s="208"/>
      <c r="S27" s="208">
        <v>9.0994683103561851</v>
      </c>
      <c r="T27" s="208">
        <v>8.3978199498117938</v>
      </c>
      <c r="U27" s="1"/>
    </row>
    <row r="28" spans="1:21" ht="12.75" customHeight="1">
      <c r="A28" s="109">
        <v>19</v>
      </c>
      <c r="B28" s="150" t="s">
        <v>93</v>
      </c>
      <c r="C28" s="181">
        <v>5435</v>
      </c>
      <c r="D28" s="208">
        <v>0.22357928425833176</v>
      </c>
      <c r="E28" s="208">
        <v>27.014533670000198</v>
      </c>
      <c r="F28" s="208"/>
      <c r="G28" s="181">
        <v>11482</v>
      </c>
      <c r="H28" s="208">
        <v>0.28656084064501897</v>
      </c>
      <c r="I28" s="208">
        <v>57.070998270274572</v>
      </c>
      <c r="J28" s="208"/>
      <c r="K28" s="181">
        <v>44675</v>
      </c>
      <c r="L28" s="208">
        <v>0.18493262905358454</v>
      </c>
      <c r="M28" s="208">
        <v>222.05598743463824</v>
      </c>
      <c r="N28" s="208"/>
      <c r="O28" s="181">
        <v>87244</v>
      </c>
      <c r="P28" s="208">
        <v>0.2425731437520024</v>
      </c>
      <c r="Q28" s="208">
        <v>433.64415372686244</v>
      </c>
      <c r="R28" s="208"/>
      <c r="S28" s="208">
        <v>8.2198712051517937</v>
      </c>
      <c r="T28" s="208">
        <v>7.5983278174534057</v>
      </c>
      <c r="U28" s="1"/>
    </row>
    <row r="29" spans="1:21" ht="12.75" customHeight="1">
      <c r="A29" s="109">
        <v>20</v>
      </c>
      <c r="B29" s="150"/>
      <c r="C29" s="181"/>
      <c r="D29" s="208"/>
      <c r="E29" s="208"/>
      <c r="F29" s="208"/>
      <c r="G29" s="181"/>
      <c r="H29" s="208"/>
      <c r="I29" s="208"/>
      <c r="J29" s="208"/>
      <c r="K29" s="181"/>
      <c r="L29" s="208"/>
      <c r="M29" s="208"/>
      <c r="N29" s="208"/>
      <c r="O29" s="181"/>
      <c r="P29" s="208"/>
      <c r="Q29" s="208"/>
      <c r="R29" s="208"/>
      <c r="S29" s="208"/>
      <c r="T29" s="208"/>
      <c r="U29" s="1"/>
    </row>
    <row r="30" spans="1:21" ht="13.5" customHeight="1" thickBot="1">
      <c r="A30" s="26">
        <v>21</v>
      </c>
      <c r="B30" s="106" t="s">
        <v>194</v>
      </c>
      <c r="C30" s="209">
        <v>2433046</v>
      </c>
      <c r="D30" s="210">
        <v>100</v>
      </c>
      <c r="E30" s="210">
        <v>101.6298139896287</v>
      </c>
      <c r="F30" s="210"/>
      <c r="G30" s="209">
        <v>4011426</v>
      </c>
      <c r="H30" s="210">
        <v>100</v>
      </c>
      <c r="I30" s="210">
        <v>167.55970837097215</v>
      </c>
      <c r="J30" s="210"/>
      <c r="K30" s="209">
        <v>24178522</v>
      </c>
      <c r="L30" s="210">
        <v>100</v>
      </c>
      <c r="M30" s="210">
        <v>1009.9515970533006</v>
      </c>
      <c r="N30" s="210"/>
      <c r="O30" s="209">
        <v>36003986</v>
      </c>
      <c r="P30" s="210">
        <v>100</v>
      </c>
      <c r="Q30" s="210">
        <v>1503.9084341460027</v>
      </c>
      <c r="R30" s="210"/>
      <c r="S30" s="210">
        <v>9.9375523520722577</v>
      </c>
      <c r="T30" s="210">
        <v>8.9753583887624995</v>
      </c>
      <c r="U30" s="1"/>
    </row>
    <row r="31" spans="1:21" ht="6" customHeight="1">
      <c r="A31" s="146"/>
      <c r="B31" s="146"/>
      <c r="C31" s="75"/>
      <c r="D31" s="75"/>
      <c r="E31" s="75"/>
      <c r="F31" s="75"/>
      <c r="G31" s="75"/>
      <c r="H31" s="75"/>
      <c r="I31" s="75"/>
      <c r="J31" s="75"/>
      <c r="K31" s="75"/>
      <c r="L31" s="112"/>
      <c r="M31" s="75"/>
      <c r="N31" s="75"/>
      <c r="O31" s="75"/>
      <c r="P31" s="112"/>
      <c r="Q31" s="75"/>
      <c r="R31" s="75"/>
      <c r="S31" s="75"/>
      <c r="T31" s="75"/>
      <c r="U31" s="1"/>
    </row>
    <row r="32" spans="1:21" ht="21.75" customHeight="1">
      <c r="A32" s="229" t="s">
        <v>12</v>
      </c>
      <c r="B32" s="272" t="s">
        <v>73</v>
      </c>
      <c r="C32" s="272"/>
      <c r="D32" s="272"/>
      <c r="E32" s="272"/>
      <c r="F32" s="272"/>
      <c r="G32" s="272"/>
      <c r="H32" s="272"/>
      <c r="I32" s="272"/>
      <c r="J32" s="272"/>
      <c r="K32" s="272"/>
      <c r="L32" s="272"/>
      <c r="M32" s="272"/>
      <c r="N32" s="272"/>
      <c r="O32" s="272"/>
      <c r="P32" s="272"/>
      <c r="Q32" s="272"/>
      <c r="R32" s="272"/>
      <c r="S32" s="272"/>
      <c r="T32" s="272"/>
      <c r="U32" s="1"/>
    </row>
    <row r="33" spans="1:21" ht="12.75" customHeight="1">
      <c r="A33" s="229" t="s">
        <v>13</v>
      </c>
      <c r="B33" s="274" t="s">
        <v>94</v>
      </c>
      <c r="C33" s="274"/>
      <c r="D33" s="274"/>
      <c r="E33" s="274"/>
      <c r="F33" s="274"/>
      <c r="G33" s="274"/>
      <c r="H33" s="274"/>
      <c r="I33" s="274"/>
      <c r="J33" s="274"/>
      <c r="K33" s="274"/>
      <c r="L33" s="274"/>
      <c r="M33" s="274"/>
      <c r="N33" s="274"/>
      <c r="O33" s="274"/>
      <c r="P33" s="274"/>
      <c r="Q33" s="274"/>
      <c r="R33" s="274"/>
      <c r="S33" s="274"/>
      <c r="T33" s="274"/>
      <c r="U33" s="1"/>
    </row>
    <row r="34" spans="1:21" ht="12.75" customHeight="1">
      <c r="A34" s="229" t="s">
        <v>14</v>
      </c>
      <c r="B34" s="274" t="s">
        <v>192</v>
      </c>
      <c r="C34" s="274"/>
      <c r="D34" s="274"/>
      <c r="E34" s="274"/>
      <c r="F34" s="274"/>
      <c r="G34" s="274"/>
      <c r="H34" s="274"/>
      <c r="I34" s="274"/>
      <c r="J34" s="274"/>
      <c r="K34" s="274"/>
      <c r="L34" s="274"/>
      <c r="M34" s="274"/>
      <c r="N34" s="274"/>
      <c r="O34" s="274"/>
      <c r="P34" s="274"/>
      <c r="Q34" s="274"/>
      <c r="R34" s="274"/>
      <c r="S34" s="274"/>
      <c r="T34" s="274"/>
      <c r="U34" s="1"/>
    </row>
    <row r="35" spans="1:21" ht="12.75" customHeight="1">
      <c r="A35" s="229" t="s">
        <v>33</v>
      </c>
      <c r="B35" s="283" t="s">
        <v>190</v>
      </c>
      <c r="C35" s="283"/>
      <c r="D35" s="283"/>
      <c r="E35" s="283"/>
      <c r="F35" s="283"/>
      <c r="G35" s="283"/>
      <c r="H35" s="283"/>
      <c r="I35" s="283"/>
      <c r="J35" s="283"/>
      <c r="K35" s="283"/>
      <c r="L35" s="283"/>
      <c r="M35" s="283"/>
      <c r="N35" s="283"/>
      <c r="O35" s="283"/>
      <c r="P35" s="283"/>
      <c r="Q35" s="283"/>
      <c r="R35" s="283"/>
      <c r="S35" s="283"/>
      <c r="T35" s="283"/>
      <c r="U35" s="1"/>
    </row>
    <row r="36" spans="1:21" ht="6" customHeight="1">
      <c r="A36" s="232"/>
      <c r="B36" s="233"/>
      <c r="C36" s="233"/>
      <c r="D36" s="233"/>
      <c r="E36" s="233"/>
      <c r="F36" s="233"/>
      <c r="G36" s="233"/>
      <c r="H36" s="233"/>
      <c r="I36" s="233"/>
      <c r="J36" s="233"/>
      <c r="K36" s="233"/>
      <c r="L36" s="233"/>
      <c r="M36" s="233"/>
      <c r="N36" s="233"/>
      <c r="O36" s="233"/>
      <c r="P36" s="233"/>
      <c r="Q36" s="233"/>
      <c r="R36" s="233"/>
      <c r="S36" s="233"/>
      <c r="T36" s="233"/>
      <c r="U36" s="1"/>
    </row>
    <row r="37" spans="1:21" ht="12.75" customHeight="1">
      <c r="A37" s="145"/>
      <c r="B37" s="279" t="s">
        <v>146</v>
      </c>
      <c r="C37" s="270"/>
      <c r="D37" s="270"/>
      <c r="E37" s="270"/>
      <c r="F37" s="270"/>
      <c r="G37" s="270"/>
      <c r="H37" s="270"/>
      <c r="I37" s="270"/>
      <c r="J37" s="270"/>
      <c r="K37" s="270"/>
      <c r="L37" s="270"/>
      <c r="M37" s="270"/>
      <c r="N37" s="270"/>
      <c r="O37" s="270"/>
      <c r="P37" s="270"/>
      <c r="Q37" s="270"/>
      <c r="R37" s="270"/>
      <c r="S37" s="270"/>
      <c r="T37" s="270"/>
      <c r="U37" s="1"/>
    </row>
    <row r="38" spans="1:21" ht="6" customHeight="1">
      <c r="A38" s="152"/>
      <c r="B38" s="152"/>
      <c r="C38" s="152"/>
      <c r="D38" s="152"/>
      <c r="E38" s="152"/>
      <c r="F38" s="152"/>
      <c r="G38" s="152"/>
      <c r="H38" s="152"/>
      <c r="I38" s="152"/>
      <c r="J38" s="152"/>
      <c r="K38" s="152"/>
      <c r="L38" s="152"/>
      <c r="M38" s="152"/>
      <c r="N38" s="152"/>
      <c r="O38" s="152"/>
      <c r="P38" s="152"/>
      <c r="Q38" s="152"/>
      <c r="R38" s="152"/>
      <c r="S38" s="152"/>
      <c r="T38" s="152"/>
      <c r="U38" s="1"/>
    </row>
    <row r="40" spans="1:21">
      <c r="C40" s="258"/>
      <c r="G40" s="258"/>
      <c r="K40" s="258"/>
      <c r="O40" s="258"/>
    </row>
    <row r="42" spans="1:21">
      <c r="C42" s="258"/>
      <c r="G42" s="258"/>
      <c r="K42" s="258"/>
      <c r="O42" s="258"/>
    </row>
    <row r="44" spans="1:21">
      <c r="C44" s="258"/>
      <c r="G44" s="258"/>
      <c r="K44" s="258"/>
      <c r="O44" s="258"/>
    </row>
  </sheetData>
  <customSheetViews>
    <customSheetView guid="{4C923837-E3DC-48DB-8627-87A8E58C4ADC}">
      <pageMargins left="0.7" right="0.7" top="0.75" bottom="0.75" header="0.3" footer="0.3"/>
      <pageSetup paperSize="9" orientation="portrait" r:id="rId1"/>
    </customSheetView>
    <customSheetView guid="{D46AD772-BBD1-4E6D-916A-4C856AC19E13}">
      <pageMargins left="0.7" right="0.7" top="0.75" bottom="0.75" header="0.3" footer="0.3"/>
      <pageSetup paperSize="9" orientation="portrait" r:id="rId2"/>
    </customSheetView>
    <customSheetView guid="{F5FC7C6A-64C1-4CE3-9D35-EF9C3C9923FD}">
      <pageMargins left="0.7" right="0.7" top="0.75" bottom="0.75" header="0.3" footer="0.3"/>
      <pageSetup paperSize="9" orientation="portrait" r:id="rId3"/>
    </customSheetView>
    <customSheetView guid="{F5A7F17D-606E-451E-B72B-2FCC89DF9464}">
      <pageMargins left="0.7" right="0.7" top="0.75" bottom="0.75" header="0.3" footer="0.3"/>
      <pageSetup paperSize="9" orientation="portrait" r:id="rId4"/>
    </customSheetView>
    <customSheetView guid="{A4AE7F91-2DF9-4CBF-8AA0-E43F2393D85E}">
      <pageMargins left="0.7" right="0.7" top="0.75" bottom="0.75" header="0.3" footer="0.3"/>
      <pageSetup paperSize="9" orientation="portrait" r:id="rId5"/>
    </customSheetView>
    <customSheetView guid="{65C9C482-EB46-4654-829A-5653AA7ED5D8}" showPageBreaks="1">
      <selection activeCell="A4" sqref="A4:XFD4"/>
      <pageMargins left="0.39370078740157483" right="0.39370078740157483" top="0.78740157480314965" bottom="0.39370078740157483" header="0.39370078740157483" footer="0.19685039370078741"/>
      <printOptions horizontalCentered="1"/>
      <pageSetup paperSize="9" orientation="portrait" r:id="rId6"/>
    </customSheetView>
  </customSheetViews>
  <mergeCells count="12">
    <mergeCell ref="A4:C4"/>
    <mergeCell ref="A7:T7"/>
    <mergeCell ref="C8:E8"/>
    <mergeCell ref="G8:I8"/>
    <mergeCell ref="K8:M8"/>
    <mergeCell ref="O8:Q8"/>
    <mergeCell ref="S8:T8"/>
    <mergeCell ref="B32:T32"/>
    <mergeCell ref="B34:T34"/>
    <mergeCell ref="B37:T37"/>
    <mergeCell ref="B33:T33"/>
    <mergeCell ref="B35:T35"/>
  </mergeCells>
  <hyperlinks>
    <hyperlink ref="T5"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85" fitToHeight="0" orientation="landscape" r:id="rId7"/>
  <headerFooter>
    <oddFooter>&amp;C&amp;"Arial,Regular"&amp;8Page &amp;P of &amp;N&amp;R&amp;"Arial,Regular"&amp;8&amp;A</oddFooter>
  </headerFooter>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workbookViewId="0"/>
  </sheetViews>
  <sheetFormatPr defaultRowHeight="15"/>
  <cols>
    <col min="1" max="1" width="4.42578125" style="8" customWidth="1"/>
    <col min="2" max="2" width="27.28515625" style="8" customWidth="1"/>
    <col min="3" max="11" width="10.7109375" style="8" customWidth="1"/>
    <col min="12" max="12" width="2.7109375" style="8" customWidth="1"/>
    <col min="13" max="247" width="9.140625" style="8"/>
    <col min="248" max="248" width="4.42578125" style="8" customWidth="1"/>
    <col min="249" max="249" width="27.28515625" style="8" customWidth="1"/>
    <col min="250" max="258" width="10.7109375" style="8" customWidth="1"/>
    <col min="259" max="259" width="2.7109375" style="8" customWidth="1"/>
    <col min="260" max="503" width="9.140625" style="8"/>
    <col min="504" max="504" width="4.42578125" style="8" customWidth="1"/>
    <col min="505" max="505" width="27.28515625" style="8" customWidth="1"/>
    <col min="506" max="514" width="10.7109375" style="8" customWidth="1"/>
    <col min="515" max="515" width="2.7109375" style="8" customWidth="1"/>
    <col min="516" max="759" width="9.140625" style="8"/>
    <col min="760" max="760" width="4.42578125" style="8" customWidth="1"/>
    <col min="761" max="761" width="27.28515625" style="8" customWidth="1"/>
    <col min="762" max="770" width="10.7109375" style="8" customWidth="1"/>
    <col min="771" max="771" width="2.7109375" style="8" customWidth="1"/>
    <col min="772" max="1015" width="9.140625" style="8"/>
    <col min="1016" max="1016" width="4.42578125" style="8" customWidth="1"/>
    <col min="1017" max="1017" width="27.28515625" style="8" customWidth="1"/>
    <col min="1018" max="1026" width="10.7109375" style="8" customWidth="1"/>
    <col min="1027" max="1027" width="2.7109375" style="8" customWidth="1"/>
    <col min="1028" max="1271" width="9.140625" style="8"/>
    <col min="1272" max="1272" width="4.42578125" style="8" customWidth="1"/>
    <col min="1273" max="1273" width="27.28515625" style="8" customWidth="1"/>
    <col min="1274" max="1282" width="10.7109375" style="8" customWidth="1"/>
    <col min="1283" max="1283" width="2.7109375" style="8" customWidth="1"/>
    <col min="1284" max="1527" width="9.140625" style="8"/>
    <col min="1528" max="1528" width="4.42578125" style="8" customWidth="1"/>
    <col min="1529" max="1529" width="27.28515625" style="8" customWidth="1"/>
    <col min="1530" max="1538" width="10.7109375" style="8" customWidth="1"/>
    <col min="1539" max="1539" width="2.7109375" style="8" customWidth="1"/>
    <col min="1540" max="1783" width="9.140625" style="8"/>
    <col min="1784" max="1784" width="4.42578125" style="8" customWidth="1"/>
    <col min="1785" max="1785" width="27.28515625" style="8" customWidth="1"/>
    <col min="1786" max="1794" width="10.7109375" style="8" customWidth="1"/>
    <col min="1795" max="1795" width="2.7109375" style="8" customWidth="1"/>
    <col min="1796" max="2039" width="9.140625" style="8"/>
    <col min="2040" max="2040" width="4.42578125" style="8" customWidth="1"/>
    <col min="2041" max="2041" width="27.28515625" style="8" customWidth="1"/>
    <col min="2042" max="2050" width="10.7109375" style="8" customWidth="1"/>
    <col min="2051" max="2051" width="2.7109375" style="8" customWidth="1"/>
    <col min="2052" max="2295" width="9.140625" style="8"/>
    <col min="2296" max="2296" width="4.42578125" style="8" customWidth="1"/>
    <col min="2297" max="2297" width="27.28515625" style="8" customWidth="1"/>
    <col min="2298" max="2306" width="10.7109375" style="8" customWidth="1"/>
    <col min="2307" max="2307" width="2.7109375" style="8" customWidth="1"/>
    <col min="2308" max="2551" width="9.140625" style="8"/>
    <col min="2552" max="2552" width="4.42578125" style="8" customWidth="1"/>
    <col min="2553" max="2553" width="27.28515625" style="8" customWidth="1"/>
    <col min="2554" max="2562" width="10.7109375" style="8" customWidth="1"/>
    <col min="2563" max="2563" width="2.7109375" style="8" customWidth="1"/>
    <col min="2564" max="2807" width="9.140625" style="8"/>
    <col min="2808" max="2808" width="4.42578125" style="8" customWidth="1"/>
    <col min="2809" max="2809" width="27.28515625" style="8" customWidth="1"/>
    <col min="2810" max="2818" width="10.7109375" style="8" customWidth="1"/>
    <col min="2819" max="2819" width="2.7109375" style="8" customWidth="1"/>
    <col min="2820" max="3063" width="9.140625" style="8"/>
    <col min="3064" max="3064" width="4.42578125" style="8" customWidth="1"/>
    <col min="3065" max="3065" width="27.28515625" style="8" customWidth="1"/>
    <col min="3066" max="3074" width="10.7109375" style="8" customWidth="1"/>
    <col min="3075" max="3075" width="2.7109375" style="8" customWidth="1"/>
    <col min="3076" max="3319" width="9.140625" style="8"/>
    <col min="3320" max="3320" width="4.42578125" style="8" customWidth="1"/>
    <col min="3321" max="3321" width="27.28515625" style="8" customWidth="1"/>
    <col min="3322" max="3330" width="10.7109375" style="8" customWidth="1"/>
    <col min="3331" max="3331" width="2.7109375" style="8" customWidth="1"/>
    <col min="3332" max="3575" width="9.140625" style="8"/>
    <col min="3576" max="3576" width="4.42578125" style="8" customWidth="1"/>
    <col min="3577" max="3577" width="27.28515625" style="8" customWidth="1"/>
    <col min="3578" max="3586" width="10.7109375" style="8" customWidth="1"/>
    <col min="3587" max="3587" width="2.7109375" style="8" customWidth="1"/>
    <col min="3588" max="3831" width="9.140625" style="8"/>
    <col min="3832" max="3832" width="4.42578125" style="8" customWidth="1"/>
    <col min="3833" max="3833" width="27.28515625" style="8" customWidth="1"/>
    <col min="3834" max="3842" width="10.7109375" style="8" customWidth="1"/>
    <col min="3843" max="3843" width="2.7109375" style="8" customWidth="1"/>
    <col min="3844" max="4087" width="9.140625" style="8"/>
    <col min="4088" max="4088" width="4.42578125" style="8" customWidth="1"/>
    <col min="4089" max="4089" width="27.28515625" style="8" customWidth="1"/>
    <col min="4090" max="4098" width="10.7109375" style="8" customWidth="1"/>
    <col min="4099" max="4099" width="2.7109375" style="8" customWidth="1"/>
    <col min="4100" max="4343" width="9.140625" style="8"/>
    <col min="4344" max="4344" width="4.42578125" style="8" customWidth="1"/>
    <col min="4345" max="4345" width="27.28515625" style="8" customWidth="1"/>
    <col min="4346" max="4354" width="10.7109375" style="8" customWidth="1"/>
    <col min="4355" max="4355" width="2.7109375" style="8" customWidth="1"/>
    <col min="4356" max="4599" width="9.140625" style="8"/>
    <col min="4600" max="4600" width="4.42578125" style="8" customWidth="1"/>
    <col min="4601" max="4601" width="27.28515625" style="8" customWidth="1"/>
    <col min="4602" max="4610" width="10.7109375" style="8" customWidth="1"/>
    <col min="4611" max="4611" width="2.7109375" style="8" customWidth="1"/>
    <col min="4612" max="4855" width="9.140625" style="8"/>
    <col min="4856" max="4856" width="4.42578125" style="8" customWidth="1"/>
    <col min="4857" max="4857" width="27.28515625" style="8" customWidth="1"/>
    <col min="4858" max="4866" width="10.7109375" style="8" customWidth="1"/>
    <col min="4867" max="4867" width="2.7109375" style="8" customWidth="1"/>
    <col min="4868" max="5111" width="9.140625" style="8"/>
    <col min="5112" max="5112" width="4.42578125" style="8" customWidth="1"/>
    <col min="5113" max="5113" width="27.28515625" style="8" customWidth="1"/>
    <col min="5114" max="5122" width="10.7109375" style="8" customWidth="1"/>
    <col min="5123" max="5123" width="2.7109375" style="8" customWidth="1"/>
    <col min="5124" max="5367" width="9.140625" style="8"/>
    <col min="5368" max="5368" width="4.42578125" style="8" customWidth="1"/>
    <col min="5369" max="5369" width="27.28515625" style="8" customWidth="1"/>
    <col min="5370" max="5378" width="10.7109375" style="8" customWidth="1"/>
    <col min="5379" max="5379" width="2.7109375" style="8" customWidth="1"/>
    <col min="5380" max="5623" width="9.140625" style="8"/>
    <col min="5624" max="5624" width="4.42578125" style="8" customWidth="1"/>
    <col min="5625" max="5625" width="27.28515625" style="8" customWidth="1"/>
    <col min="5626" max="5634" width="10.7109375" style="8" customWidth="1"/>
    <col min="5635" max="5635" width="2.7109375" style="8" customWidth="1"/>
    <col min="5636" max="5879" width="9.140625" style="8"/>
    <col min="5880" max="5880" width="4.42578125" style="8" customWidth="1"/>
    <col min="5881" max="5881" width="27.28515625" style="8" customWidth="1"/>
    <col min="5882" max="5890" width="10.7109375" style="8" customWidth="1"/>
    <col min="5891" max="5891" width="2.7109375" style="8" customWidth="1"/>
    <col min="5892" max="6135" width="9.140625" style="8"/>
    <col min="6136" max="6136" width="4.42578125" style="8" customWidth="1"/>
    <col min="6137" max="6137" width="27.28515625" style="8" customWidth="1"/>
    <col min="6138" max="6146" width="10.7109375" style="8" customWidth="1"/>
    <col min="6147" max="6147" width="2.7109375" style="8" customWidth="1"/>
    <col min="6148" max="6391" width="9.140625" style="8"/>
    <col min="6392" max="6392" width="4.42578125" style="8" customWidth="1"/>
    <col min="6393" max="6393" width="27.28515625" style="8" customWidth="1"/>
    <col min="6394" max="6402" width="10.7109375" style="8" customWidth="1"/>
    <col min="6403" max="6403" width="2.7109375" style="8" customWidth="1"/>
    <col min="6404" max="6647" width="9.140625" style="8"/>
    <col min="6648" max="6648" width="4.42578125" style="8" customWidth="1"/>
    <col min="6649" max="6649" width="27.28515625" style="8" customWidth="1"/>
    <col min="6650" max="6658" width="10.7109375" style="8" customWidth="1"/>
    <col min="6659" max="6659" width="2.7109375" style="8" customWidth="1"/>
    <col min="6660" max="6903" width="9.140625" style="8"/>
    <col min="6904" max="6904" width="4.42578125" style="8" customWidth="1"/>
    <col min="6905" max="6905" width="27.28515625" style="8" customWidth="1"/>
    <col min="6906" max="6914" width="10.7109375" style="8" customWidth="1"/>
    <col min="6915" max="6915" width="2.7109375" style="8" customWidth="1"/>
    <col min="6916" max="7159" width="9.140625" style="8"/>
    <col min="7160" max="7160" width="4.42578125" style="8" customWidth="1"/>
    <col min="7161" max="7161" width="27.28515625" style="8" customWidth="1"/>
    <col min="7162" max="7170" width="10.7109375" style="8" customWidth="1"/>
    <col min="7171" max="7171" width="2.7109375" style="8" customWidth="1"/>
    <col min="7172" max="7415" width="9.140625" style="8"/>
    <col min="7416" max="7416" width="4.42578125" style="8" customWidth="1"/>
    <col min="7417" max="7417" width="27.28515625" style="8" customWidth="1"/>
    <col min="7418" max="7426" width="10.7109375" style="8" customWidth="1"/>
    <col min="7427" max="7427" width="2.7109375" style="8" customWidth="1"/>
    <col min="7428" max="7671" width="9.140625" style="8"/>
    <col min="7672" max="7672" width="4.42578125" style="8" customWidth="1"/>
    <col min="7673" max="7673" width="27.28515625" style="8" customWidth="1"/>
    <col min="7674" max="7682" width="10.7109375" style="8" customWidth="1"/>
    <col min="7683" max="7683" width="2.7109375" style="8" customWidth="1"/>
    <col min="7684" max="7927" width="9.140625" style="8"/>
    <col min="7928" max="7928" width="4.42578125" style="8" customWidth="1"/>
    <col min="7929" max="7929" width="27.28515625" style="8" customWidth="1"/>
    <col min="7930" max="7938" width="10.7109375" style="8" customWidth="1"/>
    <col min="7939" max="7939" width="2.7109375" style="8" customWidth="1"/>
    <col min="7940" max="8183" width="9.140625" style="8"/>
    <col min="8184" max="8184" width="4.42578125" style="8" customWidth="1"/>
    <col min="8185" max="8185" width="27.28515625" style="8" customWidth="1"/>
    <col min="8186" max="8194" width="10.7109375" style="8" customWidth="1"/>
    <col min="8195" max="8195" width="2.7109375" style="8" customWidth="1"/>
    <col min="8196" max="8439" width="9.140625" style="8"/>
    <col min="8440" max="8440" width="4.42578125" style="8" customWidth="1"/>
    <col min="8441" max="8441" width="27.28515625" style="8" customWidth="1"/>
    <col min="8442" max="8450" width="10.7109375" style="8" customWidth="1"/>
    <col min="8451" max="8451" width="2.7109375" style="8" customWidth="1"/>
    <col min="8452" max="8695" width="9.140625" style="8"/>
    <col min="8696" max="8696" width="4.42578125" style="8" customWidth="1"/>
    <col min="8697" max="8697" width="27.28515625" style="8" customWidth="1"/>
    <col min="8698" max="8706" width="10.7109375" style="8" customWidth="1"/>
    <col min="8707" max="8707" width="2.7109375" style="8" customWidth="1"/>
    <col min="8708" max="8951" width="9.140625" style="8"/>
    <col min="8952" max="8952" width="4.42578125" style="8" customWidth="1"/>
    <col min="8953" max="8953" width="27.28515625" style="8" customWidth="1"/>
    <col min="8954" max="8962" width="10.7109375" style="8" customWidth="1"/>
    <col min="8963" max="8963" width="2.7109375" style="8" customWidth="1"/>
    <col min="8964" max="9207" width="9.140625" style="8"/>
    <col min="9208" max="9208" width="4.42578125" style="8" customWidth="1"/>
    <col min="9209" max="9209" width="27.28515625" style="8" customWidth="1"/>
    <col min="9210" max="9218" width="10.7109375" style="8" customWidth="1"/>
    <col min="9219" max="9219" width="2.7109375" style="8" customWidth="1"/>
    <col min="9220" max="9463" width="9.140625" style="8"/>
    <col min="9464" max="9464" width="4.42578125" style="8" customWidth="1"/>
    <col min="9465" max="9465" width="27.28515625" style="8" customWidth="1"/>
    <col min="9466" max="9474" width="10.7109375" style="8" customWidth="1"/>
    <col min="9475" max="9475" width="2.7109375" style="8" customWidth="1"/>
    <col min="9476" max="9719" width="9.140625" style="8"/>
    <col min="9720" max="9720" width="4.42578125" style="8" customWidth="1"/>
    <col min="9721" max="9721" width="27.28515625" style="8" customWidth="1"/>
    <col min="9722" max="9730" width="10.7109375" style="8" customWidth="1"/>
    <col min="9731" max="9731" width="2.7109375" style="8" customWidth="1"/>
    <col min="9732" max="9975" width="9.140625" style="8"/>
    <col min="9976" max="9976" width="4.42578125" style="8" customWidth="1"/>
    <col min="9977" max="9977" width="27.28515625" style="8" customWidth="1"/>
    <col min="9978" max="9986" width="10.7109375" style="8" customWidth="1"/>
    <col min="9987" max="9987" width="2.7109375" style="8" customWidth="1"/>
    <col min="9988" max="10231" width="9.140625" style="8"/>
    <col min="10232" max="10232" width="4.42578125" style="8" customWidth="1"/>
    <col min="10233" max="10233" width="27.28515625" style="8" customWidth="1"/>
    <col min="10234" max="10242" width="10.7109375" style="8" customWidth="1"/>
    <col min="10243" max="10243" width="2.7109375" style="8" customWidth="1"/>
    <col min="10244" max="10487" width="9.140625" style="8"/>
    <col min="10488" max="10488" width="4.42578125" style="8" customWidth="1"/>
    <col min="10489" max="10489" width="27.28515625" style="8" customWidth="1"/>
    <col min="10490" max="10498" width="10.7109375" style="8" customWidth="1"/>
    <col min="10499" max="10499" width="2.7109375" style="8" customWidth="1"/>
    <col min="10500" max="10743" width="9.140625" style="8"/>
    <col min="10744" max="10744" width="4.42578125" style="8" customWidth="1"/>
    <col min="10745" max="10745" width="27.28515625" style="8" customWidth="1"/>
    <col min="10746" max="10754" width="10.7109375" style="8" customWidth="1"/>
    <col min="10755" max="10755" width="2.7109375" style="8" customWidth="1"/>
    <col min="10756" max="10999" width="9.140625" style="8"/>
    <col min="11000" max="11000" width="4.42578125" style="8" customWidth="1"/>
    <col min="11001" max="11001" width="27.28515625" style="8" customWidth="1"/>
    <col min="11002" max="11010" width="10.7109375" style="8" customWidth="1"/>
    <col min="11011" max="11011" width="2.7109375" style="8" customWidth="1"/>
    <col min="11012" max="11255" width="9.140625" style="8"/>
    <col min="11256" max="11256" width="4.42578125" style="8" customWidth="1"/>
    <col min="11257" max="11257" width="27.28515625" style="8" customWidth="1"/>
    <col min="11258" max="11266" width="10.7109375" style="8" customWidth="1"/>
    <col min="11267" max="11267" width="2.7109375" style="8" customWidth="1"/>
    <col min="11268" max="11511" width="9.140625" style="8"/>
    <col min="11512" max="11512" width="4.42578125" style="8" customWidth="1"/>
    <col min="11513" max="11513" width="27.28515625" style="8" customWidth="1"/>
    <col min="11514" max="11522" width="10.7109375" style="8" customWidth="1"/>
    <col min="11523" max="11523" width="2.7109375" style="8" customWidth="1"/>
    <col min="11524" max="11767" width="9.140625" style="8"/>
    <col min="11768" max="11768" width="4.42578125" style="8" customWidth="1"/>
    <col min="11769" max="11769" width="27.28515625" style="8" customWidth="1"/>
    <col min="11770" max="11778" width="10.7109375" style="8" customWidth="1"/>
    <col min="11779" max="11779" width="2.7109375" style="8" customWidth="1"/>
    <col min="11780" max="12023" width="9.140625" style="8"/>
    <col min="12024" max="12024" width="4.42578125" style="8" customWidth="1"/>
    <col min="12025" max="12025" width="27.28515625" style="8" customWidth="1"/>
    <col min="12026" max="12034" width="10.7109375" style="8" customWidth="1"/>
    <col min="12035" max="12035" width="2.7109375" style="8" customWidth="1"/>
    <col min="12036" max="12279" width="9.140625" style="8"/>
    <col min="12280" max="12280" width="4.42578125" style="8" customWidth="1"/>
    <col min="12281" max="12281" width="27.28515625" style="8" customWidth="1"/>
    <col min="12282" max="12290" width="10.7109375" style="8" customWidth="1"/>
    <col min="12291" max="12291" width="2.7109375" style="8" customWidth="1"/>
    <col min="12292" max="12535" width="9.140625" style="8"/>
    <col min="12536" max="12536" width="4.42578125" style="8" customWidth="1"/>
    <col min="12537" max="12537" width="27.28515625" style="8" customWidth="1"/>
    <col min="12538" max="12546" width="10.7109375" style="8" customWidth="1"/>
    <col min="12547" max="12547" width="2.7109375" style="8" customWidth="1"/>
    <col min="12548" max="12791" width="9.140625" style="8"/>
    <col min="12792" max="12792" width="4.42578125" style="8" customWidth="1"/>
    <col min="12793" max="12793" width="27.28515625" style="8" customWidth="1"/>
    <col min="12794" max="12802" width="10.7109375" style="8" customWidth="1"/>
    <col min="12803" max="12803" width="2.7109375" style="8" customWidth="1"/>
    <col min="12804" max="13047" width="9.140625" style="8"/>
    <col min="13048" max="13048" width="4.42578125" style="8" customWidth="1"/>
    <col min="13049" max="13049" width="27.28515625" style="8" customWidth="1"/>
    <col min="13050" max="13058" width="10.7109375" style="8" customWidth="1"/>
    <col min="13059" max="13059" width="2.7109375" style="8" customWidth="1"/>
    <col min="13060" max="13303" width="9.140625" style="8"/>
    <col min="13304" max="13304" width="4.42578125" style="8" customWidth="1"/>
    <col min="13305" max="13305" width="27.28515625" style="8" customWidth="1"/>
    <col min="13306" max="13314" width="10.7109375" style="8" customWidth="1"/>
    <col min="13315" max="13315" width="2.7109375" style="8" customWidth="1"/>
    <col min="13316" max="13559" width="9.140625" style="8"/>
    <col min="13560" max="13560" width="4.42578125" style="8" customWidth="1"/>
    <col min="13561" max="13561" width="27.28515625" style="8" customWidth="1"/>
    <col min="13562" max="13570" width="10.7109375" style="8" customWidth="1"/>
    <col min="13571" max="13571" width="2.7109375" style="8" customWidth="1"/>
    <col min="13572" max="13815" width="9.140625" style="8"/>
    <col min="13816" max="13816" width="4.42578125" style="8" customWidth="1"/>
    <col min="13817" max="13817" width="27.28515625" style="8" customWidth="1"/>
    <col min="13818" max="13826" width="10.7109375" style="8" customWidth="1"/>
    <col min="13827" max="13827" width="2.7109375" style="8" customWidth="1"/>
    <col min="13828" max="14071" width="9.140625" style="8"/>
    <col min="14072" max="14072" width="4.42578125" style="8" customWidth="1"/>
    <col min="14073" max="14073" width="27.28515625" style="8" customWidth="1"/>
    <col min="14074" max="14082" width="10.7109375" style="8" customWidth="1"/>
    <col min="14083" max="14083" width="2.7109375" style="8" customWidth="1"/>
    <col min="14084" max="14327" width="9.140625" style="8"/>
    <col min="14328" max="14328" width="4.42578125" style="8" customWidth="1"/>
    <col min="14329" max="14329" width="27.28515625" style="8" customWidth="1"/>
    <col min="14330" max="14338" width="10.7109375" style="8" customWidth="1"/>
    <col min="14339" max="14339" width="2.7109375" style="8" customWidth="1"/>
    <col min="14340" max="14583" width="9.140625" style="8"/>
    <col min="14584" max="14584" width="4.42578125" style="8" customWidth="1"/>
    <col min="14585" max="14585" width="27.28515625" style="8" customWidth="1"/>
    <col min="14586" max="14594" width="10.7109375" style="8" customWidth="1"/>
    <col min="14595" max="14595" width="2.7109375" style="8" customWidth="1"/>
    <col min="14596" max="14839" width="9.140625" style="8"/>
    <col min="14840" max="14840" width="4.42578125" style="8" customWidth="1"/>
    <col min="14841" max="14841" width="27.28515625" style="8" customWidth="1"/>
    <col min="14842" max="14850" width="10.7109375" style="8" customWidth="1"/>
    <col min="14851" max="14851" width="2.7109375" style="8" customWidth="1"/>
    <col min="14852" max="15095" width="9.140625" style="8"/>
    <col min="15096" max="15096" width="4.42578125" style="8" customWidth="1"/>
    <col min="15097" max="15097" width="27.28515625" style="8" customWidth="1"/>
    <col min="15098" max="15106" width="10.7109375" style="8" customWidth="1"/>
    <col min="15107" max="15107" width="2.7109375" style="8" customWidth="1"/>
    <col min="15108" max="15351" width="9.140625" style="8"/>
    <col min="15352" max="15352" width="4.42578125" style="8" customWidth="1"/>
    <col min="15353" max="15353" width="27.28515625" style="8" customWidth="1"/>
    <col min="15354" max="15362" width="10.7109375" style="8" customWidth="1"/>
    <col min="15363" max="15363" width="2.7109375" style="8" customWidth="1"/>
    <col min="15364" max="15607" width="9.140625" style="8"/>
    <col min="15608" max="15608" width="4.42578125" style="8" customWidth="1"/>
    <col min="15609" max="15609" width="27.28515625" style="8" customWidth="1"/>
    <col min="15610" max="15618" width="10.7109375" style="8" customWidth="1"/>
    <col min="15619" max="15619" width="2.7109375" style="8" customWidth="1"/>
    <col min="15620" max="15863" width="9.140625" style="8"/>
    <col min="15864" max="15864" width="4.42578125" style="8" customWidth="1"/>
    <col min="15865" max="15865" width="27.28515625" style="8" customWidth="1"/>
    <col min="15866" max="15874" width="10.7109375" style="8" customWidth="1"/>
    <col min="15875" max="15875" width="2.7109375" style="8" customWidth="1"/>
    <col min="15876" max="16119" width="9.140625" style="8"/>
    <col min="16120" max="16120" width="4.42578125" style="8" customWidth="1"/>
    <col min="16121" max="16121" width="27.28515625" style="8" customWidth="1"/>
    <col min="16122" max="16130" width="10.7109375" style="8" customWidth="1"/>
    <col min="16131" max="16131" width="2.7109375" style="8" customWidth="1"/>
    <col min="16132" max="16384" width="9.140625" style="8"/>
  </cols>
  <sheetData>
    <row r="1" spans="1:14" s="3" customFormat="1" ht="57" customHeight="1">
      <c r="A1" s="1"/>
      <c r="B1" s="1"/>
      <c r="C1" s="1"/>
      <c r="D1" s="1"/>
      <c r="E1" s="1"/>
      <c r="F1" s="1"/>
      <c r="G1" s="1"/>
      <c r="H1" s="1"/>
      <c r="I1" s="1"/>
      <c r="J1" s="1"/>
      <c r="K1" s="1"/>
      <c r="L1" s="1"/>
    </row>
    <row r="2" spans="1:14" s="3" customFormat="1" ht="7.5" customHeight="1">
      <c r="A2" s="4"/>
      <c r="B2" s="4"/>
      <c r="C2" s="4"/>
      <c r="D2" s="4"/>
      <c r="E2" s="4"/>
      <c r="F2" s="4"/>
      <c r="G2" s="4"/>
      <c r="H2" s="4"/>
      <c r="I2" s="4"/>
      <c r="J2" s="4"/>
      <c r="K2" s="4"/>
      <c r="L2" s="1"/>
    </row>
    <row r="3" spans="1:14" s="3" customFormat="1" ht="15" customHeight="1">
      <c r="A3" s="92"/>
      <c r="B3" s="92"/>
      <c r="C3" s="92"/>
      <c r="D3" s="92"/>
      <c r="E3" s="92"/>
      <c r="F3" s="92"/>
      <c r="G3" s="92"/>
      <c r="H3" s="92"/>
      <c r="I3" s="92"/>
      <c r="J3" s="92"/>
      <c r="K3" s="92"/>
      <c r="L3" s="1"/>
    </row>
    <row r="4" spans="1:14" ht="12.75" customHeight="1">
      <c r="A4" s="266" t="s">
        <v>31</v>
      </c>
      <c r="B4" s="266"/>
      <c r="C4" s="266"/>
      <c r="D4" s="59"/>
      <c r="E4" s="59"/>
      <c r="F4" s="59"/>
      <c r="G4" s="59"/>
      <c r="H4" s="59"/>
      <c r="I4" s="59"/>
      <c r="J4" s="59"/>
      <c r="K4" s="59"/>
      <c r="L4" s="13"/>
    </row>
    <row r="5" spans="1:14" ht="13.5" customHeight="1" thickBot="1">
      <c r="A5" s="9" t="s">
        <v>140</v>
      </c>
      <c r="B5" s="60"/>
      <c r="C5" s="60"/>
      <c r="D5" s="60"/>
      <c r="E5" s="60"/>
      <c r="F5" s="60"/>
      <c r="G5" s="60"/>
      <c r="H5" s="60"/>
      <c r="I5" s="60"/>
      <c r="J5" s="60"/>
      <c r="K5" s="79" t="s">
        <v>48</v>
      </c>
      <c r="L5" s="13"/>
    </row>
    <row r="6" spans="1:14" ht="6" customHeight="1">
      <c r="A6" s="62"/>
      <c r="B6" s="62"/>
      <c r="C6" s="62"/>
      <c r="D6" s="62"/>
      <c r="E6" s="62"/>
      <c r="F6" s="62"/>
      <c r="G6" s="62"/>
      <c r="H6" s="62"/>
      <c r="I6" s="62"/>
      <c r="J6" s="62"/>
      <c r="K6" s="62"/>
      <c r="L6" s="13"/>
    </row>
    <row r="7" spans="1:14" ht="29.25" customHeight="1" thickBot="1">
      <c r="A7" s="275" t="s">
        <v>172</v>
      </c>
      <c r="B7" s="275"/>
      <c r="C7" s="275"/>
      <c r="D7" s="275"/>
      <c r="E7" s="275"/>
      <c r="F7" s="275"/>
      <c r="G7" s="275"/>
      <c r="H7" s="275"/>
      <c r="I7" s="275"/>
      <c r="J7" s="275"/>
      <c r="K7" s="275"/>
      <c r="L7" s="13"/>
    </row>
    <row r="8" spans="1:14" s="67" customFormat="1" ht="15" customHeight="1" thickBot="1">
      <c r="A8" s="93"/>
      <c r="B8" s="63"/>
      <c r="C8" s="64" t="s">
        <v>34</v>
      </c>
      <c r="D8" s="64" t="s">
        <v>35</v>
      </c>
      <c r="E8" s="64" t="s">
        <v>36</v>
      </c>
      <c r="F8" s="64" t="s">
        <v>37</v>
      </c>
      <c r="G8" s="64" t="s">
        <v>38</v>
      </c>
      <c r="H8" s="64" t="s">
        <v>39</v>
      </c>
      <c r="I8" s="64" t="s">
        <v>40</v>
      </c>
      <c r="J8" s="64" t="s">
        <v>63</v>
      </c>
      <c r="K8" s="64" t="s">
        <v>30</v>
      </c>
      <c r="L8" s="66"/>
    </row>
    <row r="9" spans="1:14" s="67" customFormat="1" ht="12.75" customHeight="1">
      <c r="A9" s="55">
        <v>1</v>
      </c>
      <c r="B9" s="211"/>
      <c r="C9" s="268" t="s">
        <v>16</v>
      </c>
      <c r="D9" s="268"/>
      <c r="E9" s="268"/>
      <c r="F9" s="268"/>
      <c r="G9" s="268"/>
      <c r="H9" s="268"/>
      <c r="I9" s="268"/>
      <c r="J9" s="268"/>
      <c r="K9" s="268"/>
      <c r="L9" s="66"/>
    </row>
    <row r="10" spans="1:14" ht="12.75" customHeight="1">
      <c r="A10" s="40">
        <v>2</v>
      </c>
      <c r="B10" s="56" t="s">
        <v>24</v>
      </c>
      <c r="C10" s="105"/>
      <c r="D10" s="105"/>
      <c r="E10" s="105"/>
      <c r="F10" s="45"/>
      <c r="G10" s="45"/>
      <c r="H10" s="45"/>
      <c r="I10" s="45"/>
      <c r="J10" s="45"/>
      <c r="K10" s="45"/>
      <c r="L10" s="13"/>
    </row>
    <row r="11" spans="1:14" ht="12.75" customHeight="1">
      <c r="A11" s="40">
        <v>3</v>
      </c>
      <c r="B11" s="41" t="s">
        <v>5</v>
      </c>
      <c r="C11" s="170">
        <v>115280</v>
      </c>
      <c r="D11" s="170">
        <v>93274</v>
      </c>
      <c r="E11" s="170">
        <v>67858</v>
      </c>
      <c r="F11" s="170">
        <v>30243</v>
      </c>
      <c r="G11" s="170">
        <v>30952</v>
      </c>
      <c r="H11" s="170">
        <v>8457</v>
      </c>
      <c r="I11" s="170">
        <v>5550</v>
      </c>
      <c r="J11" s="170">
        <v>1898</v>
      </c>
      <c r="K11" s="170">
        <v>353512</v>
      </c>
      <c r="L11" s="13"/>
      <c r="N11" s="242"/>
    </row>
    <row r="12" spans="1:14" ht="12.75" customHeight="1">
      <c r="A12" s="55">
        <v>4</v>
      </c>
      <c r="B12" s="41" t="s">
        <v>6</v>
      </c>
      <c r="C12" s="170">
        <v>8601</v>
      </c>
      <c r="D12" s="170">
        <v>7172</v>
      </c>
      <c r="E12" s="170">
        <v>5263</v>
      </c>
      <c r="F12" s="170">
        <v>2088</v>
      </c>
      <c r="G12" s="170">
        <v>1821</v>
      </c>
      <c r="H12" s="170">
        <v>598</v>
      </c>
      <c r="I12" s="170">
        <v>416</v>
      </c>
      <c r="J12" s="170">
        <v>154</v>
      </c>
      <c r="K12" s="170">
        <v>26113</v>
      </c>
      <c r="L12" s="13"/>
      <c r="N12" s="242"/>
    </row>
    <row r="13" spans="1:14" ht="12.75" customHeight="1">
      <c r="A13" s="40">
        <v>5</v>
      </c>
      <c r="B13" s="41" t="s">
        <v>7</v>
      </c>
      <c r="C13" s="170">
        <v>34861</v>
      </c>
      <c r="D13" s="170">
        <v>30276</v>
      </c>
      <c r="E13" s="170">
        <v>23146</v>
      </c>
      <c r="F13" s="170">
        <v>8305</v>
      </c>
      <c r="G13" s="170">
        <v>7306</v>
      </c>
      <c r="H13" s="170">
        <v>2424</v>
      </c>
      <c r="I13" s="170">
        <v>2014</v>
      </c>
      <c r="J13" s="170">
        <v>485</v>
      </c>
      <c r="K13" s="170">
        <v>108817</v>
      </c>
      <c r="L13" s="13"/>
      <c r="N13" s="242"/>
    </row>
    <row r="14" spans="1:14" ht="12.75" customHeight="1">
      <c r="A14" s="40">
        <v>6</v>
      </c>
      <c r="B14" s="43" t="s">
        <v>64</v>
      </c>
      <c r="C14" s="172">
        <v>134586</v>
      </c>
      <c r="D14" s="172">
        <v>110478</v>
      </c>
      <c r="E14" s="172">
        <v>80195</v>
      </c>
      <c r="F14" s="172">
        <v>34535</v>
      </c>
      <c r="G14" s="172">
        <v>34965</v>
      </c>
      <c r="H14" s="172">
        <v>9735</v>
      </c>
      <c r="I14" s="172">
        <v>6665</v>
      </c>
      <c r="J14" s="172">
        <v>2164</v>
      </c>
      <c r="K14" s="172">
        <v>413323</v>
      </c>
      <c r="L14" s="13"/>
      <c r="N14" s="242"/>
    </row>
    <row r="15" spans="1:14" ht="12.75" customHeight="1">
      <c r="A15" s="55">
        <v>7</v>
      </c>
      <c r="B15" s="43"/>
      <c r="C15" s="172"/>
      <c r="D15" s="172"/>
      <c r="E15" s="172"/>
      <c r="F15" s="172"/>
      <c r="G15" s="172"/>
      <c r="H15" s="172"/>
      <c r="I15" s="172"/>
      <c r="J15" s="172"/>
      <c r="K15" s="172"/>
      <c r="L15" s="13"/>
      <c r="N15" s="242"/>
    </row>
    <row r="16" spans="1:14" ht="12.75" customHeight="1">
      <c r="A16" s="40">
        <v>8</v>
      </c>
      <c r="B16" s="32" t="s">
        <v>25</v>
      </c>
      <c r="C16" s="47"/>
      <c r="D16" s="47"/>
      <c r="E16" s="47"/>
      <c r="F16" s="47"/>
      <c r="G16" s="47"/>
      <c r="H16" s="47"/>
      <c r="I16" s="47"/>
      <c r="J16" s="47"/>
      <c r="K16" s="47"/>
      <c r="L16" s="13"/>
      <c r="N16" s="242"/>
    </row>
    <row r="17" spans="1:14" ht="12.75" customHeight="1">
      <c r="A17" s="40">
        <v>9</v>
      </c>
      <c r="B17" s="41" t="s">
        <v>5</v>
      </c>
      <c r="C17" s="170">
        <v>142990</v>
      </c>
      <c r="D17" s="170">
        <v>152234</v>
      </c>
      <c r="E17" s="170">
        <v>131234</v>
      </c>
      <c r="F17" s="170">
        <v>45047</v>
      </c>
      <c r="G17" s="170">
        <v>51966</v>
      </c>
      <c r="H17" s="170">
        <v>17866</v>
      </c>
      <c r="I17" s="170">
        <v>6586</v>
      </c>
      <c r="J17" s="170">
        <v>1672</v>
      </c>
      <c r="K17" s="170">
        <v>549595</v>
      </c>
      <c r="L17" s="13"/>
      <c r="N17" s="242"/>
    </row>
    <row r="18" spans="1:14" ht="12.75" customHeight="1">
      <c r="A18" s="55">
        <v>10</v>
      </c>
      <c r="B18" s="41" t="s">
        <v>6</v>
      </c>
      <c r="C18" s="170">
        <v>7886</v>
      </c>
      <c r="D18" s="170">
        <v>8557</v>
      </c>
      <c r="E18" s="170">
        <v>7021</v>
      </c>
      <c r="F18" s="170">
        <v>2281</v>
      </c>
      <c r="G18" s="170">
        <v>2765</v>
      </c>
      <c r="H18" s="170">
        <v>982</v>
      </c>
      <c r="I18" s="170">
        <v>411</v>
      </c>
      <c r="J18" s="170">
        <v>117</v>
      </c>
      <c r="K18" s="170">
        <v>30020</v>
      </c>
      <c r="L18" s="13"/>
      <c r="N18" s="242"/>
    </row>
    <row r="19" spans="1:14" ht="12.75" customHeight="1">
      <c r="A19" s="40">
        <v>11</v>
      </c>
      <c r="B19" s="41" t="s">
        <v>7</v>
      </c>
      <c r="C19" s="170">
        <v>8220</v>
      </c>
      <c r="D19" s="170">
        <v>11158</v>
      </c>
      <c r="E19" s="170">
        <v>9225</v>
      </c>
      <c r="F19" s="170">
        <v>2093</v>
      </c>
      <c r="G19" s="170">
        <v>2327</v>
      </c>
      <c r="H19" s="170">
        <v>744</v>
      </c>
      <c r="I19" s="170">
        <v>295</v>
      </c>
      <c r="J19" s="170">
        <v>80</v>
      </c>
      <c r="K19" s="170">
        <v>34142</v>
      </c>
      <c r="L19" s="13"/>
      <c r="N19" s="242"/>
    </row>
    <row r="20" spans="1:14" ht="12.75" customHeight="1">
      <c r="A20" s="40">
        <v>12</v>
      </c>
      <c r="B20" s="43" t="s">
        <v>64</v>
      </c>
      <c r="C20" s="172">
        <v>151166</v>
      </c>
      <c r="D20" s="172">
        <v>161159</v>
      </c>
      <c r="E20" s="172">
        <v>138044</v>
      </c>
      <c r="F20" s="172">
        <v>47024</v>
      </c>
      <c r="G20" s="172">
        <v>54189</v>
      </c>
      <c r="H20" s="172">
        <v>18706</v>
      </c>
      <c r="I20" s="172">
        <v>6973</v>
      </c>
      <c r="J20" s="172">
        <v>1765</v>
      </c>
      <c r="K20" s="172">
        <v>579026</v>
      </c>
      <c r="L20" s="13"/>
      <c r="N20" s="242"/>
    </row>
    <row r="21" spans="1:14" ht="12.75" customHeight="1">
      <c r="A21" s="55">
        <v>13</v>
      </c>
      <c r="B21" s="43"/>
      <c r="C21" s="172"/>
      <c r="D21" s="172"/>
      <c r="E21" s="172"/>
      <c r="F21" s="172"/>
      <c r="G21" s="172"/>
      <c r="H21" s="172"/>
      <c r="I21" s="172"/>
      <c r="J21" s="172"/>
      <c r="K21" s="172"/>
      <c r="L21" s="13"/>
      <c r="N21" s="242"/>
    </row>
    <row r="22" spans="1:14" ht="12.75" customHeight="1">
      <c r="A22" s="40">
        <v>14</v>
      </c>
      <c r="B22" s="32" t="s">
        <v>26</v>
      </c>
      <c r="C22" s="47"/>
      <c r="D22" s="47"/>
      <c r="E22" s="47"/>
      <c r="F22" s="47"/>
      <c r="G22" s="47"/>
      <c r="H22" s="47"/>
      <c r="I22" s="47"/>
      <c r="J22" s="47"/>
      <c r="K22" s="47"/>
      <c r="L22" s="13"/>
      <c r="N22" s="242"/>
    </row>
    <row r="23" spans="1:14" ht="12.75" customHeight="1">
      <c r="A23" s="40">
        <v>15</v>
      </c>
      <c r="B23" s="41" t="s">
        <v>5</v>
      </c>
      <c r="C23" s="170">
        <v>136112</v>
      </c>
      <c r="D23" s="170">
        <v>122642</v>
      </c>
      <c r="E23" s="170">
        <v>97589</v>
      </c>
      <c r="F23" s="170">
        <v>42981</v>
      </c>
      <c r="G23" s="170">
        <v>41484</v>
      </c>
      <c r="H23" s="170">
        <v>11893</v>
      </c>
      <c r="I23" s="170">
        <v>6323</v>
      </c>
      <c r="J23" s="170">
        <v>1476</v>
      </c>
      <c r="K23" s="170">
        <v>460500</v>
      </c>
      <c r="L23" s="13"/>
      <c r="N23" s="242"/>
    </row>
    <row r="24" spans="1:14" ht="12.75" customHeight="1">
      <c r="A24" s="55">
        <v>16</v>
      </c>
      <c r="B24" s="41" t="s">
        <v>6</v>
      </c>
      <c r="C24" s="170">
        <v>8201</v>
      </c>
      <c r="D24" s="170">
        <v>9158</v>
      </c>
      <c r="E24" s="170">
        <v>7275</v>
      </c>
      <c r="F24" s="170">
        <v>2741</v>
      </c>
      <c r="G24" s="170">
        <v>2549</v>
      </c>
      <c r="H24" s="170">
        <v>696</v>
      </c>
      <c r="I24" s="170">
        <v>378</v>
      </c>
      <c r="J24" s="170">
        <v>96</v>
      </c>
      <c r="K24" s="170">
        <v>31094</v>
      </c>
      <c r="L24" s="13"/>
      <c r="N24" s="242"/>
    </row>
    <row r="25" spans="1:14" ht="12.75" customHeight="1">
      <c r="A25" s="40">
        <v>17</v>
      </c>
      <c r="B25" s="41" t="s">
        <v>7</v>
      </c>
      <c r="C25" s="170">
        <v>3479</v>
      </c>
      <c r="D25" s="170">
        <v>3806</v>
      </c>
      <c r="E25" s="170">
        <v>3352</v>
      </c>
      <c r="F25" s="170">
        <v>1087</v>
      </c>
      <c r="G25" s="170">
        <v>1070</v>
      </c>
      <c r="H25" s="170">
        <v>191</v>
      </c>
      <c r="I25" s="170">
        <v>238</v>
      </c>
      <c r="J25" s="170">
        <v>34</v>
      </c>
      <c r="K25" s="170">
        <v>13257</v>
      </c>
      <c r="L25" s="13"/>
      <c r="N25" s="242"/>
    </row>
    <row r="26" spans="1:14" ht="12.75" customHeight="1">
      <c r="A26" s="40">
        <v>18</v>
      </c>
      <c r="B26" s="43" t="s">
        <v>64</v>
      </c>
      <c r="C26" s="172">
        <v>142371</v>
      </c>
      <c r="D26" s="172">
        <v>128941</v>
      </c>
      <c r="E26" s="172">
        <v>102621</v>
      </c>
      <c r="F26" s="172">
        <v>44822</v>
      </c>
      <c r="G26" s="172">
        <v>43214</v>
      </c>
      <c r="H26" s="172">
        <v>12380</v>
      </c>
      <c r="I26" s="172">
        <v>6690</v>
      </c>
      <c r="J26" s="172">
        <v>1551</v>
      </c>
      <c r="K26" s="172">
        <v>482590</v>
      </c>
      <c r="L26" s="13"/>
      <c r="N26" s="242"/>
    </row>
    <row r="27" spans="1:14" ht="12.75" customHeight="1">
      <c r="A27" s="55">
        <v>19</v>
      </c>
      <c r="B27" s="43"/>
      <c r="C27" s="172"/>
      <c r="D27" s="172"/>
      <c r="E27" s="172"/>
      <c r="F27" s="172"/>
      <c r="G27" s="172"/>
      <c r="H27" s="172"/>
      <c r="I27" s="172"/>
      <c r="J27" s="172"/>
      <c r="K27" s="172"/>
      <c r="L27" s="13"/>
      <c r="N27" s="242"/>
    </row>
    <row r="28" spans="1:14" ht="12.75" customHeight="1">
      <c r="A28" s="40">
        <v>20</v>
      </c>
      <c r="B28" s="32" t="s">
        <v>27</v>
      </c>
      <c r="C28" s="47"/>
      <c r="D28" s="47"/>
      <c r="E28" s="47"/>
      <c r="F28" s="47"/>
      <c r="G28" s="47"/>
      <c r="H28" s="47"/>
      <c r="I28" s="47"/>
      <c r="J28" s="47"/>
      <c r="K28" s="47"/>
      <c r="L28" s="13"/>
      <c r="N28" s="242"/>
    </row>
    <row r="29" spans="1:14" ht="12.75" customHeight="1">
      <c r="A29" s="40">
        <v>21</v>
      </c>
      <c r="B29" s="41" t="s">
        <v>5</v>
      </c>
      <c r="C29" s="170">
        <v>486976</v>
      </c>
      <c r="D29" s="170">
        <v>394013</v>
      </c>
      <c r="E29" s="170">
        <v>356397</v>
      </c>
      <c r="F29" s="170">
        <v>158249</v>
      </c>
      <c r="G29" s="170">
        <v>140481</v>
      </c>
      <c r="H29" s="170">
        <v>52614</v>
      </c>
      <c r="I29" s="170">
        <v>25254</v>
      </c>
      <c r="J29" s="170">
        <v>6214</v>
      </c>
      <c r="K29" s="170">
        <v>1620198</v>
      </c>
      <c r="L29" s="13"/>
      <c r="N29" s="242"/>
    </row>
    <row r="30" spans="1:14" ht="12.75" customHeight="1">
      <c r="A30" s="55">
        <v>22</v>
      </c>
      <c r="B30" s="41" t="s">
        <v>6</v>
      </c>
      <c r="C30" s="170">
        <v>34541</v>
      </c>
      <c r="D30" s="170">
        <v>32936</v>
      </c>
      <c r="E30" s="170">
        <v>22998</v>
      </c>
      <c r="F30" s="170">
        <v>9854</v>
      </c>
      <c r="G30" s="170">
        <v>8580</v>
      </c>
      <c r="H30" s="170">
        <v>3470</v>
      </c>
      <c r="I30" s="170">
        <v>1750</v>
      </c>
      <c r="J30" s="170">
        <v>432</v>
      </c>
      <c r="K30" s="170">
        <v>114561</v>
      </c>
      <c r="L30" s="13"/>
      <c r="N30" s="242"/>
    </row>
    <row r="31" spans="1:14" ht="12.75" customHeight="1">
      <c r="A31" s="40">
        <v>23</v>
      </c>
      <c r="B31" s="41" t="s">
        <v>7</v>
      </c>
      <c r="C31" s="170">
        <v>43870</v>
      </c>
      <c r="D31" s="170">
        <v>38423</v>
      </c>
      <c r="E31" s="170">
        <v>33865</v>
      </c>
      <c r="F31" s="170">
        <v>11968</v>
      </c>
      <c r="G31" s="170">
        <v>9945</v>
      </c>
      <c r="H31" s="170">
        <v>3082</v>
      </c>
      <c r="I31" s="170">
        <v>1983</v>
      </c>
      <c r="J31" s="170">
        <v>365</v>
      </c>
      <c r="K31" s="170">
        <v>143501</v>
      </c>
      <c r="L31" s="13"/>
      <c r="N31" s="242"/>
    </row>
    <row r="32" spans="1:14" ht="12.75" customHeight="1">
      <c r="A32" s="40">
        <v>24</v>
      </c>
      <c r="B32" s="43" t="s">
        <v>64</v>
      </c>
      <c r="C32" s="172">
        <v>518089</v>
      </c>
      <c r="D32" s="172">
        <v>421479</v>
      </c>
      <c r="E32" s="172">
        <v>375846</v>
      </c>
      <c r="F32" s="172">
        <v>166547</v>
      </c>
      <c r="G32" s="172">
        <v>147660</v>
      </c>
      <c r="H32" s="172">
        <v>54925</v>
      </c>
      <c r="I32" s="172">
        <v>26701</v>
      </c>
      <c r="J32" s="172">
        <v>6555</v>
      </c>
      <c r="K32" s="172">
        <v>1717802</v>
      </c>
      <c r="L32" s="13"/>
      <c r="N32" s="242"/>
    </row>
    <row r="33" spans="1:14" ht="12.75" customHeight="1">
      <c r="A33" s="55">
        <v>25</v>
      </c>
      <c r="B33" s="43"/>
      <c r="C33" s="172"/>
      <c r="D33" s="172"/>
      <c r="E33" s="172"/>
      <c r="F33" s="172"/>
      <c r="G33" s="172"/>
      <c r="H33" s="172"/>
      <c r="I33" s="172"/>
      <c r="J33" s="172"/>
      <c r="K33" s="172"/>
      <c r="L33" s="13"/>
      <c r="N33" s="242"/>
    </row>
    <row r="34" spans="1:14" ht="12.75" customHeight="1">
      <c r="A34" s="40">
        <v>26</v>
      </c>
      <c r="B34" s="32" t="s">
        <v>4</v>
      </c>
      <c r="C34" s="47"/>
      <c r="D34" s="47"/>
      <c r="E34" s="47"/>
      <c r="F34" s="47"/>
      <c r="G34" s="47"/>
      <c r="H34" s="47"/>
      <c r="I34" s="47"/>
      <c r="J34" s="47"/>
      <c r="K34" s="47"/>
      <c r="L34" s="13"/>
      <c r="N34" s="242"/>
    </row>
    <row r="35" spans="1:14" ht="12.75" customHeight="1">
      <c r="A35" s="40">
        <v>27</v>
      </c>
      <c r="B35" s="41" t="s">
        <v>5</v>
      </c>
      <c r="C35" s="170">
        <v>4272</v>
      </c>
      <c r="D35" s="170">
        <v>4111</v>
      </c>
      <c r="E35" s="170">
        <v>14075</v>
      </c>
      <c r="F35" s="170">
        <v>3631</v>
      </c>
      <c r="G35" s="170">
        <v>1661</v>
      </c>
      <c r="H35" s="170">
        <v>816</v>
      </c>
      <c r="I35" s="170">
        <v>484</v>
      </c>
      <c r="J35" s="170">
        <v>329</v>
      </c>
      <c r="K35" s="170">
        <v>29379</v>
      </c>
      <c r="L35" s="13"/>
      <c r="N35" s="242"/>
    </row>
    <row r="36" spans="1:14" ht="12.75" customHeight="1">
      <c r="A36" s="55">
        <v>28</v>
      </c>
      <c r="B36" s="41" t="s">
        <v>6</v>
      </c>
      <c r="C36" s="170">
        <v>32134</v>
      </c>
      <c r="D36" s="170">
        <v>15394</v>
      </c>
      <c r="E36" s="170">
        <v>14648</v>
      </c>
      <c r="F36" s="170">
        <v>7845</v>
      </c>
      <c r="G36" s="170">
        <v>2815</v>
      </c>
      <c r="H36" s="170">
        <v>1904</v>
      </c>
      <c r="I36" s="170">
        <v>1749</v>
      </c>
      <c r="J36" s="170">
        <v>547</v>
      </c>
      <c r="K36" s="170">
        <v>77036</v>
      </c>
      <c r="L36" s="13"/>
      <c r="N36" s="242"/>
    </row>
    <row r="37" spans="1:14" ht="12.75" customHeight="1">
      <c r="A37" s="40">
        <v>29</v>
      </c>
      <c r="B37" s="41" t="s">
        <v>7</v>
      </c>
      <c r="C37" s="170">
        <v>9426</v>
      </c>
      <c r="D37" s="170">
        <v>4285</v>
      </c>
      <c r="E37" s="170">
        <v>6614</v>
      </c>
      <c r="F37" s="170">
        <v>7277</v>
      </c>
      <c r="G37" s="170">
        <v>1021</v>
      </c>
      <c r="H37" s="170">
        <v>246</v>
      </c>
      <c r="I37" s="170">
        <v>439</v>
      </c>
      <c r="J37" s="170">
        <v>87</v>
      </c>
      <c r="K37" s="170">
        <v>29395</v>
      </c>
      <c r="L37" s="13"/>
      <c r="N37" s="242"/>
    </row>
    <row r="38" spans="1:14" ht="12.75" customHeight="1">
      <c r="A38" s="40">
        <v>30</v>
      </c>
      <c r="B38" s="43" t="s">
        <v>64</v>
      </c>
      <c r="C38" s="172">
        <v>43043</v>
      </c>
      <c r="D38" s="172">
        <v>21384</v>
      </c>
      <c r="E38" s="172">
        <v>28470</v>
      </c>
      <c r="F38" s="172">
        <v>16431</v>
      </c>
      <c r="G38" s="172">
        <v>4623</v>
      </c>
      <c r="H38" s="172">
        <v>2517</v>
      </c>
      <c r="I38" s="172">
        <v>2430</v>
      </c>
      <c r="J38" s="172">
        <v>808</v>
      </c>
      <c r="K38" s="172">
        <v>119706</v>
      </c>
      <c r="L38" s="13"/>
      <c r="N38" s="242"/>
    </row>
    <row r="39" spans="1:14" ht="12.75" customHeight="1">
      <c r="A39" s="55">
        <v>31</v>
      </c>
      <c r="B39" s="43"/>
      <c r="C39" s="168"/>
      <c r="D39" s="168"/>
      <c r="E39" s="168"/>
      <c r="F39" s="168"/>
      <c r="G39" s="168"/>
      <c r="H39" s="168"/>
      <c r="I39" s="168"/>
      <c r="J39" s="168"/>
      <c r="K39" s="168"/>
      <c r="L39" s="13"/>
      <c r="N39" s="242"/>
    </row>
    <row r="40" spans="1:14" ht="12.75" customHeight="1">
      <c r="A40" s="40">
        <v>32</v>
      </c>
      <c r="B40" s="56" t="s">
        <v>28</v>
      </c>
      <c r="C40" s="164"/>
      <c r="D40" s="164"/>
      <c r="E40" s="164"/>
      <c r="F40" s="164"/>
      <c r="G40" s="164"/>
      <c r="H40" s="164"/>
      <c r="I40" s="164"/>
      <c r="J40" s="164"/>
      <c r="K40" s="164"/>
      <c r="L40" s="13"/>
      <c r="N40" s="242"/>
    </row>
    <row r="41" spans="1:14" ht="12.75" customHeight="1">
      <c r="A41" s="40">
        <v>33</v>
      </c>
      <c r="B41" s="94" t="s">
        <v>65</v>
      </c>
      <c r="C41" s="168">
        <v>674179</v>
      </c>
      <c r="D41" s="168">
        <v>558668</v>
      </c>
      <c r="E41" s="168">
        <v>491479</v>
      </c>
      <c r="F41" s="168">
        <v>210823</v>
      </c>
      <c r="G41" s="168">
        <v>194861</v>
      </c>
      <c r="H41" s="168">
        <v>69232</v>
      </c>
      <c r="I41" s="168">
        <v>34086</v>
      </c>
      <c r="J41" s="168">
        <v>9100</v>
      </c>
      <c r="K41" s="168">
        <v>2242428</v>
      </c>
      <c r="L41" s="13"/>
      <c r="N41" s="242"/>
    </row>
    <row r="42" spans="1:14" ht="12.75" customHeight="1">
      <c r="A42" s="55">
        <v>34</v>
      </c>
      <c r="B42" s="94" t="s">
        <v>66</v>
      </c>
      <c r="C42" s="168">
        <v>81389</v>
      </c>
      <c r="D42" s="168">
        <v>63076</v>
      </c>
      <c r="E42" s="168">
        <v>49182</v>
      </c>
      <c r="F42" s="168">
        <v>21959</v>
      </c>
      <c r="G42" s="168">
        <v>16195</v>
      </c>
      <c r="H42" s="168">
        <v>6742</v>
      </c>
      <c r="I42" s="168">
        <v>4219</v>
      </c>
      <c r="J42" s="168">
        <v>1213</v>
      </c>
      <c r="K42" s="168">
        <v>243975</v>
      </c>
      <c r="L42" s="13"/>
      <c r="N42" s="242"/>
    </row>
    <row r="43" spans="1:14" ht="12.75" customHeight="1">
      <c r="A43" s="40">
        <v>35</v>
      </c>
      <c r="B43" s="94" t="s">
        <v>67</v>
      </c>
      <c r="C43" s="168">
        <v>72848</v>
      </c>
      <c r="D43" s="168">
        <v>60866</v>
      </c>
      <c r="E43" s="168">
        <v>53077</v>
      </c>
      <c r="F43" s="168">
        <v>23314</v>
      </c>
      <c r="G43" s="168">
        <v>15529</v>
      </c>
      <c r="H43" s="168">
        <v>4873</v>
      </c>
      <c r="I43" s="168">
        <v>3724</v>
      </c>
      <c r="J43" s="168">
        <v>843</v>
      </c>
      <c r="K43" s="168">
        <v>235074</v>
      </c>
      <c r="L43" s="13"/>
      <c r="N43" s="242"/>
    </row>
    <row r="44" spans="1:14" ht="12.75" customHeight="1">
      <c r="A44" s="40">
        <v>36</v>
      </c>
      <c r="B44" s="43"/>
      <c r="C44" s="172"/>
      <c r="D44" s="172"/>
      <c r="E44" s="172"/>
      <c r="F44" s="172"/>
      <c r="G44" s="172"/>
      <c r="H44" s="172"/>
      <c r="I44" s="172"/>
      <c r="J44" s="172"/>
      <c r="K44" s="172"/>
      <c r="L44" s="13"/>
      <c r="N44" s="242"/>
    </row>
    <row r="45" spans="1:14" ht="12.75" customHeight="1">
      <c r="A45" s="55">
        <v>37</v>
      </c>
      <c r="B45" s="32" t="s">
        <v>68</v>
      </c>
      <c r="C45" s="178">
        <v>744449</v>
      </c>
      <c r="D45" s="178">
        <v>605648</v>
      </c>
      <c r="E45" s="178">
        <v>525478</v>
      </c>
      <c r="F45" s="178">
        <v>230565</v>
      </c>
      <c r="G45" s="178">
        <v>205680</v>
      </c>
      <c r="H45" s="178">
        <v>73459</v>
      </c>
      <c r="I45" s="178">
        <v>37722</v>
      </c>
      <c r="J45" s="178">
        <v>10045</v>
      </c>
      <c r="K45" s="178">
        <v>2433046</v>
      </c>
      <c r="L45" s="13"/>
      <c r="N45" s="242"/>
    </row>
    <row r="46" spans="1:14" ht="12.75" customHeight="1">
      <c r="A46" s="40">
        <v>38</v>
      </c>
      <c r="B46" s="95" t="s">
        <v>148</v>
      </c>
      <c r="C46" s="184">
        <v>97.050454832140105</v>
      </c>
      <c r="D46" s="184">
        <v>101.00218715109187</v>
      </c>
      <c r="E46" s="184">
        <v>109.27490620784396</v>
      </c>
      <c r="F46" s="184">
        <v>88.546061118345975</v>
      </c>
      <c r="G46" s="184">
        <v>120.79035227583047</v>
      </c>
      <c r="H46" s="184">
        <v>141.97609604873563</v>
      </c>
      <c r="I46" s="184">
        <v>95.981557861953675</v>
      </c>
      <c r="J46" s="184">
        <v>41.162803086493106</v>
      </c>
      <c r="K46" s="184">
        <v>101.6298139896287</v>
      </c>
      <c r="L46" s="166"/>
      <c r="N46" s="242"/>
    </row>
    <row r="47" spans="1:14" ht="12.75" customHeight="1">
      <c r="A47" s="40">
        <v>39</v>
      </c>
      <c r="B47" s="95"/>
      <c r="C47" s="184"/>
      <c r="D47" s="184"/>
      <c r="E47" s="184"/>
      <c r="F47" s="184"/>
      <c r="G47" s="184"/>
      <c r="H47" s="184"/>
      <c r="I47" s="184"/>
      <c r="J47" s="184"/>
      <c r="K47" s="184"/>
      <c r="L47" s="13"/>
      <c r="N47" s="242"/>
    </row>
    <row r="48" spans="1:14" s="67" customFormat="1" ht="12.75" customHeight="1">
      <c r="A48" s="55">
        <v>40</v>
      </c>
      <c r="B48" s="95"/>
      <c r="C48" s="269" t="s">
        <v>149</v>
      </c>
      <c r="D48" s="269"/>
      <c r="E48" s="269"/>
      <c r="F48" s="269"/>
      <c r="G48" s="269"/>
      <c r="H48" s="269"/>
      <c r="I48" s="269"/>
      <c r="J48" s="269"/>
      <c r="K48" s="269"/>
      <c r="L48" s="66"/>
      <c r="N48" s="242"/>
    </row>
    <row r="49" spans="1:15" ht="12.75" customHeight="1">
      <c r="A49" s="40">
        <v>41</v>
      </c>
      <c r="B49" s="56" t="s">
        <v>24</v>
      </c>
      <c r="C49" s="105"/>
      <c r="D49" s="105"/>
      <c r="E49" s="105"/>
      <c r="F49" s="45"/>
      <c r="G49" s="45"/>
      <c r="H49" s="45"/>
      <c r="I49" s="45"/>
      <c r="J49" s="45"/>
      <c r="K49" s="45"/>
      <c r="L49" s="13"/>
      <c r="N49" s="242"/>
    </row>
    <row r="50" spans="1:15" ht="12.75" customHeight="1">
      <c r="A50" s="40">
        <v>42</v>
      </c>
      <c r="B50" s="41" t="s">
        <v>5</v>
      </c>
      <c r="C50" s="170">
        <v>126721</v>
      </c>
      <c r="D50" s="170">
        <v>102029</v>
      </c>
      <c r="E50" s="170">
        <v>74874</v>
      </c>
      <c r="F50" s="170">
        <v>33803</v>
      </c>
      <c r="G50" s="170">
        <v>33535</v>
      </c>
      <c r="H50" s="170">
        <v>9009</v>
      </c>
      <c r="I50" s="170">
        <v>6445</v>
      </c>
      <c r="J50" s="170">
        <v>2243</v>
      </c>
      <c r="K50" s="170">
        <v>388659</v>
      </c>
      <c r="L50" s="13"/>
      <c r="N50" s="242"/>
      <c r="O50" s="242"/>
    </row>
    <row r="51" spans="1:15" ht="12.75" customHeight="1">
      <c r="A51" s="55">
        <v>43</v>
      </c>
      <c r="B51" s="41" t="s">
        <v>6</v>
      </c>
      <c r="C51" s="170">
        <v>9732</v>
      </c>
      <c r="D51" s="170">
        <v>8142</v>
      </c>
      <c r="E51" s="170">
        <v>6088</v>
      </c>
      <c r="F51" s="170">
        <v>2522</v>
      </c>
      <c r="G51" s="170">
        <v>2010</v>
      </c>
      <c r="H51" s="170">
        <v>653</v>
      </c>
      <c r="I51" s="170">
        <v>480</v>
      </c>
      <c r="J51" s="170">
        <v>183</v>
      </c>
      <c r="K51" s="170">
        <v>29810</v>
      </c>
      <c r="L51" s="13"/>
      <c r="N51" s="242"/>
      <c r="O51" s="242"/>
    </row>
    <row r="52" spans="1:15" ht="12.75" customHeight="1">
      <c r="A52" s="40">
        <v>44</v>
      </c>
      <c r="B52" s="41" t="s">
        <v>7</v>
      </c>
      <c r="C52" s="170">
        <v>39004</v>
      </c>
      <c r="D52" s="170">
        <v>34079</v>
      </c>
      <c r="E52" s="170">
        <v>26195</v>
      </c>
      <c r="F52" s="170">
        <v>9413</v>
      </c>
      <c r="G52" s="170">
        <v>8031</v>
      </c>
      <c r="H52" s="170">
        <v>2619</v>
      </c>
      <c r="I52" s="170">
        <v>2308</v>
      </c>
      <c r="J52" s="170">
        <v>582</v>
      </c>
      <c r="K52" s="170">
        <v>122231</v>
      </c>
      <c r="L52" s="13"/>
      <c r="N52" s="242"/>
      <c r="O52" s="242"/>
    </row>
    <row r="53" spans="1:15" ht="12.75" customHeight="1">
      <c r="A53" s="40">
        <v>45</v>
      </c>
      <c r="B53" s="43" t="s">
        <v>64</v>
      </c>
      <c r="C53" s="172">
        <v>148766</v>
      </c>
      <c r="D53" s="172">
        <v>121642</v>
      </c>
      <c r="E53" s="172">
        <v>89201</v>
      </c>
      <c r="F53" s="172">
        <v>38875</v>
      </c>
      <c r="G53" s="172">
        <v>38007</v>
      </c>
      <c r="H53" s="172">
        <v>10419</v>
      </c>
      <c r="I53" s="172">
        <v>7720</v>
      </c>
      <c r="J53" s="172">
        <v>2566</v>
      </c>
      <c r="K53" s="172">
        <v>457196</v>
      </c>
      <c r="L53" s="13"/>
      <c r="N53" s="242"/>
      <c r="O53" s="242"/>
    </row>
    <row r="54" spans="1:15" ht="12.75" customHeight="1">
      <c r="A54" s="55">
        <v>46</v>
      </c>
      <c r="B54" s="43"/>
      <c r="C54" s="172"/>
      <c r="D54" s="172"/>
      <c r="E54" s="172"/>
      <c r="F54" s="172"/>
      <c r="G54" s="172"/>
      <c r="H54" s="172"/>
      <c r="I54" s="172"/>
      <c r="J54" s="172"/>
      <c r="K54" s="172"/>
      <c r="L54" s="13"/>
      <c r="N54" s="242"/>
      <c r="O54" s="242"/>
    </row>
    <row r="55" spans="1:15" ht="12.75" customHeight="1">
      <c r="A55" s="40">
        <v>47</v>
      </c>
      <c r="B55" s="32" t="s">
        <v>25</v>
      </c>
      <c r="C55" s="47"/>
      <c r="D55" s="47"/>
      <c r="E55" s="47"/>
      <c r="F55" s="47"/>
      <c r="G55" s="47"/>
      <c r="H55" s="47"/>
      <c r="I55" s="47"/>
      <c r="J55" s="47"/>
      <c r="K55" s="47"/>
      <c r="L55" s="13"/>
      <c r="N55" s="242"/>
      <c r="O55" s="242"/>
    </row>
    <row r="56" spans="1:15" ht="12.75" customHeight="1">
      <c r="A56" s="40">
        <v>48</v>
      </c>
      <c r="B56" s="41" t="s">
        <v>5</v>
      </c>
      <c r="C56" s="170">
        <v>234412</v>
      </c>
      <c r="D56" s="170">
        <v>252069</v>
      </c>
      <c r="E56" s="170">
        <v>218239</v>
      </c>
      <c r="F56" s="170">
        <v>84080</v>
      </c>
      <c r="G56" s="170">
        <v>77240</v>
      </c>
      <c r="H56" s="170">
        <v>25245</v>
      </c>
      <c r="I56" s="170">
        <v>13299</v>
      </c>
      <c r="J56" s="170">
        <v>4518</v>
      </c>
      <c r="K56" s="170">
        <v>909102</v>
      </c>
      <c r="L56" s="13"/>
      <c r="N56" s="242"/>
      <c r="O56" s="242"/>
    </row>
    <row r="57" spans="1:15" ht="12.75" customHeight="1">
      <c r="A57" s="55">
        <v>49</v>
      </c>
      <c r="B57" s="41" t="s">
        <v>6</v>
      </c>
      <c r="C57" s="170">
        <v>15303</v>
      </c>
      <c r="D57" s="170">
        <v>16035</v>
      </c>
      <c r="E57" s="170">
        <v>13373</v>
      </c>
      <c r="F57" s="170">
        <v>4664</v>
      </c>
      <c r="G57" s="170">
        <v>4768</v>
      </c>
      <c r="H57" s="170">
        <v>1528</v>
      </c>
      <c r="I57" s="170">
        <v>815</v>
      </c>
      <c r="J57" s="170">
        <v>386</v>
      </c>
      <c r="K57" s="170">
        <v>56872</v>
      </c>
      <c r="L57" s="13"/>
      <c r="N57" s="242"/>
      <c r="O57" s="242"/>
    </row>
    <row r="58" spans="1:15" ht="12.75" customHeight="1">
      <c r="A58" s="40">
        <v>50</v>
      </c>
      <c r="B58" s="41" t="s">
        <v>7</v>
      </c>
      <c r="C58" s="170">
        <v>13152</v>
      </c>
      <c r="D58" s="170">
        <v>18817</v>
      </c>
      <c r="E58" s="170">
        <v>14995</v>
      </c>
      <c r="F58" s="170">
        <v>4022</v>
      </c>
      <c r="G58" s="170">
        <v>3551</v>
      </c>
      <c r="H58" s="170">
        <v>1108</v>
      </c>
      <c r="I58" s="170">
        <v>537</v>
      </c>
      <c r="J58" s="170">
        <v>171</v>
      </c>
      <c r="K58" s="170">
        <v>56353</v>
      </c>
      <c r="L58" s="13"/>
      <c r="N58" s="242"/>
      <c r="O58" s="242"/>
    </row>
    <row r="59" spans="1:15" ht="12.75" customHeight="1">
      <c r="A59" s="40">
        <v>51</v>
      </c>
      <c r="B59" s="43" t="s">
        <v>64</v>
      </c>
      <c r="C59" s="172">
        <v>251561</v>
      </c>
      <c r="D59" s="172">
        <v>270386</v>
      </c>
      <c r="E59" s="172">
        <v>232625</v>
      </c>
      <c r="F59" s="172">
        <v>88924</v>
      </c>
      <c r="G59" s="172">
        <v>81521</v>
      </c>
      <c r="H59" s="172">
        <v>26716</v>
      </c>
      <c r="I59" s="172">
        <v>14194</v>
      </c>
      <c r="J59" s="172">
        <v>4870</v>
      </c>
      <c r="K59" s="172">
        <v>970797</v>
      </c>
      <c r="L59" s="13"/>
      <c r="N59" s="242"/>
      <c r="O59" s="242"/>
    </row>
    <row r="60" spans="1:15" ht="12.75" customHeight="1">
      <c r="A60" s="55">
        <v>52</v>
      </c>
      <c r="B60" s="43"/>
      <c r="C60" s="172"/>
      <c r="D60" s="172"/>
      <c r="E60" s="172"/>
      <c r="F60" s="172"/>
      <c r="G60" s="172"/>
      <c r="H60" s="172"/>
      <c r="I60" s="172"/>
      <c r="J60" s="172"/>
      <c r="K60" s="172"/>
      <c r="L60" s="13"/>
      <c r="N60" s="242"/>
      <c r="O60" s="242"/>
    </row>
    <row r="61" spans="1:15" ht="12.75" customHeight="1">
      <c r="A61" s="40">
        <v>53</v>
      </c>
      <c r="B61" s="32" t="s">
        <v>26</v>
      </c>
      <c r="C61" s="47"/>
      <c r="D61" s="47"/>
      <c r="E61" s="47"/>
      <c r="F61" s="47"/>
      <c r="G61" s="47"/>
      <c r="H61" s="47"/>
      <c r="I61" s="47"/>
      <c r="J61" s="47"/>
      <c r="K61" s="47"/>
      <c r="L61" s="13"/>
      <c r="N61" s="242"/>
      <c r="O61" s="242"/>
    </row>
    <row r="62" spans="1:15" ht="12.75" customHeight="1">
      <c r="A62" s="40">
        <v>54</v>
      </c>
      <c r="B62" s="41" t="s">
        <v>5</v>
      </c>
      <c r="C62" s="170">
        <v>218831</v>
      </c>
      <c r="D62" s="170">
        <v>203434</v>
      </c>
      <c r="E62" s="170">
        <v>159909</v>
      </c>
      <c r="F62" s="170">
        <v>76113</v>
      </c>
      <c r="G62" s="170">
        <v>63799</v>
      </c>
      <c r="H62" s="170">
        <v>17478</v>
      </c>
      <c r="I62" s="170">
        <v>12422</v>
      </c>
      <c r="J62" s="170">
        <v>3888</v>
      </c>
      <c r="K62" s="170">
        <v>755874</v>
      </c>
      <c r="L62" s="13"/>
      <c r="N62" s="242"/>
      <c r="O62" s="242"/>
    </row>
    <row r="63" spans="1:15" ht="12.75" customHeight="1">
      <c r="A63" s="55">
        <v>55</v>
      </c>
      <c r="B63" s="41" t="s">
        <v>6</v>
      </c>
      <c r="C63" s="170">
        <v>15792</v>
      </c>
      <c r="D63" s="170">
        <v>17297</v>
      </c>
      <c r="E63" s="170">
        <v>12887</v>
      </c>
      <c r="F63" s="170">
        <v>5313</v>
      </c>
      <c r="G63" s="170">
        <v>4503</v>
      </c>
      <c r="H63" s="170">
        <v>1160</v>
      </c>
      <c r="I63" s="170">
        <v>787</v>
      </c>
      <c r="J63" s="170">
        <v>274</v>
      </c>
      <c r="K63" s="170">
        <v>58013</v>
      </c>
      <c r="L63" s="13"/>
      <c r="N63" s="242"/>
      <c r="O63" s="242"/>
    </row>
    <row r="64" spans="1:15" ht="12.75" customHeight="1">
      <c r="A64" s="40">
        <v>56</v>
      </c>
      <c r="B64" s="41" t="s">
        <v>7</v>
      </c>
      <c r="C64" s="170">
        <v>6107</v>
      </c>
      <c r="D64" s="170">
        <v>6885</v>
      </c>
      <c r="E64" s="170">
        <v>5626</v>
      </c>
      <c r="F64" s="170">
        <v>2233</v>
      </c>
      <c r="G64" s="170">
        <v>1728</v>
      </c>
      <c r="H64" s="170">
        <v>309</v>
      </c>
      <c r="I64" s="170">
        <v>418</v>
      </c>
      <c r="J64" s="170">
        <v>71</v>
      </c>
      <c r="K64" s="170">
        <v>23377</v>
      </c>
      <c r="L64" s="13"/>
      <c r="N64" s="242"/>
      <c r="O64" s="242"/>
    </row>
    <row r="65" spans="1:15" ht="12.75" customHeight="1">
      <c r="A65" s="40">
        <v>57</v>
      </c>
      <c r="B65" s="43" t="s">
        <v>64</v>
      </c>
      <c r="C65" s="172">
        <v>232871</v>
      </c>
      <c r="D65" s="172">
        <v>217443</v>
      </c>
      <c r="E65" s="172">
        <v>170555</v>
      </c>
      <c r="F65" s="172">
        <v>80666</v>
      </c>
      <c r="G65" s="172">
        <v>67405</v>
      </c>
      <c r="H65" s="172">
        <v>18409</v>
      </c>
      <c r="I65" s="172">
        <v>13256</v>
      </c>
      <c r="J65" s="172">
        <v>4132</v>
      </c>
      <c r="K65" s="172">
        <v>804737</v>
      </c>
      <c r="L65" s="13"/>
      <c r="N65" s="242"/>
      <c r="O65" s="242"/>
    </row>
    <row r="66" spans="1:15" ht="12.75" customHeight="1">
      <c r="A66" s="55">
        <v>58</v>
      </c>
      <c r="B66" s="43"/>
      <c r="C66" s="172"/>
      <c r="D66" s="172"/>
      <c r="E66" s="172"/>
      <c r="F66" s="172"/>
      <c r="G66" s="172"/>
      <c r="H66" s="172"/>
      <c r="I66" s="172"/>
      <c r="J66" s="172"/>
      <c r="K66" s="172"/>
      <c r="L66" s="13"/>
      <c r="N66" s="242"/>
      <c r="O66" s="242"/>
    </row>
    <row r="67" spans="1:15" ht="12.75" customHeight="1">
      <c r="A67" s="40">
        <v>59</v>
      </c>
      <c r="B67" s="32" t="s">
        <v>27</v>
      </c>
      <c r="C67" s="47"/>
      <c r="D67" s="47"/>
      <c r="E67" s="47"/>
      <c r="F67" s="47"/>
      <c r="G67" s="47"/>
      <c r="H67" s="47"/>
      <c r="I67" s="47"/>
      <c r="J67" s="47"/>
      <c r="K67" s="47"/>
      <c r="L67" s="13"/>
      <c r="N67" s="242"/>
      <c r="O67" s="242"/>
    </row>
    <row r="68" spans="1:15" ht="12.75" customHeight="1">
      <c r="A68" s="40">
        <v>60</v>
      </c>
      <c r="B68" s="41" t="s">
        <v>5</v>
      </c>
      <c r="C68" s="170">
        <v>804382</v>
      </c>
      <c r="D68" s="170">
        <v>653269</v>
      </c>
      <c r="E68" s="170">
        <v>600747</v>
      </c>
      <c r="F68" s="170">
        <v>298866</v>
      </c>
      <c r="G68" s="170">
        <v>219555</v>
      </c>
      <c r="H68" s="170">
        <v>79342</v>
      </c>
      <c r="I68" s="170">
        <v>54602</v>
      </c>
      <c r="J68" s="170">
        <v>16059</v>
      </c>
      <c r="K68" s="170">
        <v>2726822</v>
      </c>
      <c r="L68" s="13"/>
      <c r="N68" s="242"/>
      <c r="O68" s="242"/>
    </row>
    <row r="69" spans="1:15" ht="12.75" customHeight="1">
      <c r="A69" s="55">
        <v>61</v>
      </c>
      <c r="B69" s="41" t="s">
        <v>6</v>
      </c>
      <c r="C69" s="170">
        <v>56847</v>
      </c>
      <c r="D69" s="170">
        <v>55075</v>
      </c>
      <c r="E69" s="170">
        <v>38243</v>
      </c>
      <c r="F69" s="170">
        <v>19045</v>
      </c>
      <c r="G69" s="170">
        <v>14878</v>
      </c>
      <c r="H69" s="170">
        <v>5464</v>
      </c>
      <c r="I69" s="170">
        <v>3490</v>
      </c>
      <c r="J69" s="170">
        <v>996</v>
      </c>
      <c r="K69" s="170">
        <v>194038</v>
      </c>
      <c r="L69" s="13"/>
      <c r="N69" s="242"/>
      <c r="O69" s="242"/>
    </row>
    <row r="70" spans="1:15" ht="12.75" customHeight="1">
      <c r="A70" s="40">
        <v>62</v>
      </c>
      <c r="B70" s="41" t="s">
        <v>7</v>
      </c>
      <c r="C70" s="170">
        <v>72762</v>
      </c>
      <c r="D70" s="170">
        <v>63978</v>
      </c>
      <c r="E70" s="170">
        <v>54541</v>
      </c>
      <c r="F70" s="170">
        <v>21292</v>
      </c>
      <c r="G70" s="170">
        <v>15350</v>
      </c>
      <c r="H70" s="170">
        <v>4522</v>
      </c>
      <c r="I70" s="170">
        <v>3563</v>
      </c>
      <c r="J70" s="170">
        <v>863</v>
      </c>
      <c r="K70" s="170">
        <v>236871</v>
      </c>
      <c r="L70" s="13"/>
      <c r="N70" s="242"/>
      <c r="O70" s="242"/>
    </row>
    <row r="71" spans="1:15" ht="12.75" customHeight="1">
      <c r="A71" s="40">
        <v>63</v>
      </c>
      <c r="B71" s="43" t="s">
        <v>64</v>
      </c>
      <c r="C71" s="172">
        <v>854943</v>
      </c>
      <c r="D71" s="172">
        <v>698584</v>
      </c>
      <c r="E71" s="172">
        <v>632092</v>
      </c>
      <c r="F71" s="172">
        <v>313421</v>
      </c>
      <c r="G71" s="172">
        <v>231225</v>
      </c>
      <c r="H71" s="172">
        <v>82833</v>
      </c>
      <c r="I71" s="172">
        <v>57235</v>
      </c>
      <c r="J71" s="172">
        <v>16782</v>
      </c>
      <c r="K71" s="172">
        <v>2887115</v>
      </c>
      <c r="L71" s="13"/>
      <c r="N71" s="242"/>
      <c r="O71" s="242"/>
    </row>
    <row r="72" spans="1:15" ht="12.75" customHeight="1">
      <c r="A72" s="55">
        <v>64</v>
      </c>
      <c r="B72" s="43"/>
      <c r="C72" s="172"/>
      <c r="D72" s="172"/>
      <c r="E72" s="172"/>
      <c r="F72" s="172"/>
      <c r="G72" s="172"/>
      <c r="H72" s="172"/>
      <c r="I72" s="172"/>
      <c r="J72" s="172"/>
      <c r="K72" s="172"/>
      <c r="L72" s="13"/>
      <c r="N72" s="242"/>
      <c r="O72" s="242"/>
    </row>
    <row r="73" spans="1:15" ht="12.75" customHeight="1">
      <c r="A73" s="40">
        <v>65</v>
      </c>
      <c r="B73" s="32" t="s">
        <v>4</v>
      </c>
      <c r="C73" s="47"/>
      <c r="D73" s="47"/>
      <c r="E73" s="47"/>
      <c r="F73" s="47"/>
      <c r="G73" s="47"/>
      <c r="H73" s="47"/>
      <c r="I73" s="47"/>
      <c r="J73" s="47"/>
      <c r="K73" s="47"/>
      <c r="L73" s="13"/>
      <c r="N73" s="242"/>
      <c r="O73" s="242"/>
    </row>
    <row r="74" spans="1:15" ht="12.75" customHeight="1">
      <c r="A74" s="40">
        <v>66</v>
      </c>
      <c r="B74" s="41" t="s">
        <v>5</v>
      </c>
      <c r="C74" s="170">
        <v>5377</v>
      </c>
      <c r="D74" s="170">
        <v>4968</v>
      </c>
      <c r="E74" s="170">
        <v>16317</v>
      </c>
      <c r="F74" s="170">
        <v>5129</v>
      </c>
      <c r="G74" s="170">
        <v>1994</v>
      </c>
      <c r="H74" s="170">
        <v>890</v>
      </c>
      <c r="I74" s="170">
        <v>692</v>
      </c>
      <c r="J74" s="170">
        <v>456</v>
      </c>
      <c r="K74" s="170">
        <v>35823</v>
      </c>
      <c r="L74" s="13"/>
      <c r="N74" s="242"/>
      <c r="O74" s="242"/>
    </row>
    <row r="75" spans="1:15" ht="12.75" customHeight="1">
      <c r="A75" s="55">
        <v>67</v>
      </c>
      <c r="B75" s="41" t="s">
        <v>6</v>
      </c>
      <c r="C75" s="170">
        <v>35562</v>
      </c>
      <c r="D75" s="170">
        <v>16745</v>
      </c>
      <c r="E75" s="170">
        <v>16555</v>
      </c>
      <c r="F75" s="170">
        <v>9064</v>
      </c>
      <c r="G75" s="170">
        <v>3146</v>
      </c>
      <c r="H75" s="170">
        <v>1997</v>
      </c>
      <c r="I75" s="170">
        <v>1966</v>
      </c>
      <c r="J75" s="170">
        <v>640</v>
      </c>
      <c r="K75" s="170">
        <v>85675</v>
      </c>
      <c r="L75" s="13"/>
      <c r="N75" s="242"/>
      <c r="O75" s="242"/>
    </row>
    <row r="76" spans="1:15" ht="12.75" customHeight="1">
      <c r="A76" s="40">
        <v>68</v>
      </c>
      <c r="B76" s="41" t="s">
        <v>7</v>
      </c>
      <c r="C76" s="170">
        <v>14863</v>
      </c>
      <c r="D76" s="170">
        <v>6013</v>
      </c>
      <c r="E76" s="170">
        <v>8791</v>
      </c>
      <c r="F76" s="170">
        <v>11550</v>
      </c>
      <c r="G76" s="170">
        <v>1382</v>
      </c>
      <c r="H76" s="170">
        <v>327</v>
      </c>
      <c r="I76" s="170">
        <v>746</v>
      </c>
      <c r="J76" s="170">
        <v>142</v>
      </c>
      <c r="K76" s="170">
        <v>43814</v>
      </c>
      <c r="L76" s="13"/>
      <c r="N76" s="242"/>
      <c r="O76" s="242"/>
    </row>
    <row r="77" spans="1:15" ht="12.75" customHeight="1">
      <c r="A77" s="40">
        <v>69</v>
      </c>
      <c r="B77" s="43" t="s">
        <v>64</v>
      </c>
      <c r="C77" s="172">
        <v>52480</v>
      </c>
      <c r="D77" s="172">
        <v>24894</v>
      </c>
      <c r="E77" s="172">
        <v>33757</v>
      </c>
      <c r="F77" s="172">
        <v>22302</v>
      </c>
      <c r="G77" s="172">
        <v>5522</v>
      </c>
      <c r="H77" s="172">
        <v>2742</v>
      </c>
      <c r="I77" s="172">
        <v>3078</v>
      </c>
      <c r="J77" s="172">
        <v>1038</v>
      </c>
      <c r="K77" s="172">
        <v>145813</v>
      </c>
      <c r="L77" s="13"/>
      <c r="N77" s="242"/>
      <c r="O77" s="242"/>
    </row>
    <row r="78" spans="1:15" ht="12.75" customHeight="1">
      <c r="A78" s="55">
        <v>70</v>
      </c>
      <c r="B78" s="43"/>
      <c r="C78" s="168"/>
      <c r="D78" s="168"/>
      <c r="E78" s="168"/>
      <c r="F78" s="168"/>
      <c r="G78" s="168"/>
      <c r="H78" s="168"/>
      <c r="I78" s="168"/>
      <c r="J78" s="168"/>
      <c r="K78" s="168"/>
      <c r="L78" s="13"/>
      <c r="N78" s="242"/>
      <c r="O78" s="242"/>
    </row>
    <row r="79" spans="1:15" ht="12.75" customHeight="1">
      <c r="A79" s="40">
        <v>71</v>
      </c>
      <c r="B79" s="56" t="s">
        <v>28</v>
      </c>
      <c r="C79" s="164"/>
      <c r="D79" s="164"/>
      <c r="E79" s="164"/>
      <c r="F79" s="164"/>
      <c r="G79" s="164"/>
      <c r="H79" s="164"/>
      <c r="I79" s="164"/>
      <c r="J79" s="164"/>
      <c r="K79" s="164"/>
      <c r="L79" s="13"/>
      <c r="N79" s="242"/>
      <c r="O79" s="242"/>
    </row>
    <row r="80" spans="1:15" ht="12.75" customHeight="1">
      <c r="A80" s="40">
        <v>72</v>
      </c>
      <c r="B80" s="94" t="s">
        <v>65</v>
      </c>
      <c r="C80" s="168">
        <v>1099691</v>
      </c>
      <c r="D80" s="168">
        <v>924657</v>
      </c>
      <c r="E80" s="168">
        <v>821665</v>
      </c>
      <c r="F80" s="168">
        <v>392092</v>
      </c>
      <c r="G80" s="168">
        <v>301419</v>
      </c>
      <c r="H80" s="168">
        <v>103016</v>
      </c>
      <c r="I80" s="168">
        <v>70783</v>
      </c>
      <c r="J80" s="168">
        <v>22142</v>
      </c>
      <c r="K80" s="168">
        <v>3735465</v>
      </c>
      <c r="L80" s="13"/>
      <c r="N80" s="242"/>
      <c r="O80" s="242"/>
    </row>
    <row r="81" spans="1:15" ht="12.75" customHeight="1">
      <c r="A81" s="55">
        <v>73</v>
      </c>
      <c r="B81" s="94" t="s">
        <v>66</v>
      </c>
      <c r="C81" s="168">
        <v>119824</v>
      </c>
      <c r="D81" s="168">
        <v>99347</v>
      </c>
      <c r="E81" s="168">
        <v>76230</v>
      </c>
      <c r="F81" s="168">
        <v>36481</v>
      </c>
      <c r="G81" s="168">
        <v>26061</v>
      </c>
      <c r="H81" s="168">
        <v>9648</v>
      </c>
      <c r="I81" s="168">
        <v>6799</v>
      </c>
      <c r="J81" s="168">
        <v>2262</v>
      </c>
      <c r="K81" s="168">
        <v>376652</v>
      </c>
      <c r="L81" s="13"/>
      <c r="N81" s="242"/>
      <c r="O81" s="242"/>
    </row>
    <row r="82" spans="1:15" ht="12.75" customHeight="1">
      <c r="A82" s="40">
        <v>74</v>
      </c>
      <c r="B82" s="94" t="s">
        <v>67</v>
      </c>
      <c r="C82" s="168">
        <v>105190</v>
      </c>
      <c r="D82" s="168">
        <v>87890</v>
      </c>
      <c r="E82" s="168">
        <v>75086</v>
      </c>
      <c r="F82" s="168">
        <v>35550</v>
      </c>
      <c r="G82" s="168">
        <v>21316</v>
      </c>
      <c r="H82" s="168">
        <v>6332</v>
      </c>
      <c r="I82" s="168">
        <v>5470</v>
      </c>
      <c r="J82" s="168">
        <v>1378</v>
      </c>
      <c r="K82" s="168">
        <v>338212</v>
      </c>
      <c r="L82" s="13"/>
      <c r="N82" s="242"/>
      <c r="O82" s="242"/>
    </row>
    <row r="83" spans="1:15" ht="12.75" customHeight="1">
      <c r="A83" s="40">
        <v>75</v>
      </c>
      <c r="B83" s="43"/>
      <c r="C83" s="172"/>
      <c r="D83" s="172"/>
      <c r="E83" s="172"/>
      <c r="F83" s="172"/>
      <c r="G83" s="172"/>
      <c r="H83" s="172"/>
      <c r="I83" s="172"/>
      <c r="J83" s="172"/>
      <c r="K83" s="172"/>
      <c r="L83" s="13"/>
      <c r="N83" s="242"/>
      <c r="O83" s="242"/>
    </row>
    <row r="84" spans="1:15" ht="12.75" customHeight="1">
      <c r="A84" s="55">
        <v>76</v>
      </c>
      <c r="B84" s="32" t="s">
        <v>68</v>
      </c>
      <c r="C84" s="178">
        <v>1198382</v>
      </c>
      <c r="D84" s="178">
        <v>993673</v>
      </c>
      <c r="E84" s="178">
        <v>871657</v>
      </c>
      <c r="F84" s="178">
        <v>421233</v>
      </c>
      <c r="G84" s="178">
        <v>318085</v>
      </c>
      <c r="H84" s="178">
        <v>108749</v>
      </c>
      <c r="I84" s="178">
        <v>75934</v>
      </c>
      <c r="J84" s="178">
        <v>23713</v>
      </c>
      <c r="K84" s="178">
        <v>4011426</v>
      </c>
      <c r="L84" s="13"/>
      <c r="N84" s="242"/>
      <c r="O84" s="242"/>
    </row>
    <row r="85" spans="1:15" ht="15.75" customHeight="1" thickBot="1">
      <c r="A85" s="40">
        <v>77</v>
      </c>
      <c r="B85" s="95" t="s">
        <v>148</v>
      </c>
      <c r="C85" s="184">
        <v>156.22765046719078</v>
      </c>
      <c r="D85" s="184">
        <v>165.712008151578</v>
      </c>
      <c r="E85" s="184">
        <v>181.26398616195283</v>
      </c>
      <c r="F85" s="184">
        <v>161.77009937789447</v>
      </c>
      <c r="G85" s="184">
        <v>186.80279659498996</v>
      </c>
      <c r="H85" s="184">
        <v>210.18198545044106</v>
      </c>
      <c r="I85" s="184">
        <v>193.20989382030621</v>
      </c>
      <c r="J85" s="184">
        <v>97.172080596317684</v>
      </c>
      <c r="K85" s="184">
        <v>167.55970837097215</v>
      </c>
      <c r="L85" s="13"/>
      <c r="N85" s="242"/>
    </row>
    <row r="86" spans="1:15" ht="6" customHeight="1">
      <c r="A86" s="206"/>
      <c r="B86" s="206"/>
      <c r="C86" s="206"/>
      <c r="D86" s="206"/>
      <c r="E86" s="206"/>
      <c r="F86" s="206"/>
      <c r="G86" s="206"/>
      <c r="H86" s="206"/>
      <c r="I86" s="206"/>
      <c r="J86" s="206"/>
      <c r="K86" s="206"/>
      <c r="L86" s="53"/>
    </row>
    <row r="87" spans="1:15" ht="12.75" customHeight="1">
      <c r="A87" s="212" t="s">
        <v>12</v>
      </c>
      <c r="B87" s="278" t="s">
        <v>183</v>
      </c>
      <c r="C87" s="278"/>
      <c r="D87" s="278"/>
      <c r="E87" s="278"/>
      <c r="F87" s="278"/>
      <c r="G87" s="278"/>
      <c r="H87" s="278"/>
      <c r="I87" s="278"/>
      <c r="J87" s="278"/>
      <c r="K87" s="278"/>
      <c r="L87" s="103"/>
    </row>
    <row r="88" spans="1:15" ht="12.75" customHeight="1">
      <c r="A88" s="212" t="s">
        <v>13</v>
      </c>
      <c r="B88" s="287" t="s">
        <v>158</v>
      </c>
      <c r="C88" s="287"/>
      <c r="D88" s="287"/>
      <c r="E88" s="287"/>
      <c r="F88" s="287"/>
      <c r="G88" s="287"/>
      <c r="H88" s="287"/>
      <c r="I88" s="287"/>
      <c r="J88" s="287"/>
      <c r="K88" s="287"/>
      <c r="L88" s="213"/>
    </row>
    <row r="89" spans="1:15" ht="18.75" customHeight="1">
      <c r="A89" s="214" t="s">
        <v>14</v>
      </c>
      <c r="B89" s="287" t="s">
        <v>45</v>
      </c>
      <c r="C89" s="287"/>
      <c r="D89" s="287"/>
      <c r="E89" s="287"/>
      <c r="F89" s="287"/>
      <c r="G89" s="287"/>
      <c r="H89" s="287"/>
      <c r="I89" s="287"/>
      <c r="J89" s="287"/>
      <c r="K89" s="287"/>
      <c r="L89" s="215"/>
    </row>
    <row r="90" spans="1:15" ht="12.75" customHeight="1">
      <c r="A90" s="212" t="s">
        <v>33</v>
      </c>
      <c r="B90" s="278" t="s">
        <v>69</v>
      </c>
      <c r="C90" s="278"/>
      <c r="D90" s="278"/>
      <c r="E90" s="278"/>
      <c r="F90" s="278"/>
      <c r="G90" s="278"/>
      <c r="H90" s="278"/>
      <c r="I90" s="278"/>
      <c r="J90" s="278"/>
      <c r="K90" s="278"/>
      <c r="L90" s="103"/>
    </row>
    <row r="91" spans="1:15" ht="12.75" customHeight="1">
      <c r="A91" s="212" t="s">
        <v>46</v>
      </c>
      <c r="B91" s="278" t="s">
        <v>70</v>
      </c>
      <c r="C91" s="278"/>
      <c r="D91" s="278"/>
      <c r="E91" s="278"/>
      <c r="F91" s="278"/>
      <c r="G91" s="278"/>
      <c r="H91" s="278"/>
      <c r="I91" s="278"/>
      <c r="J91" s="278"/>
      <c r="K91" s="278"/>
      <c r="L91" s="103"/>
    </row>
    <row r="92" spans="1:15" ht="12.75" customHeight="1">
      <c r="A92" s="212" t="s">
        <v>47</v>
      </c>
      <c r="B92" s="278" t="s">
        <v>71</v>
      </c>
      <c r="C92" s="278"/>
      <c r="D92" s="278"/>
      <c r="E92" s="278"/>
      <c r="F92" s="278"/>
      <c r="G92" s="278"/>
      <c r="H92" s="278"/>
      <c r="I92" s="278"/>
      <c r="J92" s="278"/>
      <c r="K92" s="278"/>
      <c r="L92" s="103"/>
    </row>
    <row r="93" spans="1:15" ht="12.75" customHeight="1">
      <c r="A93" s="214" t="s">
        <v>72</v>
      </c>
      <c r="B93" s="276" t="s">
        <v>189</v>
      </c>
      <c r="C93" s="276"/>
      <c r="D93" s="276"/>
      <c r="E93" s="276"/>
      <c r="F93" s="276"/>
      <c r="G93" s="276"/>
      <c r="H93" s="276"/>
      <c r="I93" s="276"/>
      <c r="J93" s="276"/>
      <c r="K93" s="276"/>
      <c r="L93" s="103"/>
    </row>
    <row r="94" spans="1:15" ht="18.75" customHeight="1">
      <c r="A94" s="214" t="s">
        <v>147</v>
      </c>
      <c r="B94" s="287" t="s">
        <v>73</v>
      </c>
      <c r="C94" s="287"/>
      <c r="D94" s="287"/>
      <c r="E94" s="287"/>
      <c r="F94" s="287"/>
      <c r="G94" s="287"/>
      <c r="H94" s="287"/>
      <c r="I94" s="287"/>
      <c r="J94" s="287"/>
      <c r="K94" s="287"/>
      <c r="L94" s="216"/>
    </row>
    <row r="95" spans="1:15" ht="6" customHeight="1">
      <c r="A95" s="214"/>
      <c r="B95" s="217"/>
      <c r="C95" s="217"/>
      <c r="D95" s="217"/>
      <c r="E95" s="217"/>
      <c r="F95" s="217"/>
      <c r="G95" s="217"/>
      <c r="H95" s="217"/>
      <c r="I95" s="217"/>
      <c r="J95" s="217"/>
      <c r="K95" s="217"/>
      <c r="L95" s="217"/>
    </row>
    <row r="96" spans="1:15" ht="12.75" customHeight="1">
      <c r="A96" s="218"/>
      <c r="B96" s="288" t="s">
        <v>145</v>
      </c>
      <c r="C96" s="288"/>
      <c r="D96" s="288"/>
      <c r="E96" s="288"/>
      <c r="F96" s="288"/>
      <c r="G96" s="288"/>
      <c r="H96" s="288"/>
      <c r="I96" s="288"/>
      <c r="J96" s="288"/>
      <c r="K96" s="288"/>
      <c r="L96" s="219"/>
    </row>
    <row r="97" spans="1:12" ht="6" customHeight="1">
      <c r="A97" s="220"/>
      <c r="B97" s="220"/>
      <c r="C97" s="220"/>
      <c r="D97" s="220"/>
      <c r="E97" s="220"/>
      <c r="F97" s="220"/>
      <c r="G97" s="220"/>
      <c r="H97" s="220"/>
      <c r="I97" s="220"/>
      <c r="J97" s="220"/>
      <c r="K97" s="220"/>
      <c r="L97" s="166"/>
    </row>
    <row r="99" spans="1:12">
      <c r="C99" s="260"/>
      <c r="D99" s="260"/>
      <c r="E99" s="260"/>
      <c r="F99" s="260"/>
      <c r="G99" s="260"/>
      <c r="H99" s="260"/>
      <c r="I99" s="260"/>
      <c r="J99" s="260"/>
      <c r="K99" s="260"/>
    </row>
  </sheetData>
  <customSheetViews>
    <customSheetView guid="{4C923837-E3DC-48DB-8627-87A8E58C4ADC}">
      <pageMargins left="0.7" right="0.7" top="0.75" bottom="0.75" header="0.3" footer="0.3"/>
    </customSheetView>
    <customSheetView guid="{D46AD772-BBD1-4E6D-916A-4C856AC19E13}">
      <pageMargins left="0.7" right="0.7" top="0.75" bottom="0.75" header="0.3" footer="0.3"/>
    </customSheetView>
    <customSheetView guid="{F5FC7C6A-64C1-4CE3-9D35-EF9C3C9923FD}">
      <pageMargins left="0.7" right="0.7" top="0.75" bottom="0.75" header="0.3" footer="0.3"/>
    </customSheetView>
    <customSheetView guid="{F5A7F17D-606E-451E-B72B-2FCC89DF9464}">
      <pageMargins left="0.7" right="0.7" top="0.75" bottom="0.75" header="0.3" footer="0.3"/>
    </customSheetView>
    <customSheetView guid="{A4AE7F91-2DF9-4CBF-8AA0-E43F2393D85E}">
      <pageMargins left="0.7" right="0.7" top="0.75" bottom="0.75" header="0.3" footer="0.3"/>
    </customSheetView>
    <customSheetView guid="{65C9C482-EB46-4654-829A-5653AA7ED5D8}" showPageBreaks="1">
      <selection activeCell="A4" sqref="A4:XFD4"/>
      <pageMargins left="0.39370078740157483" right="0.39370078740157483" top="0.78740157480314965" bottom="0.39370078740157483" header="0.39370078740157483" footer="0.19685039370078741"/>
      <printOptions horizontalCentered="1"/>
      <pageSetup paperSize="9" orientation="portrait" r:id="rId1"/>
    </customSheetView>
  </customSheetViews>
  <mergeCells count="13">
    <mergeCell ref="B94:K94"/>
    <mergeCell ref="B96:K96"/>
    <mergeCell ref="A7:K7"/>
    <mergeCell ref="A4:C4"/>
    <mergeCell ref="C9:K9"/>
    <mergeCell ref="C48:K48"/>
    <mergeCell ref="B93:K93"/>
    <mergeCell ref="B87:K87"/>
    <mergeCell ref="B88:K88"/>
    <mergeCell ref="B89:K89"/>
    <mergeCell ref="B90:K90"/>
    <mergeCell ref="B91:K91"/>
    <mergeCell ref="B92:K92"/>
  </mergeCells>
  <hyperlinks>
    <hyperlink ref="K5"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2"/>
  <headerFooter>
    <oddFooter>&amp;C&amp;"Arial,Regular"&amp;8Page &amp;P of &amp;N&amp;R&amp;"Arial,Regular"&amp;8&amp;A</oddFooter>
  </headerFooter>
  <rowBreaks count="2" manualBreakCount="2">
    <brk id="33" max="16383" man="1"/>
    <brk id="66"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zoomScaleNormal="100" workbookViewId="0"/>
  </sheetViews>
  <sheetFormatPr defaultRowHeight="15"/>
  <cols>
    <col min="1" max="1" width="4.42578125" style="8" customWidth="1"/>
    <col min="2" max="2" width="24" style="8" customWidth="1"/>
    <col min="3" max="13" width="10.28515625" style="8" customWidth="1"/>
    <col min="14" max="14" width="20.5703125" style="8" customWidth="1"/>
    <col min="15" max="15" width="2.7109375" style="8" customWidth="1"/>
    <col min="16" max="250" width="9.140625" style="8"/>
    <col min="251" max="251" width="4.42578125" style="8" customWidth="1"/>
    <col min="252" max="252" width="33.42578125" style="8" bestFit="1" customWidth="1"/>
    <col min="253" max="259" width="10.7109375" style="8" customWidth="1"/>
    <col min="260" max="260" width="18.85546875" style="8" customWidth="1"/>
    <col min="261" max="261" width="2.7109375" style="8" customWidth="1"/>
    <col min="262" max="506" width="9.140625" style="8"/>
    <col min="507" max="507" width="4.42578125" style="8" customWidth="1"/>
    <col min="508" max="508" width="33.42578125" style="8" bestFit="1" customWidth="1"/>
    <col min="509" max="515" width="10.7109375" style="8" customWidth="1"/>
    <col min="516" max="516" width="18.85546875" style="8" customWidth="1"/>
    <col min="517" max="517" width="2.7109375" style="8" customWidth="1"/>
    <col min="518" max="762" width="9.140625" style="8"/>
    <col min="763" max="763" width="4.42578125" style="8" customWidth="1"/>
    <col min="764" max="764" width="33.42578125" style="8" bestFit="1" customWidth="1"/>
    <col min="765" max="771" width="10.7109375" style="8" customWidth="1"/>
    <col min="772" max="772" width="18.85546875" style="8" customWidth="1"/>
    <col min="773" max="773" width="2.7109375" style="8" customWidth="1"/>
    <col min="774" max="1018" width="9.140625" style="8"/>
    <col min="1019" max="1019" width="4.42578125" style="8" customWidth="1"/>
    <col min="1020" max="1020" width="33.42578125" style="8" bestFit="1" customWidth="1"/>
    <col min="1021" max="1027" width="10.7109375" style="8" customWidth="1"/>
    <col min="1028" max="1028" width="18.85546875" style="8" customWidth="1"/>
    <col min="1029" max="1029" width="2.7109375" style="8" customWidth="1"/>
    <col min="1030" max="1274" width="9.140625" style="8"/>
    <col min="1275" max="1275" width="4.42578125" style="8" customWidth="1"/>
    <col min="1276" max="1276" width="33.42578125" style="8" bestFit="1" customWidth="1"/>
    <col min="1277" max="1283" width="10.7109375" style="8" customWidth="1"/>
    <col min="1284" max="1284" width="18.85546875" style="8" customWidth="1"/>
    <col min="1285" max="1285" width="2.7109375" style="8" customWidth="1"/>
    <col min="1286" max="1530" width="9.140625" style="8"/>
    <col min="1531" max="1531" width="4.42578125" style="8" customWidth="1"/>
    <col min="1532" max="1532" width="33.42578125" style="8" bestFit="1" customWidth="1"/>
    <col min="1533" max="1539" width="10.7109375" style="8" customWidth="1"/>
    <col min="1540" max="1540" width="18.85546875" style="8" customWidth="1"/>
    <col min="1541" max="1541" width="2.7109375" style="8" customWidth="1"/>
    <col min="1542" max="1786" width="9.140625" style="8"/>
    <col min="1787" max="1787" width="4.42578125" style="8" customWidth="1"/>
    <col min="1788" max="1788" width="33.42578125" style="8" bestFit="1" customWidth="1"/>
    <col min="1789" max="1795" width="10.7109375" style="8" customWidth="1"/>
    <col min="1796" max="1796" width="18.85546875" style="8" customWidth="1"/>
    <col min="1797" max="1797" width="2.7109375" style="8" customWidth="1"/>
    <col min="1798" max="2042" width="9.140625" style="8"/>
    <col min="2043" max="2043" width="4.42578125" style="8" customWidth="1"/>
    <col min="2044" max="2044" width="33.42578125" style="8" bestFit="1" customWidth="1"/>
    <col min="2045" max="2051" width="10.7109375" style="8" customWidth="1"/>
    <col min="2052" max="2052" width="18.85546875" style="8" customWidth="1"/>
    <col min="2053" max="2053" width="2.7109375" style="8" customWidth="1"/>
    <col min="2054" max="2298" width="9.140625" style="8"/>
    <col min="2299" max="2299" width="4.42578125" style="8" customWidth="1"/>
    <col min="2300" max="2300" width="33.42578125" style="8" bestFit="1" customWidth="1"/>
    <col min="2301" max="2307" width="10.7109375" style="8" customWidth="1"/>
    <col min="2308" max="2308" width="18.85546875" style="8" customWidth="1"/>
    <col min="2309" max="2309" width="2.7109375" style="8" customWidth="1"/>
    <col min="2310" max="2554" width="9.140625" style="8"/>
    <col min="2555" max="2555" width="4.42578125" style="8" customWidth="1"/>
    <col min="2556" max="2556" width="33.42578125" style="8" bestFit="1" customWidth="1"/>
    <col min="2557" max="2563" width="10.7109375" style="8" customWidth="1"/>
    <col min="2564" max="2564" width="18.85546875" style="8" customWidth="1"/>
    <col min="2565" max="2565" width="2.7109375" style="8" customWidth="1"/>
    <col min="2566" max="2810" width="9.140625" style="8"/>
    <col min="2811" max="2811" width="4.42578125" style="8" customWidth="1"/>
    <col min="2812" max="2812" width="33.42578125" style="8" bestFit="1" customWidth="1"/>
    <col min="2813" max="2819" width="10.7109375" style="8" customWidth="1"/>
    <col min="2820" max="2820" width="18.85546875" style="8" customWidth="1"/>
    <col min="2821" max="2821" width="2.7109375" style="8" customWidth="1"/>
    <col min="2822" max="3066" width="9.140625" style="8"/>
    <col min="3067" max="3067" width="4.42578125" style="8" customWidth="1"/>
    <col min="3068" max="3068" width="33.42578125" style="8" bestFit="1" customWidth="1"/>
    <col min="3069" max="3075" width="10.7109375" style="8" customWidth="1"/>
    <col min="3076" max="3076" width="18.85546875" style="8" customWidth="1"/>
    <col min="3077" max="3077" width="2.7109375" style="8" customWidth="1"/>
    <col min="3078" max="3322" width="9.140625" style="8"/>
    <col min="3323" max="3323" width="4.42578125" style="8" customWidth="1"/>
    <col min="3324" max="3324" width="33.42578125" style="8" bestFit="1" customWidth="1"/>
    <col min="3325" max="3331" width="10.7109375" style="8" customWidth="1"/>
    <col min="3332" max="3332" width="18.85546875" style="8" customWidth="1"/>
    <col min="3333" max="3333" width="2.7109375" style="8" customWidth="1"/>
    <col min="3334" max="3578" width="9.140625" style="8"/>
    <col min="3579" max="3579" width="4.42578125" style="8" customWidth="1"/>
    <col min="3580" max="3580" width="33.42578125" style="8" bestFit="1" customWidth="1"/>
    <col min="3581" max="3587" width="10.7109375" style="8" customWidth="1"/>
    <col min="3588" max="3588" width="18.85546875" style="8" customWidth="1"/>
    <col min="3589" max="3589" width="2.7109375" style="8" customWidth="1"/>
    <col min="3590" max="3834" width="9.140625" style="8"/>
    <col min="3835" max="3835" width="4.42578125" style="8" customWidth="1"/>
    <col min="3836" max="3836" width="33.42578125" style="8" bestFit="1" customWidth="1"/>
    <col min="3837" max="3843" width="10.7109375" style="8" customWidth="1"/>
    <col min="3844" max="3844" width="18.85546875" style="8" customWidth="1"/>
    <col min="3845" max="3845" width="2.7109375" style="8" customWidth="1"/>
    <col min="3846" max="4090" width="9.140625" style="8"/>
    <col min="4091" max="4091" width="4.42578125" style="8" customWidth="1"/>
    <col min="4092" max="4092" width="33.42578125" style="8" bestFit="1" customWidth="1"/>
    <col min="4093" max="4099" width="10.7109375" style="8" customWidth="1"/>
    <col min="4100" max="4100" width="18.85546875" style="8" customWidth="1"/>
    <col min="4101" max="4101" width="2.7109375" style="8" customWidth="1"/>
    <col min="4102" max="4346" width="9.140625" style="8"/>
    <col min="4347" max="4347" width="4.42578125" style="8" customWidth="1"/>
    <col min="4348" max="4348" width="33.42578125" style="8" bestFit="1" customWidth="1"/>
    <col min="4349" max="4355" width="10.7109375" style="8" customWidth="1"/>
    <col min="4356" max="4356" width="18.85546875" style="8" customWidth="1"/>
    <col min="4357" max="4357" width="2.7109375" style="8" customWidth="1"/>
    <col min="4358" max="4602" width="9.140625" style="8"/>
    <col min="4603" max="4603" width="4.42578125" style="8" customWidth="1"/>
    <col min="4604" max="4604" width="33.42578125" style="8" bestFit="1" customWidth="1"/>
    <col min="4605" max="4611" width="10.7109375" style="8" customWidth="1"/>
    <col min="4612" max="4612" width="18.85546875" style="8" customWidth="1"/>
    <col min="4613" max="4613" width="2.7109375" style="8" customWidth="1"/>
    <col min="4614" max="4858" width="9.140625" style="8"/>
    <col min="4859" max="4859" width="4.42578125" style="8" customWidth="1"/>
    <col min="4860" max="4860" width="33.42578125" style="8" bestFit="1" customWidth="1"/>
    <col min="4861" max="4867" width="10.7109375" style="8" customWidth="1"/>
    <col min="4868" max="4868" width="18.85546875" style="8" customWidth="1"/>
    <col min="4869" max="4869" width="2.7109375" style="8" customWidth="1"/>
    <col min="4870" max="5114" width="9.140625" style="8"/>
    <col min="5115" max="5115" width="4.42578125" style="8" customWidth="1"/>
    <col min="5116" max="5116" width="33.42578125" style="8" bestFit="1" customWidth="1"/>
    <col min="5117" max="5123" width="10.7109375" style="8" customWidth="1"/>
    <col min="5124" max="5124" width="18.85546875" style="8" customWidth="1"/>
    <col min="5125" max="5125" width="2.7109375" style="8" customWidth="1"/>
    <col min="5126" max="5370" width="9.140625" style="8"/>
    <col min="5371" max="5371" width="4.42578125" style="8" customWidth="1"/>
    <col min="5372" max="5372" width="33.42578125" style="8" bestFit="1" customWidth="1"/>
    <col min="5373" max="5379" width="10.7109375" style="8" customWidth="1"/>
    <col min="5380" max="5380" width="18.85546875" style="8" customWidth="1"/>
    <col min="5381" max="5381" width="2.7109375" style="8" customWidth="1"/>
    <col min="5382" max="5626" width="9.140625" style="8"/>
    <col min="5627" max="5627" width="4.42578125" style="8" customWidth="1"/>
    <col min="5628" max="5628" width="33.42578125" style="8" bestFit="1" customWidth="1"/>
    <col min="5629" max="5635" width="10.7109375" style="8" customWidth="1"/>
    <col min="5636" max="5636" width="18.85546875" style="8" customWidth="1"/>
    <col min="5637" max="5637" width="2.7109375" style="8" customWidth="1"/>
    <col min="5638" max="5882" width="9.140625" style="8"/>
    <col min="5883" max="5883" width="4.42578125" style="8" customWidth="1"/>
    <col min="5884" max="5884" width="33.42578125" style="8" bestFit="1" customWidth="1"/>
    <col min="5885" max="5891" width="10.7109375" style="8" customWidth="1"/>
    <col min="5892" max="5892" width="18.85546875" style="8" customWidth="1"/>
    <col min="5893" max="5893" width="2.7109375" style="8" customWidth="1"/>
    <col min="5894" max="6138" width="9.140625" style="8"/>
    <col min="6139" max="6139" width="4.42578125" style="8" customWidth="1"/>
    <col min="6140" max="6140" width="33.42578125" style="8" bestFit="1" customWidth="1"/>
    <col min="6141" max="6147" width="10.7109375" style="8" customWidth="1"/>
    <col min="6148" max="6148" width="18.85546875" style="8" customWidth="1"/>
    <col min="6149" max="6149" width="2.7109375" style="8" customWidth="1"/>
    <col min="6150" max="6394" width="9.140625" style="8"/>
    <col min="6395" max="6395" width="4.42578125" style="8" customWidth="1"/>
    <col min="6396" max="6396" width="33.42578125" style="8" bestFit="1" customWidth="1"/>
    <col min="6397" max="6403" width="10.7109375" style="8" customWidth="1"/>
    <col min="6404" max="6404" width="18.85546875" style="8" customWidth="1"/>
    <col min="6405" max="6405" width="2.7109375" style="8" customWidth="1"/>
    <col min="6406" max="6650" width="9.140625" style="8"/>
    <col min="6651" max="6651" width="4.42578125" style="8" customWidth="1"/>
    <col min="6652" max="6652" width="33.42578125" style="8" bestFit="1" customWidth="1"/>
    <col min="6653" max="6659" width="10.7109375" style="8" customWidth="1"/>
    <col min="6660" max="6660" width="18.85546875" style="8" customWidth="1"/>
    <col min="6661" max="6661" width="2.7109375" style="8" customWidth="1"/>
    <col min="6662" max="6906" width="9.140625" style="8"/>
    <col min="6907" max="6907" width="4.42578125" style="8" customWidth="1"/>
    <col min="6908" max="6908" width="33.42578125" style="8" bestFit="1" customWidth="1"/>
    <col min="6909" max="6915" width="10.7109375" style="8" customWidth="1"/>
    <col min="6916" max="6916" width="18.85546875" style="8" customWidth="1"/>
    <col min="6917" max="6917" width="2.7109375" style="8" customWidth="1"/>
    <col min="6918" max="7162" width="9.140625" style="8"/>
    <col min="7163" max="7163" width="4.42578125" style="8" customWidth="1"/>
    <col min="7164" max="7164" width="33.42578125" style="8" bestFit="1" customWidth="1"/>
    <col min="7165" max="7171" width="10.7109375" style="8" customWidth="1"/>
    <col min="7172" max="7172" width="18.85546875" style="8" customWidth="1"/>
    <col min="7173" max="7173" width="2.7109375" style="8" customWidth="1"/>
    <col min="7174" max="7418" width="9.140625" style="8"/>
    <col min="7419" max="7419" width="4.42578125" style="8" customWidth="1"/>
    <col min="7420" max="7420" width="33.42578125" style="8" bestFit="1" customWidth="1"/>
    <col min="7421" max="7427" width="10.7109375" style="8" customWidth="1"/>
    <col min="7428" max="7428" width="18.85546875" style="8" customWidth="1"/>
    <col min="7429" max="7429" width="2.7109375" style="8" customWidth="1"/>
    <col min="7430" max="7674" width="9.140625" style="8"/>
    <col min="7675" max="7675" width="4.42578125" style="8" customWidth="1"/>
    <col min="7676" max="7676" width="33.42578125" style="8" bestFit="1" customWidth="1"/>
    <col min="7677" max="7683" width="10.7109375" style="8" customWidth="1"/>
    <col min="7684" max="7684" width="18.85546875" style="8" customWidth="1"/>
    <col min="7685" max="7685" width="2.7109375" style="8" customWidth="1"/>
    <col min="7686" max="7930" width="9.140625" style="8"/>
    <col min="7931" max="7931" width="4.42578125" style="8" customWidth="1"/>
    <col min="7932" max="7932" width="33.42578125" style="8" bestFit="1" customWidth="1"/>
    <col min="7933" max="7939" width="10.7109375" style="8" customWidth="1"/>
    <col min="7940" max="7940" width="18.85546875" style="8" customWidth="1"/>
    <col min="7941" max="7941" width="2.7109375" style="8" customWidth="1"/>
    <col min="7942" max="8186" width="9.140625" style="8"/>
    <col min="8187" max="8187" width="4.42578125" style="8" customWidth="1"/>
    <col min="8188" max="8188" width="33.42578125" style="8" bestFit="1" customWidth="1"/>
    <col min="8189" max="8195" width="10.7109375" style="8" customWidth="1"/>
    <col min="8196" max="8196" width="18.85546875" style="8" customWidth="1"/>
    <col min="8197" max="8197" width="2.7109375" style="8" customWidth="1"/>
    <col min="8198" max="8442" width="9.140625" style="8"/>
    <col min="8443" max="8443" width="4.42578125" style="8" customWidth="1"/>
    <col min="8444" max="8444" width="33.42578125" style="8" bestFit="1" customWidth="1"/>
    <col min="8445" max="8451" width="10.7109375" style="8" customWidth="1"/>
    <col min="8452" max="8452" width="18.85546875" style="8" customWidth="1"/>
    <col min="8453" max="8453" width="2.7109375" style="8" customWidth="1"/>
    <col min="8454" max="8698" width="9.140625" style="8"/>
    <col min="8699" max="8699" width="4.42578125" style="8" customWidth="1"/>
    <col min="8700" max="8700" width="33.42578125" style="8" bestFit="1" customWidth="1"/>
    <col min="8701" max="8707" width="10.7109375" style="8" customWidth="1"/>
    <col min="8708" max="8708" width="18.85546875" style="8" customWidth="1"/>
    <col min="8709" max="8709" width="2.7109375" style="8" customWidth="1"/>
    <col min="8710" max="8954" width="9.140625" style="8"/>
    <col min="8955" max="8955" width="4.42578125" style="8" customWidth="1"/>
    <col min="8956" max="8956" width="33.42578125" style="8" bestFit="1" customWidth="1"/>
    <col min="8957" max="8963" width="10.7109375" style="8" customWidth="1"/>
    <col min="8964" max="8964" width="18.85546875" style="8" customWidth="1"/>
    <col min="8965" max="8965" width="2.7109375" style="8" customWidth="1"/>
    <col min="8966" max="9210" width="9.140625" style="8"/>
    <col min="9211" max="9211" width="4.42578125" style="8" customWidth="1"/>
    <col min="9212" max="9212" width="33.42578125" style="8" bestFit="1" customWidth="1"/>
    <col min="9213" max="9219" width="10.7109375" style="8" customWidth="1"/>
    <col min="9220" max="9220" width="18.85546875" style="8" customWidth="1"/>
    <col min="9221" max="9221" width="2.7109375" style="8" customWidth="1"/>
    <col min="9222" max="9466" width="9.140625" style="8"/>
    <col min="9467" max="9467" width="4.42578125" style="8" customWidth="1"/>
    <col min="9468" max="9468" width="33.42578125" style="8" bestFit="1" customWidth="1"/>
    <col min="9469" max="9475" width="10.7109375" style="8" customWidth="1"/>
    <col min="9476" max="9476" width="18.85546875" style="8" customWidth="1"/>
    <col min="9477" max="9477" width="2.7109375" style="8" customWidth="1"/>
    <col min="9478" max="9722" width="9.140625" style="8"/>
    <col min="9723" max="9723" width="4.42578125" style="8" customWidth="1"/>
    <col min="9724" max="9724" width="33.42578125" style="8" bestFit="1" customWidth="1"/>
    <col min="9725" max="9731" width="10.7109375" style="8" customWidth="1"/>
    <col min="9732" max="9732" width="18.85546875" style="8" customWidth="1"/>
    <col min="9733" max="9733" width="2.7109375" style="8" customWidth="1"/>
    <col min="9734" max="9978" width="9.140625" style="8"/>
    <col min="9979" max="9979" width="4.42578125" style="8" customWidth="1"/>
    <col min="9980" max="9980" width="33.42578125" style="8" bestFit="1" customWidth="1"/>
    <col min="9981" max="9987" width="10.7109375" style="8" customWidth="1"/>
    <col min="9988" max="9988" width="18.85546875" style="8" customWidth="1"/>
    <col min="9989" max="9989" width="2.7109375" style="8" customWidth="1"/>
    <col min="9990" max="10234" width="9.140625" style="8"/>
    <col min="10235" max="10235" width="4.42578125" style="8" customWidth="1"/>
    <col min="10236" max="10236" width="33.42578125" style="8" bestFit="1" customWidth="1"/>
    <col min="10237" max="10243" width="10.7109375" style="8" customWidth="1"/>
    <col min="10244" max="10244" width="18.85546875" style="8" customWidth="1"/>
    <col min="10245" max="10245" width="2.7109375" style="8" customWidth="1"/>
    <col min="10246" max="10490" width="9.140625" style="8"/>
    <col min="10491" max="10491" width="4.42578125" style="8" customWidth="1"/>
    <col min="10492" max="10492" width="33.42578125" style="8" bestFit="1" customWidth="1"/>
    <col min="10493" max="10499" width="10.7109375" style="8" customWidth="1"/>
    <col min="10500" max="10500" width="18.85546875" style="8" customWidth="1"/>
    <col min="10501" max="10501" width="2.7109375" style="8" customWidth="1"/>
    <col min="10502" max="10746" width="9.140625" style="8"/>
    <col min="10747" max="10747" width="4.42578125" style="8" customWidth="1"/>
    <col min="10748" max="10748" width="33.42578125" style="8" bestFit="1" customWidth="1"/>
    <col min="10749" max="10755" width="10.7109375" style="8" customWidth="1"/>
    <col min="10756" max="10756" width="18.85546875" style="8" customWidth="1"/>
    <col min="10757" max="10757" width="2.7109375" style="8" customWidth="1"/>
    <col min="10758" max="11002" width="9.140625" style="8"/>
    <col min="11003" max="11003" width="4.42578125" style="8" customWidth="1"/>
    <col min="11004" max="11004" width="33.42578125" style="8" bestFit="1" customWidth="1"/>
    <col min="11005" max="11011" width="10.7109375" style="8" customWidth="1"/>
    <col min="11012" max="11012" width="18.85546875" style="8" customWidth="1"/>
    <col min="11013" max="11013" width="2.7109375" style="8" customWidth="1"/>
    <col min="11014" max="11258" width="9.140625" style="8"/>
    <col min="11259" max="11259" width="4.42578125" style="8" customWidth="1"/>
    <col min="11260" max="11260" width="33.42578125" style="8" bestFit="1" customWidth="1"/>
    <col min="11261" max="11267" width="10.7109375" style="8" customWidth="1"/>
    <col min="11268" max="11268" width="18.85546875" style="8" customWidth="1"/>
    <col min="11269" max="11269" width="2.7109375" style="8" customWidth="1"/>
    <col min="11270" max="11514" width="9.140625" style="8"/>
    <col min="11515" max="11515" width="4.42578125" style="8" customWidth="1"/>
    <col min="11516" max="11516" width="33.42578125" style="8" bestFit="1" customWidth="1"/>
    <col min="11517" max="11523" width="10.7109375" style="8" customWidth="1"/>
    <col min="11524" max="11524" width="18.85546875" style="8" customWidth="1"/>
    <col min="11525" max="11525" width="2.7109375" style="8" customWidth="1"/>
    <col min="11526" max="11770" width="9.140625" style="8"/>
    <col min="11771" max="11771" width="4.42578125" style="8" customWidth="1"/>
    <col min="11772" max="11772" width="33.42578125" style="8" bestFit="1" customWidth="1"/>
    <col min="11773" max="11779" width="10.7109375" style="8" customWidth="1"/>
    <col min="11780" max="11780" width="18.85546875" style="8" customWidth="1"/>
    <col min="11781" max="11781" width="2.7109375" style="8" customWidth="1"/>
    <col min="11782" max="12026" width="9.140625" style="8"/>
    <col min="12027" max="12027" width="4.42578125" style="8" customWidth="1"/>
    <col min="12028" max="12028" width="33.42578125" style="8" bestFit="1" customWidth="1"/>
    <col min="12029" max="12035" width="10.7109375" style="8" customWidth="1"/>
    <col min="12036" max="12036" width="18.85546875" style="8" customWidth="1"/>
    <col min="12037" max="12037" width="2.7109375" style="8" customWidth="1"/>
    <col min="12038" max="12282" width="9.140625" style="8"/>
    <col min="12283" max="12283" width="4.42578125" style="8" customWidth="1"/>
    <col min="12284" max="12284" width="33.42578125" style="8" bestFit="1" customWidth="1"/>
    <col min="12285" max="12291" width="10.7109375" style="8" customWidth="1"/>
    <col min="12292" max="12292" width="18.85546875" style="8" customWidth="1"/>
    <col min="12293" max="12293" width="2.7109375" style="8" customWidth="1"/>
    <col min="12294" max="12538" width="9.140625" style="8"/>
    <col min="12539" max="12539" width="4.42578125" style="8" customWidth="1"/>
    <col min="12540" max="12540" width="33.42578125" style="8" bestFit="1" customWidth="1"/>
    <col min="12541" max="12547" width="10.7109375" style="8" customWidth="1"/>
    <col min="12548" max="12548" width="18.85546875" style="8" customWidth="1"/>
    <col min="12549" max="12549" width="2.7109375" style="8" customWidth="1"/>
    <col min="12550" max="12794" width="9.140625" style="8"/>
    <col min="12795" max="12795" width="4.42578125" style="8" customWidth="1"/>
    <col min="12796" max="12796" width="33.42578125" style="8" bestFit="1" customWidth="1"/>
    <col min="12797" max="12803" width="10.7109375" style="8" customWidth="1"/>
    <col min="12804" max="12804" width="18.85546875" style="8" customWidth="1"/>
    <col min="12805" max="12805" width="2.7109375" style="8" customWidth="1"/>
    <col min="12806" max="13050" width="9.140625" style="8"/>
    <col min="13051" max="13051" width="4.42578125" style="8" customWidth="1"/>
    <col min="13052" max="13052" width="33.42578125" style="8" bestFit="1" customWidth="1"/>
    <col min="13053" max="13059" width="10.7109375" style="8" customWidth="1"/>
    <col min="13060" max="13060" width="18.85546875" style="8" customWidth="1"/>
    <col min="13061" max="13061" width="2.7109375" style="8" customWidth="1"/>
    <col min="13062" max="13306" width="9.140625" style="8"/>
    <col min="13307" max="13307" width="4.42578125" style="8" customWidth="1"/>
    <col min="13308" max="13308" width="33.42578125" style="8" bestFit="1" customWidth="1"/>
    <col min="13309" max="13315" width="10.7109375" style="8" customWidth="1"/>
    <col min="13316" max="13316" width="18.85546875" style="8" customWidth="1"/>
    <col min="13317" max="13317" width="2.7109375" style="8" customWidth="1"/>
    <col min="13318" max="13562" width="9.140625" style="8"/>
    <col min="13563" max="13563" width="4.42578125" style="8" customWidth="1"/>
    <col min="13564" max="13564" width="33.42578125" style="8" bestFit="1" customWidth="1"/>
    <col min="13565" max="13571" width="10.7109375" style="8" customWidth="1"/>
    <col min="13572" max="13572" width="18.85546875" style="8" customWidth="1"/>
    <col min="13573" max="13573" width="2.7109375" style="8" customWidth="1"/>
    <col min="13574" max="13818" width="9.140625" style="8"/>
    <col min="13819" max="13819" width="4.42578125" style="8" customWidth="1"/>
    <col min="13820" max="13820" width="33.42578125" style="8" bestFit="1" customWidth="1"/>
    <col min="13821" max="13827" width="10.7109375" style="8" customWidth="1"/>
    <col min="13828" max="13828" width="18.85546875" style="8" customWidth="1"/>
    <col min="13829" max="13829" width="2.7109375" style="8" customWidth="1"/>
    <col min="13830" max="14074" width="9.140625" style="8"/>
    <col min="14075" max="14075" width="4.42578125" style="8" customWidth="1"/>
    <col min="14076" max="14076" width="33.42578125" style="8" bestFit="1" customWidth="1"/>
    <col min="14077" max="14083" width="10.7109375" style="8" customWidth="1"/>
    <col min="14084" max="14084" width="18.85546875" style="8" customWidth="1"/>
    <col min="14085" max="14085" width="2.7109375" style="8" customWidth="1"/>
    <col min="14086" max="14330" width="9.140625" style="8"/>
    <col min="14331" max="14331" width="4.42578125" style="8" customWidth="1"/>
    <col min="14332" max="14332" width="33.42578125" style="8" bestFit="1" customWidth="1"/>
    <col min="14333" max="14339" width="10.7109375" style="8" customWidth="1"/>
    <col min="14340" max="14340" width="18.85546875" style="8" customWidth="1"/>
    <col min="14341" max="14341" width="2.7109375" style="8" customWidth="1"/>
    <col min="14342" max="14586" width="9.140625" style="8"/>
    <col min="14587" max="14587" width="4.42578125" style="8" customWidth="1"/>
    <col min="14588" max="14588" width="33.42578125" style="8" bestFit="1" customWidth="1"/>
    <col min="14589" max="14595" width="10.7109375" style="8" customWidth="1"/>
    <col min="14596" max="14596" width="18.85546875" style="8" customWidth="1"/>
    <col min="14597" max="14597" width="2.7109375" style="8" customWidth="1"/>
    <col min="14598" max="14842" width="9.140625" style="8"/>
    <col min="14843" max="14843" width="4.42578125" style="8" customWidth="1"/>
    <col min="14844" max="14844" width="33.42578125" style="8" bestFit="1" customWidth="1"/>
    <col min="14845" max="14851" width="10.7109375" style="8" customWidth="1"/>
    <col min="14852" max="14852" width="18.85546875" style="8" customWidth="1"/>
    <col min="14853" max="14853" width="2.7109375" style="8" customWidth="1"/>
    <col min="14854" max="15098" width="9.140625" style="8"/>
    <col min="15099" max="15099" width="4.42578125" style="8" customWidth="1"/>
    <col min="15100" max="15100" width="33.42578125" style="8" bestFit="1" customWidth="1"/>
    <col min="15101" max="15107" width="10.7109375" style="8" customWidth="1"/>
    <col min="15108" max="15108" width="18.85546875" style="8" customWidth="1"/>
    <col min="15109" max="15109" width="2.7109375" style="8" customWidth="1"/>
    <col min="15110" max="15354" width="9.140625" style="8"/>
    <col min="15355" max="15355" width="4.42578125" style="8" customWidth="1"/>
    <col min="15356" max="15356" width="33.42578125" style="8" bestFit="1" customWidth="1"/>
    <col min="15357" max="15363" width="10.7109375" style="8" customWidth="1"/>
    <col min="15364" max="15364" width="18.85546875" style="8" customWidth="1"/>
    <col min="15365" max="15365" width="2.7109375" style="8" customWidth="1"/>
    <col min="15366" max="15610" width="9.140625" style="8"/>
    <col min="15611" max="15611" width="4.42578125" style="8" customWidth="1"/>
    <col min="15612" max="15612" width="33.42578125" style="8" bestFit="1" customWidth="1"/>
    <col min="15613" max="15619" width="10.7109375" style="8" customWidth="1"/>
    <col min="15620" max="15620" width="18.85546875" style="8" customWidth="1"/>
    <col min="15621" max="15621" width="2.7109375" style="8" customWidth="1"/>
    <col min="15622" max="15866" width="9.140625" style="8"/>
    <col min="15867" max="15867" width="4.42578125" style="8" customWidth="1"/>
    <col min="15868" max="15868" width="33.42578125" style="8" bestFit="1" customWidth="1"/>
    <col min="15869" max="15875" width="10.7109375" style="8" customWidth="1"/>
    <col min="15876" max="15876" width="18.85546875" style="8" customWidth="1"/>
    <col min="15877" max="15877" width="2.7109375" style="8" customWidth="1"/>
    <col min="15878" max="16122" width="9.140625" style="8"/>
    <col min="16123" max="16123" width="4.42578125" style="8" customWidth="1"/>
    <col min="16124" max="16124" width="33.42578125" style="8" bestFit="1" customWidth="1"/>
    <col min="16125" max="16131" width="10.7109375" style="8" customWidth="1"/>
    <col min="16132" max="16132" width="18.85546875" style="8" customWidth="1"/>
    <col min="16133" max="16133" width="2.7109375" style="8" customWidth="1"/>
    <col min="16134" max="16384" width="9.140625" style="8"/>
  </cols>
  <sheetData>
    <row r="1" spans="1:17" s="3" customFormat="1" ht="57" customHeight="1">
      <c r="A1" s="1"/>
      <c r="B1" s="1"/>
      <c r="C1" s="1"/>
      <c r="D1" s="1"/>
      <c r="E1" s="1"/>
      <c r="F1" s="1"/>
      <c r="G1" s="1"/>
      <c r="H1" s="1"/>
      <c r="I1" s="1"/>
      <c r="J1" s="1"/>
      <c r="K1" s="1"/>
      <c r="L1" s="1"/>
      <c r="M1" s="1"/>
      <c r="N1" s="1"/>
      <c r="O1" s="1"/>
    </row>
    <row r="2" spans="1:17" s="3" customFormat="1" ht="7.5" customHeight="1">
      <c r="A2" s="4"/>
      <c r="B2" s="4"/>
      <c r="C2" s="4"/>
      <c r="D2" s="4"/>
      <c r="E2" s="4"/>
      <c r="F2" s="4"/>
      <c r="G2" s="4"/>
      <c r="H2" s="4"/>
      <c r="I2" s="4"/>
      <c r="J2" s="4"/>
      <c r="K2" s="4"/>
      <c r="L2" s="4"/>
      <c r="M2" s="4"/>
      <c r="N2" s="4"/>
      <c r="O2" s="1"/>
    </row>
    <row r="3" spans="1:17" s="3" customFormat="1" ht="15" customHeight="1">
      <c r="A3" s="1"/>
      <c r="B3" s="1"/>
      <c r="C3" s="1"/>
      <c r="D3" s="1"/>
      <c r="E3" s="1"/>
      <c r="F3" s="1"/>
      <c r="G3" s="1"/>
      <c r="H3" s="1"/>
      <c r="I3" s="1"/>
      <c r="J3" s="1"/>
      <c r="K3" s="1"/>
      <c r="L3" s="1"/>
      <c r="M3" s="1"/>
      <c r="N3" s="1"/>
      <c r="O3" s="1"/>
    </row>
    <row r="4" spans="1:17" ht="12.75" customHeight="1">
      <c r="A4" s="266" t="s">
        <v>31</v>
      </c>
      <c r="B4" s="266"/>
      <c r="C4" s="266"/>
      <c r="D4" s="59"/>
      <c r="E4" s="59"/>
      <c r="F4" s="59"/>
      <c r="G4" s="59"/>
      <c r="H4" s="59"/>
      <c r="I4" s="59"/>
      <c r="J4" s="59"/>
      <c r="K4" s="59"/>
      <c r="L4" s="59"/>
      <c r="M4" s="59"/>
      <c r="N4" s="59"/>
      <c r="O4" s="96"/>
    </row>
    <row r="5" spans="1:17" ht="13.5" customHeight="1" thickBot="1">
      <c r="A5" s="9" t="s">
        <v>140</v>
      </c>
      <c r="B5" s="60"/>
      <c r="C5" s="60"/>
      <c r="D5" s="60"/>
      <c r="E5" s="60"/>
      <c r="F5" s="60"/>
      <c r="G5" s="60"/>
      <c r="H5" s="60"/>
      <c r="I5" s="60"/>
      <c r="J5" s="60"/>
      <c r="K5" s="60"/>
      <c r="L5" s="60"/>
      <c r="M5" s="60"/>
      <c r="N5" s="79" t="s">
        <v>48</v>
      </c>
      <c r="O5" s="97"/>
    </row>
    <row r="6" spans="1:17" ht="6" customHeight="1">
      <c r="A6" s="62"/>
      <c r="B6" s="62"/>
      <c r="C6" s="62"/>
      <c r="D6" s="62"/>
      <c r="E6" s="62"/>
      <c r="F6" s="62"/>
      <c r="G6" s="62"/>
      <c r="H6" s="62"/>
      <c r="I6" s="62"/>
      <c r="J6" s="62"/>
      <c r="K6" s="62"/>
      <c r="L6" s="62"/>
      <c r="M6" s="62"/>
      <c r="N6" s="98"/>
      <c r="O6" s="99"/>
    </row>
    <row r="7" spans="1:17" ht="15.75" customHeight="1" thickBot="1">
      <c r="A7" s="275" t="s">
        <v>173</v>
      </c>
      <c r="B7" s="275"/>
      <c r="C7" s="275"/>
      <c r="D7" s="275"/>
      <c r="E7" s="275"/>
      <c r="F7" s="275"/>
      <c r="G7" s="275"/>
      <c r="H7" s="275"/>
      <c r="I7" s="275"/>
      <c r="J7" s="275"/>
      <c r="K7" s="275"/>
      <c r="L7" s="275"/>
      <c r="M7" s="275"/>
      <c r="N7" s="275"/>
      <c r="O7" s="99"/>
    </row>
    <row r="8" spans="1:17" s="38" customFormat="1" ht="38.25" customHeight="1" thickBot="1">
      <c r="A8" s="221"/>
      <c r="B8" s="224" t="s">
        <v>16</v>
      </c>
      <c r="C8" s="250" t="s">
        <v>17</v>
      </c>
      <c r="D8" s="251" t="s">
        <v>18</v>
      </c>
      <c r="E8" s="251" t="s">
        <v>19</v>
      </c>
      <c r="F8" s="251" t="s">
        <v>20</v>
      </c>
      <c r="G8" s="251" t="s">
        <v>21</v>
      </c>
      <c r="H8" s="251" t="s">
        <v>22</v>
      </c>
      <c r="I8" s="251" t="s">
        <v>23</v>
      </c>
      <c r="J8" s="251" t="s">
        <v>32</v>
      </c>
      <c r="K8" s="251" t="s">
        <v>154</v>
      </c>
      <c r="L8" s="248" t="s">
        <v>155</v>
      </c>
      <c r="M8" s="248" t="s">
        <v>167</v>
      </c>
      <c r="N8" s="251" t="s">
        <v>174</v>
      </c>
      <c r="O8" s="100"/>
    </row>
    <row r="9" spans="1:17" ht="12.75" customHeight="1">
      <c r="A9" s="222">
        <v>1</v>
      </c>
      <c r="B9" s="224" t="s">
        <v>24</v>
      </c>
      <c r="C9" s="223"/>
      <c r="D9" s="224"/>
      <c r="E9" s="225"/>
      <c r="F9" s="225"/>
      <c r="G9" s="225"/>
      <c r="H9" s="225"/>
      <c r="I9" s="225"/>
      <c r="J9" s="225"/>
      <c r="K9" s="225"/>
      <c r="L9" s="225"/>
      <c r="M9" s="225"/>
      <c r="N9" s="225"/>
      <c r="O9" s="45"/>
    </row>
    <row r="10" spans="1:17" ht="12.75" customHeight="1">
      <c r="A10" s="55">
        <v>2</v>
      </c>
      <c r="B10" s="162" t="s">
        <v>5</v>
      </c>
      <c r="C10" s="169">
        <v>208554</v>
      </c>
      <c r="D10" s="170">
        <v>217438</v>
      </c>
      <c r="E10" s="170">
        <v>232656</v>
      </c>
      <c r="F10" s="170">
        <v>252010</v>
      </c>
      <c r="G10" s="170">
        <v>265681</v>
      </c>
      <c r="H10" s="170">
        <v>280716</v>
      </c>
      <c r="I10" s="170">
        <v>297096</v>
      </c>
      <c r="J10" s="170">
        <v>313151</v>
      </c>
      <c r="K10" s="170">
        <v>351421</v>
      </c>
      <c r="L10" s="170">
        <v>352271</v>
      </c>
      <c r="M10" s="170">
        <v>353512</v>
      </c>
      <c r="N10" s="161" t="s">
        <v>8</v>
      </c>
      <c r="O10" s="42"/>
      <c r="Q10" s="242"/>
    </row>
    <row r="11" spans="1:17" ht="12.75" customHeight="1">
      <c r="A11" s="55">
        <v>3</v>
      </c>
      <c r="B11" s="162" t="s">
        <v>6</v>
      </c>
      <c r="C11" s="169">
        <v>36770</v>
      </c>
      <c r="D11" s="170">
        <v>39985</v>
      </c>
      <c r="E11" s="170">
        <v>45355</v>
      </c>
      <c r="F11" s="170">
        <v>51187</v>
      </c>
      <c r="G11" s="170">
        <v>53912</v>
      </c>
      <c r="H11" s="170">
        <v>58305</v>
      </c>
      <c r="I11" s="170">
        <v>65487</v>
      </c>
      <c r="J11" s="170">
        <v>70754</v>
      </c>
      <c r="K11" s="170">
        <v>22914</v>
      </c>
      <c r="L11" s="170">
        <v>31405</v>
      </c>
      <c r="M11" s="170">
        <v>26113</v>
      </c>
      <c r="N11" s="161" t="s">
        <v>8</v>
      </c>
      <c r="O11" s="42"/>
      <c r="Q11" s="242"/>
    </row>
    <row r="12" spans="1:17" ht="12.75" customHeight="1">
      <c r="A12" s="55">
        <v>4</v>
      </c>
      <c r="B12" s="162" t="s">
        <v>7</v>
      </c>
      <c r="C12" s="169">
        <v>63709</v>
      </c>
      <c r="D12" s="170">
        <v>65182</v>
      </c>
      <c r="E12" s="170">
        <v>69850</v>
      </c>
      <c r="F12" s="170">
        <v>76211</v>
      </c>
      <c r="G12" s="170">
        <v>81885</v>
      </c>
      <c r="H12" s="170">
        <v>87873</v>
      </c>
      <c r="I12" s="170">
        <v>94068</v>
      </c>
      <c r="J12" s="170">
        <v>101275</v>
      </c>
      <c r="K12" s="170">
        <v>113538</v>
      </c>
      <c r="L12" s="170">
        <v>111467</v>
      </c>
      <c r="M12" s="170">
        <v>108817</v>
      </c>
      <c r="N12" s="161" t="s">
        <v>8</v>
      </c>
      <c r="O12" s="42"/>
      <c r="Q12" s="242"/>
    </row>
    <row r="13" spans="1:17" ht="12.75" customHeight="1">
      <c r="A13" s="55">
        <v>5</v>
      </c>
      <c r="B13" s="101" t="s">
        <v>64</v>
      </c>
      <c r="C13" s="171">
        <v>258815</v>
      </c>
      <c r="D13" s="172">
        <v>269526</v>
      </c>
      <c r="E13" s="172">
        <v>288725</v>
      </c>
      <c r="F13" s="172">
        <v>312486</v>
      </c>
      <c r="G13" s="172">
        <v>329946</v>
      </c>
      <c r="H13" s="172">
        <v>349896</v>
      </c>
      <c r="I13" s="172">
        <v>371847</v>
      </c>
      <c r="J13" s="172">
        <v>391560</v>
      </c>
      <c r="K13" s="172">
        <v>415612</v>
      </c>
      <c r="L13" s="172">
        <v>415515</v>
      </c>
      <c r="M13" s="172">
        <v>413323</v>
      </c>
      <c r="N13" s="151">
        <v>2.6789272617347315</v>
      </c>
      <c r="O13" s="44"/>
      <c r="Q13" s="242"/>
    </row>
    <row r="14" spans="1:17" ht="12.75" customHeight="1">
      <c r="A14" s="55">
        <v>6</v>
      </c>
      <c r="B14" s="101"/>
      <c r="C14" s="171"/>
      <c r="D14" s="172"/>
      <c r="E14" s="172"/>
      <c r="F14" s="172"/>
      <c r="G14" s="172"/>
      <c r="H14" s="172"/>
      <c r="I14" s="172"/>
      <c r="J14" s="172"/>
      <c r="K14" s="172"/>
      <c r="L14" s="172"/>
      <c r="M14" s="170"/>
      <c r="N14" s="151"/>
      <c r="O14" s="44"/>
    </row>
    <row r="15" spans="1:17" ht="12.75" customHeight="1">
      <c r="A15" s="55">
        <v>7</v>
      </c>
      <c r="B15" s="47" t="s">
        <v>25</v>
      </c>
      <c r="C15" s="175"/>
      <c r="D15" s="183"/>
      <c r="E15" s="183"/>
      <c r="F15" s="183"/>
      <c r="G15" s="183"/>
      <c r="H15" s="183"/>
      <c r="I15" s="183"/>
      <c r="J15" s="183"/>
      <c r="K15" s="183"/>
      <c r="L15" s="183"/>
      <c r="M15" s="170"/>
      <c r="N15" s="151"/>
      <c r="O15" s="42"/>
    </row>
    <row r="16" spans="1:17" ht="12.75" customHeight="1">
      <c r="A16" s="55">
        <v>8</v>
      </c>
      <c r="B16" s="162" t="s">
        <v>5</v>
      </c>
      <c r="C16" s="169">
        <v>549503</v>
      </c>
      <c r="D16" s="170">
        <v>541144</v>
      </c>
      <c r="E16" s="170">
        <v>530595</v>
      </c>
      <c r="F16" s="170">
        <v>537536</v>
      </c>
      <c r="G16" s="170">
        <v>533386</v>
      </c>
      <c r="H16" s="170">
        <v>528908</v>
      </c>
      <c r="I16" s="170">
        <v>534437</v>
      </c>
      <c r="J16" s="170">
        <v>533267</v>
      </c>
      <c r="K16" s="170">
        <v>554921</v>
      </c>
      <c r="L16" s="170">
        <v>550277</v>
      </c>
      <c r="M16" s="170">
        <v>549595</v>
      </c>
      <c r="N16" s="161" t="s">
        <v>8</v>
      </c>
      <c r="O16" s="42"/>
      <c r="Q16" s="242"/>
    </row>
    <row r="17" spans="1:17" ht="12.75" customHeight="1">
      <c r="A17" s="55">
        <v>9</v>
      </c>
      <c r="B17" s="162" t="s">
        <v>6</v>
      </c>
      <c r="C17" s="169">
        <v>40941</v>
      </c>
      <c r="D17" s="170">
        <v>41247</v>
      </c>
      <c r="E17" s="170">
        <v>42680</v>
      </c>
      <c r="F17" s="170">
        <v>45371</v>
      </c>
      <c r="G17" s="170">
        <v>44348</v>
      </c>
      <c r="H17" s="170">
        <v>44881</v>
      </c>
      <c r="I17" s="170">
        <v>47833</v>
      </c>
      <c r="J17" s="170">
        <v>51629</v>
      </c>
      <c r="K17" s="170">
        <v>28833</v>
      </c>
      <c r="L17" s="170">
        <v>38572</v>
      </c>
      <c r="M17" s="170">
        <v>30020</v>
      </c>
      <c r="N17" s="161" t="s">
        <v>8</v>
      </c>
      <c r="O17" s="42"/>
      <c r="Q17" s="242"/>
    </row>
    <row r="18" spans="1:17" ht="12.75" customHeight="1">
      <c r="A18" s="55">
        <v>10</v>
      </c>
      <c r="B18" s="162" t="s">
        <v>7</v>
      </c>
      <c r="C18" s="169">
        <v>30511</v>
      </c>
      <c r="D18" s="170">
        <v>29914</v>
      </c>
      <c r="E18" s="170">
        <v>29625</v>
      </c>
      <c r="F18" s="170">
        <v>29549</v>
      </c>
      <c r="G18" s="170">
        <v>29145</v>
      </c>
      <c r="H18" s="170">
        <v>29257</v>
      </c>
      <c r="I18" s="170">
        <v>29835</v>
      </c>
      <c r="J18" s="170">
        <v>30145</v>
      </c>
      <c r="K18" s="170">
        <v>33207</v>
      </c>
      <c r="L18" s="170">
        <v>33512</v>
      </c>
      <c r="M18" s="170">
        <v>34142</v>
      </c>
      <c r="N18" s="161" t="s">
        <v>8</v>
      </c>
      <c r="O18" s="42"/>
      <c r="Q18" s="242"/>
    </row>
    <row r="19" spans="1:17" ht="12.75" customHeight="1">
      <c r="A19" s="55">
        <v>11</v>
      </c>
      <c r="B19" s="101" t="s">
        <v>64</v>
      </c>
      <c r="C19" s="171">
        <v>580449</v>
      </c>
      <c r="D19" s="172">
        <v>571843</v>
      </c>
      <c r="E19" s="172">
        <v>561304</v>
      </c>
      <c r="F19" s="172">
        <v>568918</v>
      </c>
      <c r="G19" s="172">
        <v>564358</v>
      </c>
      <c r="H19" s="172">
        <v>560491</v>
      </c>
      <c r="I19" s="172">
        <v>567115</v>
      </c>
      <c r="J19" s="172">
        <v>567339</v>
      </c>
      <c r="K19" s="172">
        <v>582736</v>
      </c>
      <c r="L19" s="172">
        <v>581487</v>
      </c>
      <c r="M19" s="172">
        <v>579026</v>
      </c>
      <c r="N19" s="151">
        <v>0.52098434170670949</v>
      </c>
      <c r="O19" s="44"/>
      <c r="Q19" s="242"/>
    </row>
    <row r="20" spans="1:17" ht="12.75" customHeight="1">
      <c r="A20" s="55">
        <v>12</v>
      </c>
      <c r="B20" s="101"/>
      <c r="C20" s="171"/>
      <c r="D20" s="172"/>
      <c r="E20" s="172"/>
      <c r="F20" s="172"/>
      <c r="G20" s="172"/>
      <c r="H20" s="172"/>
      <c r="I20" s="172"/>
      <c r="J20" s="172"/>
      <c r="K20" s="172"/>
      <c r="L20" s="172"/>
      <c r="M20" s="170"/>
      <c r="N20" s="151"/>
      <c r="O20" s="44"/>
      <c r="Q20" s="242"/>
    </row>
    <row r="21" spans="1:17" ht="12.75" customHeight="1">
      <c r="A21" s="55">
        <v>13</v>
      </c>
      <c r="B21" s="47" t="s">
        <v>26</v>
      </c>
      <c r="C21" s="175"/>
      <c r="D21" s="183"/>
      <c r="E21" s="183"/>
      <c r="F21" s="183"/>
      <c r="G21" s="183"/>
      <c r="H21" s="183"/>
      <c r="I21" s="183"/>
      <c r="J21" s="183"/>
      <c r="K21" s="183"/>
      <c r="L21" s="183"/>
      <c r="M21" s="170"/>
      <c r="N21" s="151"/>
      <c r="O21" s="42"/>
    </row>
    <row r="22" spans="1:17" ht="12.75" customHeight="1">
      <c r="A22" s="55">
        <v>14</v>
      </c>
      <c r="B22" s="162" t="s">
        <v>5</v>
      </c>
      <c r="C22" s="169">
        <v>559064</v>
      </c>
      <c r="D22" s="170">
        <v>542453</v>
      </c>
      <c r="E22" s="170">
        <v>532166</v>
      </c>
      <c r="F22" s="170">
        <v>535045</v>
      </c>
      <c r="G22" s="170">
        <v>520898</v>
      </c>
      <c r="H22" s="170">
        <v>505266</v>
      </c>
      <c r="I22" s="170">
        <v>500967</v>
      </c>
      <c r="J22" s="170">
        <v>484745</v>
      </c>
      <c r="K22" s="170">
        <v>491989</v>
      </c>
      <c r="L22" s="170">
        <v>473589</v>
      </c>
      <c r="M22" s="170">
        <v>460500</v>
      </c>
      <c r="N22" s="161" t="s">
        <v>8</v>
      </c>
      <c r="O22" s="42"/>
      <c r="Q22" s="242"/>
    </row>
    <row r="23" spans="1:17" ht="12.75" customHeight="1">
      <c r="A23" s="55">
        <v>15</v>
      </c>
      <c r="B23" s="162" t="s">
        <v>6</v>
      </c>
      <c r="C23" s="169">
        <v>47394</v>
      </c>
      <c r="D23" s="170">
        <v>46230</v>
      </c>
      <c r="E23" s="170">
        <v>46517</v>
      </c>
      <c r="F23" s="170">
        <v>48716</v>
      </c>
      <c r="G23" s="170">
        <v>46868</v>
      </c>
      <c r="H23" s="170">
        <v>47072</v>
      </c>
      <c r="I23" s="170">
        <v>48205</v>
      </c>
      <c r="J23" s="170">
        <v>48850</v>
      </c>
      <c r="K23" s="170">
        <v>33005</v>
      </c>
      <c r="L23" s="170">
        <v>38378</v>
      </c>
      <c r="M23" s="170">
        <v>31094</v>
      </c>
      <c r="N23" s="161" t="s">
        <v>8</v>
      </c>
      <c r="O23" s="42"/>
      <c r="Q23" s="242"/>
    </row>
    <row r="24" spans="1:17" ht="12.75" customHeight="1">
      <c r="A24" s="55">
        <v>16</v>
      </c>
      <c r="B24" s="162" t="s">
        <v>7</v>
      </c>
      <c r="C24" s="169">
        <v>15766</v>
      </c>
      <c r="D24" s="170">
        <v>15029</v>
      </c>
      <c r="E24" s="170">
        <v>14610</v>
      </c>
      <c r="F24" s="170">
        <v>14529</v>
      </c>
      <c r="G24" s="170">
        <v>14228</v>
      </c>
      <c r="H24" s="170">
        <v>13641</v>
      </c>
      <c r="I24" s="170">
        <v>13608</v>
      </c>
      <c r="J24" s="170">
        <v>13199</v>
      </c>
      <c r="K24" s="170">
        <v>13780</v>
      </c>
      <c r="L24" s="170">
        <v>13490</v>
      </c>
      <c r="M24" s="170">
        <v>13257</v>
      </c>
      <c r="N24" s="161" t="s">
        <v>8</v>
      </c>
      <c r="O24" s="42"/>
      <c r="Q24" s="242"/>
    </row>
    <row r="25" spans="1:17" ht="12.75" customHeight="1">
      <c r="A25" s="55">
        <v>17</v>
      </c>
      <c r="B25" s="101" t="s">
        <v>64</v>
      </c>
      <c r="C25" s="171">
        <v>585358</v>
      </c>
      <c r="D25" s="172">
        <v>568284</v>
      </c>
      <c r="E25" s="172">
        <v>557852</v>
      </c>
      <c r="F25" s="172">
        <v>561704</v>
      </c>
      <c r="G25" s="172">
        <v>547253</v>
      </c>
      <c r="H25" s="172">
        <v>532049</v>
      </c>
      <c r="I25" s="172">
        <v>528325</v>
      </c>
      <c r="J25" s="172">
        <v>512500</v>
      </c>
      <c r="K25" s="172">
        <v>514251</v>
      </c>
      <c r="L25" s="172">
        <v>497818</v>
      </c>
      <c r="M25" s="172">
        <v>482590</v>
      </c>
      <c r="N25" s="151">
        <v>-2.2381775045988705</v>
      </c>
      <c r="O25" s="44"/>
      <c r="Q25" s="242"/>
    </row>
    <row r="26" spans="1:17" ht="12.75" customHeight="1">
      <c r="A26" s="55">
        <v>18</v>
      </c>
      <c r="B26" s="101"/>
      <c r="C26" s="171"/>
      <c r="D26" s="172"/>
      <c r="E26" s="172"/>
      <c r="F26" s="172"/>
      <c r="G26" s="172"/>
      <c r="H26" s="172"/>
      <c r="I26" s="172"/>
      <c r="J26" s="172"/>
      <c r="K26" s="172"/>
      <c r="L26" s="172"/>
      <c r="M26" s="170"/>
      <c r="N26" s="151"/>
      <c r="O26" s="44"/>
    </row>
    <row r="27" spans="1:17" ht="12.75" customHeight="1">
      <c r="A27" s="55">
        <v>19</v>
      </c>
      <c r="B27" s="47" t="s">
        <v>27</v>
      </c>
      <c r="C27" s="175"/>
      <c r="D27" s="183"/>
      <c r="E27" s="183"/>
      <c r="F27" s="183"/>
      <c r="G27" s="183"/>
      <c r="H27" s="183"/>
      <c r="I27" s="183"/>
      <c r="J27" s="183"/>
      <c r="K27" s="183"/>
      <c r="L27" s="183"/>
      <c r="M27" s="170"/>
      <c r="N27" s="151"/>
      <c r="O27" s="42"/>
    </row>
    <row r="28" spans="1:17" ht="12.75" customHeight="1">
      <c r="A28" s="55">
        <v>20</v>
      </c>
      <c r="B28" s="162" t="s">
        <v>5</v>
      </c>
      <c r="C28" s="169">
        <v>1546483</v>
      </c>
      <c r="D28" s="170">
        <v>1490078</v>
      </c>
      <c r="E28" s="170">
        <v>1383019</v>
      </c>
      <c r="F28" s="170">
        <v>1432873</v>
      </c>
      <c r="G28" s="170">
        <v>1504205</v>
      </c>
      <c r="H28" s="170">
        <v>1582205</v>
      </c>
      <c r="I28" s="170">
        <v>1637234</v>
      </c>
      <c r="J28" s="170">
        <v>1649457</v>
      </c>
      <c r="K28" s="170">
        <v>1701957</v>
      </c>
      <c r="L28" s="170">
        <v>1665971</v>
      </c>
      <c r="M28" s="170">
        <v>1620198</v>
      </c>
      <c r="N28" s="161" t="s">
        <v>8</v>
      </c>
      <c r="O28" s="42"/>
      <c r="Q28" s="242"/>
    </row>
    <row r="29" spans="1:17" ht="12.75" customHeight="1">
      <c r="A29" s="55">
        <v>21</v>
      </c>
      <c r="B29" s="162" t="s">
        <v>6</v>
      </c>
      <c r="C29" s="169">
        <v>132758</v>
      </c>
      <c r="D29" s="170">
        <v>129021</v>
      </c>
      <c r="E29" s="170">
        <v>129524</v>
      </c>
      <c r="F29" s="170">
        <v>141370</v>
      </c>
      <c r="G29" s="170">
        <v>148927</v>
      </c>
      <c r="H29" s="170">
        <v>160865</v>
      </c>
      <c r="I29" s="170">
        <v>175102</v>
      </c>
      <c r="J29" s="170">
        <v>189738</v>
      </c>
      <c r="K29" s="170">
        <v>111380</v>
      </c>
      <c r="L29" s="170">
        <v>144934</v>
      </c>
      <c r="M29" s="170">
        <v>114561</v>
      </c>
      <c r="N29" s="161" t="s">
        <v>8</v>
      </c>
      <c r="O29" s="42"/>
      <c r="Q29" s="242"/>
    </row>
    <row r="30" spans="1:17" ht="12.75" customHeight="1">
      <c r="A30" s="55">
        <v>22</v>
      </c>
      <c r="B30" s="162" t="s">
        <v>7</v>
      </c>
      <c r="C30" s="169">
        <v>160242</v>
      </c>
      <c r="D30" s="170">
        <v>152335</v>
      </c>
      <c r="E30" s="170">
        <v>142659</v>
      </c>
      <c r="F30" s="170">
        <v>143526</v>
      </c>
      <c r="G30" s="170">
        <v>146876</v>
      </c>
      <c r="H30" s="170">
        <v>151152</v>
      </c>
      <c r="I30" s="170">
        <v>153284</v>
      </c>
      <c r="J30" s="170">
        <v>149753</v>
      </c>
      <c r="K30" s="170">
        <v>155252</v>
      </c>
      <c r="L30" s="170">
        <v>150892</v>
      </c>
      <c r="M30" s="170">
        <v>143501</v>
      </c>
      <c r="N30" s="161" t="s">
        <v>8</v>
      </c>
      <c r="O30" s="42"/>
      <c r="Q30" s="242"/>
    </row>
    <row r="31" spans="1:17" ht="12.75" customHeight="1">
      <c r="A31" s="55">
        <v>23</v>
      </c>
      <c r="B31" s="101" t="s">
        <v>64</v>
      </c>
      <c r="C31" s="171">
        <v>1669815</v>
      </c>
      <c r="D31" s="172">
        <v>1607757</v>
      </c>
      <c r="E31" s="172">
        <v>1494587</v>
      </c>
      <c r="F31" s="172">
        <v>1545601</v>
      </c>
      <c r="G31" s="172">
        <v>1617768</v>
      </c>
      <c r="H31" s="172">
        <v>1700381</v>
      </c>
      <c r="I31" s="172">
        <v>1758121</v>
      </c>
      <c r="J31" s="172">
        <v>1768516</v>
      </c>
      <c r="K31" s="172">
        <v>1805293</v>
      </c>
      <c r="L31" s="172">
        <v>1768537</v>
      </c>
      <c r="M31" s="172">
        <v>1717802</v>
      </c>
      <c r="N31" s="151">
        <v>-0.57832270067972313</v>
      </c>
      <c r="O31" s="44"/>
      <c r="Q31" s="242"/>
    </row>
    <row r="32" spans="1:17" ht="12.75" customHeight="1">
      <c r="A32" s="55">
        <v>24</v>
      </c>
      <c r="B32" s="101"/>
      <c r="C32" s="171"/>
      <c r="D32" s="172"/>
      <c r="E32" s="172"/>
      <c r="F32" s="172"/>
      <c r="G32" s="172"/>
      <c r="H32" s="172"/>
      <c r="I32" s="172"/>
      <c r="J32" s="172"/>
      <c r="K32" s="172"/>
      <c r="L32" s="172"/>
      <c r="M32" s="170"/>
      <c r="N32" s="151"/>
      <c r="O32" s="44"/>
    </row>
    <row r="33" spans="1:17" ht="12.75" customHeight="1">
      <c r="A33" s="55">
        <v>25</v>
      </c>
      <c r="B33" s="47" t="s">
        <v>4</v>
      </c>
      <c r="C33" s="175"/>
      <c r="D33" s="183"/>
      <c r="E33" s="183"/>
      <c r="F33" s="183"/>
      <c r="G33" s="183"/>
      <c r="H33" s="183"/>
      <c r="I33" s="183"/>
      <c r="J33" s="183"/>
      <c r="K33" s="183"/>
      <c r="L33" s="183"/>
      <c r="M33" s="170"/>
      <c r="N33" s="151"/>
      <c r="O33" s="42"/>
    </row>
    <row r="34" spans="1:17" ht="12.75" customHeight="1">
      <c r="A34" s="55">
        <v>26</v>
      </c>
      <c r="B34" s="162" t="s">
        <v>5</v>
      </c>
      <c r="C34" s="169">
        <v>8914</v>
      </c>
      <c r="D34" s="170">
        <v>9665</v>
      </c>
      <c r="E34" s="170">
        <v>11175</v>
      </c>
      <c r="F34" s="170">
        <v>13086</v>
      </c>
      <c r="G34" s="170">
        <v>14337</v>
      </c>
      <c r="H34" s="170">
        <v>15851</v>
      </c>
      <c r="I34" s="170">
        <v>18612</v>
      </c>
      <c r="J34" s="170">
        <v>20959</v>
      </c>
      <c r="K34" s="170">
        <v>23776</v>
      </c>
      <c r="L34" s="170">
        <v>25230</v>
      </c>
      <c r="M34" s="170">
        <v>29379</v>
      </c>
      <c r="N34" s="161" t="s">
        <v>8</v>
      </c>
      <c r="O34" s="42"/>
      <c r="Q34" s="242"/>
    </row>
    <row r="35" spans="1:17" ht="12.75" customHeight="1">
      <c r="A35" s="55">
        <v>27</v>
      </c>
      <c r="B35" s="162" t="s">
        <v>6</v>
      </c>
      <c r="C35" s="169">
        <v>31434</v>
      </c>
      <c r="D35" s="170">
        <v>34559</v>
      </c>
      <c r="E35" s="170">
        <v>44501</v>
      </c>
      <c r="F35" s="170">
        <v>49081</v>
      </c>
      <c r="G35" s="170">
        <v>51469</v>
      </c>
      <c r="H35" s="170">
        <v>53469</v>
      </c>
      <c r="I35" s="170">
        <v>56545</v>
      </c>
      <c r="J35" s="170">
        <v>59663</v>
      </c>
      <c r="K35" s="170">
        <v>63451</v>
      </c>
      <c r="L35" s="170">
        <v>68195</v>
      </c>
      <c r="M35" s="170">
        <v>77036</v>
      </c>
      <c r="N35" s="161" t="s">
        <v>8</v>
      </c>
      <c r="O35" s="42"/>
      <c r="Q35" s="242"/>
    </row>
    <row r="36" spans="1:17" ht="12.75" customHeight="1">
      <c r="A36" s="55">
        <v>28</v>
      </c>
      <c r="B36" s="162" t="s">
        <v>7</v>
      </c>
      <c r="C36" s="169">
        <v>10422</v>
      </c>
      <c r="D36" s="170">
        <v>10998</v>
      </c>
      <c r="E36" s="170">
        <v>12424</v>
      </c>
      <c r="F36" s="170">
        <v>13905</v>
      </c>
      <c r="G36" s="170">
        <v>16243</v>
      </c>
      <c r="H36" s="170">
        <v>17972</v>
      </c>
      <c r="I36" s="170">
        <v>19133</v>
      </c>
      <c r="J36" s="170">
        <v>20954</v>
      </c>
      <c r="K36" s="170">
        <v>23055</v>
      </c>
      <c r="L36" s="170">
        <v>23157</v>
      </c>
      <c r="M36" s="170">
        <v>29395</v>
      </c>
      <c r="N36" s="161" t="s">
        <v>8</v>
      </c>
      <c r="O36" s="42"/>
      <c r="Q36" s="242"/>
    </row>
    <row r="37" spans="1:17" ht="12.75" customHeight="1">
      <c r="A37" s="55">
        <v>29</v>
      </c>
      <c r="B37" s="101" t="s">
        <v>64</v>
      </c>
      <c r="C37" s="171">
        <v>47169</v>
      </c>
      <c r="D37" s="172">
        <v>50957</v>
      </c>
      <c r="E37" s="172">
        <v>62819</v>
      </c>
      <c r="F37" s="172">
        <v>69509</v>
      </c>
      <c r="G37" s="172">
        <v>74726</v>
      </c>
      <c r="H37" s="172">
        <v>79010</v>
      </c>
      <c r="I37" s="172">
        <v>84260</v>
      </c>
      <c r="J37" s="172">
        <v>90569</v>
      </c>
      <c r="K37" s="172">
        <v>97671</v>
      </c>
      <c r="L37" s="172">
        <v>102844</v>
      </c>
      <c r="M37" s="172">
        <v>119706</v>
      </c>
      <c r="N37" s="151">
        <v>9.1751044405662405</v>
      </c>
      <c r="O37" s="44"/>
      <c r="Q37" s="242"/>
    </row>
    <row r="38" spans="1:17" ht="12.75" customHeight="1">
      <c r="A38" s="55">
        <v>30</v>
      </c>
      <c r="B38" s="101"/>
      <c r="C38" s="171"/>
      <c r="D38" s="172"/>
      <c r="E38" s="172"/>
      <c r="F38" s="172"/>
      <c r="G38" s="172"/>
      <c r="H38" s="172"/>
      <c r="I38" s="172"/>
      <c r="J38" s="172"/>
      <c r="K38" s="172"/>
      <c r="L38" s="172"/>
      <c r="M38" s="170"/>
      <c r="N38" s="151"/>
      <c r="O38" s="44"/>
    </row>
    <row r="39" spans="1:17" ht="12.75" customHeight="1">
      <c r="A39" s="55">
        <v>31</v>
      </c>
      <c r="B39" s="47" t="s">
        <v>28</v>
      </c>
      <c r="C39" s="175"/>
      <c r="D39" s="172"/>
      <c r="E39" s="172"/>
      <c r="F39" s="172"/>
      <c r="G39" s="172"/>
      <c r="H39" s="172"/>
      <c r="I39" s="172"/>
      <c r="J39" s="172"/>
      <c r="K39" s="172"/>
      <c r="L39" s="172"/>
      <c r="M39" s="170"/>
      <c r="N39" s="151"/>
      <c r="O39" s="48"/>
    </row>
    <row r="40" spans="1:17" ht="12.75" customHeight="1">
      <c r="A40" s="55">
        <v>32</v>
      </c>
      <c r="B40" s="101" t="s">
        <v>65</v>
      </c>
      <c r="C40" s="171">
        <v>2226300</v>
      </c>
      <c r="D40" s="172">
        <v>2149807</v>
      </c>
      <c r="E40" s="172">
        <v>2033298</v>
      </c>
      <c r="F40" s="172">
        <v>2086166</v>
      </c>
      <c r="G40" s="172">
        <v>2144778</v>
      </c>
      <c r="H40" s="172">
        <v>2212291</v>
      </c>
      <c r="I40" s="172">
        <v>2269233</v>
      </c>
      <c r="J40" s="172">
        <v>2276589</v>
      </c>
      <c r="K40" s="172">
        <v>2348699</v>
      </c>
      <c r="L40" s="172">
        <v>2297102</v>
      </c>
      <c r="M40" s="172">
        <v>2242428</v>
      </c>
      <c r="N40" s="262" t="s">
        <v>8</v>
      </c>
      <c r="O40" s="44"/>
      <c r="Q40" s="242"/>
    </row>
    <row r="41" spans="1:17" ht="12.75" customHeight="1">
      <c r="A41" s="55">
        <v>33</v>
      </c>
      <c r="B41" s="101" t="s">
        <v>66</v>
      </c>
      <c r="C41" s="171">
        <v>249437</v>
      </c>
      <c r="D41" s="172">
        <v>249804</v>
      </c>
      <c r="E41" s="172">
        <v>263555</v>
      </c>
      <c r="F41" s="172">
        <v>286107</v>
      </c>
      <c r="G41" s="172">
        <v>294919</v>
      </c>
      <c r="H41" s="172">
        <v>311215</v>
      </c>
      <c r="I41" s="172">
        <v>334667</v>
      </c>
      <c r="J41" s="172">
        <v>357808</v>
      </c>
      <c r="K41" s="172">
        <v>228911</v>
      </c>
      <c r="L41" s="172">
        <v>279507</v>
      </c>
      <c r="M41" s="172">
        <v>243975</v>
      </c>
      <c r="N41" s="262" t="s">
        <v>8</v>
      </c>
      <c r="O41" s="44"/>
      <c r="Q41" s="242"/>
    </row>
    <row r="42" spans="1:17" ht="12.75" customHeight="1">
      <c r="A42" s="55">
        <v>34</v>
      </c>
      <c r="B42" s="101" t="s">
        <v>67</v>
      </c>
      <c r="C42" s="171">
        <v>207032</v>
      </c>
      <c r="D42" s="172">
        <v>200038</v>
      </c>
      <c r="E42" s="172">
        <v>194050</v>
      </c>
      <c r="F42" s="172">
        <v>198833</v>
      </c>
      <c r="G42" s="172">
        <v>206733</v>
      </c>
      <c r="H42" s="172">
        <v>215041</v>
      </c>
      <c r="I42" s="172">
        <v>221593</v>
      </c>
      <c r="J42" s="172">
        <v>225542</v>
      </c>
      <c r="K42" s="172">
        <v>241816</v>
      </c>
      <c r="L42" s="172">
        <v>237298</v>
      </c>
      <c r="M42" s="172">
        <v>235074</v>
      </c>
      <c r="N42" s="262" t="s">
        <v>8</v>
      </c>
      <c r="O42" s="44"/>
      <c r="Q42" s="242"/>
    </row>
    <row r="43" spans="1:17" ht="12.75" customHeight="1">
      <c r="A43" s="55">
        <v>35</v>
      </c>
      <c r="B43" s="101"/>
      <c r="C43" s="101"/>
      <c r="D43" s="172"/>
      <c r="E43" s="172"/>
      <c r="F43" s="172"/>
      <c r="G43" s="172"/>
      <c r="H43" s="172"/>
      <c r="I43" s="172"/>
      <c r="J43" s="172"/>
      <c r="K43" s="172"/>
      <c r="L43" s="172"/>
      <c r="M43" s="170"/>
      <c r="N43" s="151"/>
      <c r="O43" s="44"/>
    </row>
    <row r="44" spans="1:17" ht="12.75" customHeight="1">
      <c r="A44" s="55">
        <v>36</v>
      </c>
      <c r="B44" s="47" t="s">
        <v>68</v>
      </c>
      <c r="C44" s="177">
        <v>2397959</v>
      </c>
      <c r="D44" s="178">
        <v>2319886</v>
      </c>
      <c r="E44" s="178">
        <v>2208425</v>
      </c>
      <c r="F44" s="178">
        <v>2267429</v>
      </c>
      <c r="G44" s="178">
        <v>2330834</v>
      </c>
      <c r="H44" s="178">
        <v>2406224</v>
      </c>
      <c r="I44" s="178">
        <v>2469814</v>
      </c>
      <c r="J44" s="178">
        <v>2482028</v>
      </c>
      <c r="K44" s="178">
        <v>2532334</v>
      </c>
      <c r="L44" s="178">
        <v>2484945</v>
      </c>
      <c r="M44" s="178">
        <v>2433046</v>
      </c>
      <c r="N44" s="263">
        <v>-0.37426970442125951</v>
      </c>
      <c r="O44" s="50"/>
      <c r="Q44" s="242"/>
    </row>
    <row r="45" spans="1:17" ht="15.75" customHeight="1" thickBot="1">
      <c r="A45" s="88">
        <v>37</v>
      </c>
      <c r="B45" s="252" t="s">
        <v>159</v>
      </c>
      <c r="C45" s="185">
        <v>118.05892836403419</v>
      </c>
      <c r="D45" s="185">
        <v>112.46543275358917</v>
      </c>
      <c r="E45" s="185">
        <v>105.08242696166434</v>
      </c>
      <c r="F45" s="185">
        <v>105.58151392567154</v>
      </c>
      <c r="G45" s="185">
        <v>106.59810607728853</v>
      </c>
      <c r="H45" s="185">
        <v>108.52305171787589</v>
      </c>
      <c r="I45" s="185">
        <v>109.67057363095284</v>
      </c>
      <c r="J45" s="185">
        <v>108.28715474914965</v>
      </c>
      <c r="K45" s="185">
        <v>108.70551511998592</v>
      </c>
      <c r="L45" s="185">
        <v>105.18035952670077</v>
      </c>
      <c r="M45" s="185">
        <v>101.6298139896287</v>
      </c>
      <c r="N45" s="180">
        <v>-1.8855996469243519</v>
      </c>
      <c r="O45" s="102"/>
    </row>
    <row r="46" spans="1:17" ht="6" customHeight="1">
      <c r="A46" s="52"/>
      <c r="B46" s="53"/>
      <c r="C46" s="53"/>
      <c r="D46" s="53"/>
      <c r="E46" s="53"/>
      <c r="F46" s="53"/>
      <c r="G46" s="53"/>
      <c r="H46" s="53"/>
      <c r="I46" s="53"/>
      <c r="J46" s="53"/>
      <c r="K46" s="53"/>
      <c r="L46" s="53"/>
      <c r="M46" s="53"/>
      <c r="N46" s="53"/>
      <c r="O46" s="53"/>
    </row>
    <row r="47" spans="1:17" ht="12.75" customHeight="1">
      <c r="A47" s="230" t="s">
        <v>12</v>
      </c>
      <c r="B47" s="274" t="s">
        <v>139</v>
      </c>
      <c r="C47" s="274"/>
      <c r="D47" s="274"/>
      <c r="E47" s="274"/>
      <c r="F47" s="274"/>
      <c r="G47" s="274"/>
      <c r="H47" s="274"/>
      <c r="I47" s="274"/>
      <c r="J47" s="274"/>
      <c r="K47" s="274"/>
      <c r="L47" s="274"/>
      <c r="M47" s="274"/>
      <c r="N47" s="274"/>
      <c r="O47" s="53"/>
    </row>
    <row r="48" spans="1:17" ht="12.75" customHeight="1">
      <c r="A48" s="231" t="s">
        <v>13</v>
      </c>
      <c r="B48" s="280" t="s">
        <v>175</v>
      </c>
      <c r="C48" s="280"/>
      <c r="D48" s="280"/>
      <c r="E48" s="280"/>
      <c r="F48" s="280"/>
      <c r="G48" s="280"/>
      <c r="H48" s="280"/>
      <c r="I48" s="280"/>
      <c r="J48" s="280"/>
      <c r="K48" s="280"/>
      <c r="L48" s="280"/>
      <c r="M48" s="280"/>
      <c r="N48" s="280"/>
      <c r="O48" s="53"/>
    </row>
    <row r="49" spans="1:15" ht="12.75" customHeight="1">
      <c r="A49" s="231" t="s">
        <v>14</v>
      </c>
      <c r="B49" s="274" t="s">
        <v>193</v>
      </c>
      <c r="C49" s="274"/>
      <c r="D49" s="274"/>
      <c r="E49" s="274"/>
      <c r="F49" s="274"/>
      <c r="G49" s="274"/>
      <c r="H49" s="274"/>
      <c r="I49" s="274"/>
      <c r="J49" s="274"/>
      <c r="K49" s="274"/>
      <c r="L49" s="274"/>
      <c r="M49" s="274"/>
      <c r="N49" s="274"/>
      <c r="O49" s="53"/>
    </row>
    <row r="50" spans="1:15" ht="12.75" customHeight="1">
      <c r="A50" s="230" t="s">
        <v>33</v>
      </c>
      <c r="B50" s="279" t="s">
        <v>69</v>
      </c>
      <c r="C50" s="279"/>
      <c r="D50" s="279"/>
      <c r="E50" s="279"/>
      <c r="F50" s="279"/>
      <c r="G50" s="279"/>
      <c r="H50" s="279"/>
      <c r="I50" s="279"/>
      <c r="J50" s="279"/>
      <c r="K50" s="279"/>
      <c r="L50" s="279"/>
      <c r="M50" s="279"/>
      <c r="N50" s="279"/>
      <c r="O50" s="53"/>
    </row>
    <row r="51" spans="1:15" ht="12.75" customHeight="1">
      <c r="A51" s="231" t="s">
        <v>46</v>
      </c>
      <c r="B51" s="279" t="s">
        <v>70</v>
      </c>
      <c r="C51" s="279"/>
      <c r="D51" s="279"/>
      <c r="E51" s="279"/>
      <c r="F51" s="279"/>
      <c r="G51" s="279"/>
      <c r="H51" s="279"/>
      <c r="I51" s="279"/>
      <c r="J51" s="279"/>
      <c r="K51" s="279"/>
      <c r="L51" s="279"/>
      <c r="M51" s="279"/>
      <c r="N51" s="279"/>
      <c r="O51" s="53"/>
    </row>
    <row r="52" spans="1:15" ht="12.75" customHeight="1">
      <c r="A52" s="230" t="s">
        <v>47</v>
      </c>
      <c r="B52" s="278" t="s">
        <v>74</v>
      </c>
      <c r="C52" s="278"/>
      <c r="D52" s="278"/>
      <c r="E52" s="278"/>
      <c r="F52" s="278"/>
      <c r="G52" s="278"/>
      <c r="H52" s="278"/>
      <c r="I52" s="278"/>
      <c r="J52" s="278"/>
      <c r="K52" s="278"/>
      <c r="L52" s="278"/>
      <c r="M52" s="278"/>
      <c r="N52" s="278"/>
      <c r="O52" s="53"/>
    </row>
    <row r="53" spans="1:15" ht="12.75" customHeight="1">
      <c r="A53" s="230" t="s">
        <v>72</v>
      </c>
      <c r="B53" s="282" t="s">
        <v>150</v>
      </c>
      <c r="C53" s="282"/>
      <c r="D53" s="282"/>
      <c r="E53" s="282"/>
      <c r="F53" s="282"/>
      <c r="G53" s="282"/>
      <c r="H53" s="282"/>
      <c r="I53" s="282"/>
      <c r="J53" s="282"/>
      <c r="K53" s="282"/>
      <c r="L53" s="282"/>
      <c r="M53" s="282"/>
      <c r="N53" s="282"/>
      <c r="O53" s="53"/>
    </row>
    <row r="54" spans="1:15" ht="6" customHeight="1">
      <c r="A54" s="230"/>
      <c r="B54" s="230"/>
      <c r="C54" s="230"/>
      <c r="D54" s="230"/>
      <c r="E54" s="230"/>
      <c r="F54" s="230"/>
      <c r="G54" s="230"/>
      <c r="H54" s="230"/>
      <c r="I54" s="230"/>
      <c r="J54" s="230"/>
      <c r="K54" s="230"/>
      <c r="L54" s="230"/>
      <c r="M54" s="244"/>
      <c r="N54" s="75"/>
      <c r="O54" s="53"/>
    </row>
    <row r="55" spans="1:15" ht="12.75" customHeight="1">
      <c r="A55" s="238" t="s">
        <v>144</v>
      </c>
      <c r="B55" s="289" t="s">
        <v>157</v>
      </c>
      <c r="C55" s="289"/>
      <c r="D55" s="289"/>
      <c r="E55" s="289"/>
      <c r="F55" s="289"/>
      <c r="G55" s="289"/>
      <c r="H55" s="289"/>
      <c r="I55" s="289"/>
      <c r="J55" s="289"/>
      <c r="K55" s="289"/>
      <c r="L55" s="289"/>
      <c r="M55" s="289"/>
      <c r="N55" s="289"/>
      <c r="O55" s="53"/>
    </row>
    <row r="56" spans="1:15" ht="6" customHeight="1">
      <c r="A56" s="238"/>
      <c r="B56" s="239"/>
      <c r="C56" s="239"/>
      <c r="D56" s="239"/>
      <c r="E56" s="239"/>
      <c r="F56" s="239"/>
      <c r="G56" s="239"/>
      <c r="H56" s="239"/>
      <c r="I56" s="239"/>
      <c r="J56" s="239"/>
      <c r="K56" s="239"/>
      <c r="L56" s="239"/>
      <c r="M56" s="240"/>
      <c r="N56" s="239"/>
      <c r="O56" s="53"/>
    </row>
    <row r="57" spans="1:15" ht="12.75" customHeight="1">
      <c r="A57" s="75"/>
      <c r="B57" s="270" t="s">
        <v>145</v>
      </c>
      <c r="C57" s="270"/>
      <c r="D57" s="270"/>
      <c r="E57" s="270"/>
      <c r="F57" s="270"/>
      <c r="G57" s="270"/>
      <c r="H57" s="270"/>
      <c r="I57" s="270"/>
      <c r="J57" s="270"/>
      <c r="K57" s="270"/>
      <c r="L57" s="270"/>
      <c r="M57" s="270"/>
      <c r="N57" s="270"/>
      <c r="O57" s="53"/>
    </row>
    <row r="58" spans="1:15" ht="6" customHeight="1">
      <c r="A58" s="53"/>
      <c r="B58" s="53"/>
      <c r="C58" s="53"/>
      <c r="D58" s="53"/>
      <c r="E58" s="53"/>
      <c r="F58" s="53"/>
      <c r="G58" s="53"/>
      <c r="H58" s="53"/>
      <c r="I58" s="53"/>
      <c r="J58" s="53"/>
      <c r="K58" s="53"/>
      <c r="L58" s="53"/>
      <c r="M58" s="53"/>
      <c r="N58" s="53"/>
      <c r="O58" s="53"/>
    </row>
  </sheetData>
  <customSheetViews>
    <customSheetView guid="{4C923837-E3DC-48DB-8627-87A8E58C4ADC}">
      <pageMargins left="0.7" right="0.7" top="0.75" bottom="0.75" header="0.3" footer="0.3"/>
      <pageSetup paperSize="9" orientation="portrait" r:id="rId1"/>
    </customSheetView>
    <customSheetView guid="{D46AD772-BBD1-4E6D-916A-4C856AC19E13}">
      <pageMargins left="0.7" right="0.7" top="0.75" bottom="0.75" header="0.3" footer="0.3"/>
      <pageSetup paperSize="9" orientation="portrait" r:id="rId2"/>
    </customSheetView>
    <customSheetView guid="{F5FC7C6A-64C1-4CE3-9D35-EF9C3C9923FD}">
      <pageMargins left="0.7" right="0.7" top="0.75" bottom="0.75" header="0.3" footer="0.3"/>
      <pageSetup paperSize="9" orientation="portrait" r:id="rId3"/>
    </customSheetView>
    <customSheetView guid="{F5A7F17D-606E-451E-B72B-2FCC89DF9464}">
      <pageMargins left="0.7" right="0.7" top="0.75" bottom="0.75" header="0.3" footer="0.3"/>
      <pageSetup paperSize="9" orientation="portrait" r:id="rId4"/>
    </customSheetView>
    <customSheetView guid="{A4AE7F91-2DF9-4CBF-8AA0-E43F2393D85E}" topLeftCell="A19">
      <selection activeCell="I51" sqref="I51"/>
      <pageMargins left="0.7" right="0.7" top="0.75" bottom="0.75" header="0.3" footer="0.3"/>
      <pageSetup paperSize="9" orientation="portrait" r:id="rId5"/>
    </customSheetView>
    <customSheetView guid="{65C9C482-EB46-4654-829A-5653AA7ED5D8}" showPageBreaks="1">
      <selection activeCell="A4" sqref="A4:XFD4"/>
      <pageMargins left="0.39370078740157483" right="0.39370078740157483" top="0.78740157480314965" bottom="0.39370078740157483" header="0.39370078740157483" footer="0.19685039370078741"/>
      <printOptions horizontalCentered="1"/>
      <pageSetup paperSize="9" orientation="portrait" r:id="rId6"/>
    </customSheetView>
  </customSheetViews>
  <mergeCells count="11">
    <mergeCell ref="A4:C4"/>
    <mergeCell ref="B57:N57"/>
    <mergeCell ref="B53:N53"/>
    <mergeCell ref="A7:N7"/>
    <mergeCell ref="B47:N47"/>
    <mergeCell ref="B48:N48"/>
    <mergeCell ref="B50:N50"/>
    <mergeCell ref="B51:N51"/>
    <mergeCell ref="B52:N52"/>
    <mergeCell ref="B49:N49"/>
    <mergeCell ref="B55:N55"/>
  </mergeCells>
  <hyperlinks>
    <hyperlink ref="N5"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98" fitToHeight="0" orientation="landscape" r:id="rId7"/>
  <headerFooter>
    <oddFooter>&amp;C&amp;"Arial,Regular"&amp;8Page &amp;P of &amp;N&amp;R&amp;"Arial,Regular"&amp;8&amp;A</oddFooter>
  </headerFooter>
  <rowBreaks count="1" manualBreakCount="1">
    <brk id="32" max="16383" man="1"/>
  </rowBreaks>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fd2f0918-7e05-4fcb-b4c8-a2783d28080b">
      <Value>27</Value>
      <Value>3</Value>
    </AIHW_PPR_ProjectCategoryLookup>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FBB4E6A0F102941A2CB960C05B860F0" ma:contentTypeVersion="1" ma:contentTypeDescription="AIHW Project Document" ma:contentTypeScope="" ma:versionID="d7a981bbed6e5f49c5959b1a5b478af7">
  <xsd:schema xmlns:xsd="http://www.w3.org/2001/XMLSchema" xmlns:xs="http://www.w3.org/2001/XMLSchema" xmlns:p="http://schemas.microsoft.com/office/2006/metadata/properties" xmlns:ns2="fd2f0918-7e05-4fcb-b4c8-a2783d28080b" targetNamespace="http://schemas.microsoft.com/office/2006/metadata/properties" ma:root="true" ma:fieldsID="b11798c7162bbfef949783fdd6bcb874" ns2:_="">
    <xsd:import namespace="fd2f0918-7e05-4fcb-b4c8-a2783d2808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2f0918-7e05-4fcb-b4c8-a2783d2808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7629ec84-f874-43d8-a052-14e0c477f3d8}" ma:internalName="AIHW_PPR_ProjectCategoryLookup" ma:showField="Title" ma:web="{fd2f0918-7e05-4fcb-b4c8-a2783d2808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4D65A5-B232-4BF6-BADC-F9905E2779E1}">
  <ds:schemaRefs>
    <ds:schemaRef ds:uri="http://schemas.microsoft.com/sharepoint/v3/contenttype/forms"/>
  </ds:schemaRefs>
</ds:datastoreItem>
</file>

<file path=customXml/itemProps2.xml><?xml version="1.0" encoding="utf-8"?>
<ds:datastoreItem xmlns:ds="http://schemas.openxmlformats.org/officeDocument/2006/customXml" ds:itemID="{D3148857-84AC-4773-BE80-93FF9EB9DF53}">
  <ds:schemaRefs>
    <ds:schemaRef ds:uri="fd2f0918-7e05-4fcb-b4c8-a2783d28080b"/>
    <ds:schemaRef ds:uri="http://purl.org/dc/dcmitype/"/>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68905ED4-D02B-49CD-B5F0-CF37EF209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2f0918-7e05-4fcb-b4c8-a2783d2808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Table of contents</vt:lpstr>
      <vt:lpstr>Table PBS.1</vt:lpstr>
      <vt:lpstr>Table PBS.2</vt:lpstr>
      <vt:lpstr>Table PBS.3</vt:lpstr>
      <vt:lpstr>Table PBS.4</vt:lpstr>
      <vt:lpstr>Table PBS.5</vt:lpstr>
      <vt:lpstr>Table PBS.6</vt:lpstr>
      <vt:lpstr>Table PBS.7</vt:lpstr>
      <vt:lpstr>Table PBS.8</vt:lpstr>
      <vt:lpstr>References</vt:lpstr>
      <vt:lpstr>References!Print_Area</vt:lpstr>
      <vt:lpstr>'Table of contents'!Print_Area</vt:lpstr>
      <vt:lpstr>'Table PBS.1'!Print_Area</vt:lpstr>
      <vt:lpstr>'Table PBS.2'!Print_Area</vt:lpstr>
      <vt:lpstr>'Table PBS.3'!Print_Area</vt:lpstr>
      <vt:lpstr>'Table PBS.4'!Print_Area</vt:lpstr>
      <vt:lpstr>'Table PBS.5'!Print_Area</vt:lpstr>
      <vt:lpstr>'Table PBS.6'!Print_Area</vt:lpstr>
      <vt:lpstr>'Table PBS.7'!Print_Area</vt:lpstr>
      <vt:lpstr>'Table PBS.8'!Print_Area</vt:lpstr>
      <vt:lpstr>'Table PBS.3'!Print_Titles</vt:lpstr>
      <vt:lpstr>'Table PBS.4'!Print_Titles</vt:lpstr>
      <vt:lpstr>'Table PBS.5'!Print_Titles</vt:lpstr>
      <vt:lpstr>'Table PBS.6'!Print_Titles</vt:lpstr>
      <vt:lpstr>'Table PBS.7'!Print_Titles</vt:lpstr>
      <vt:lpstr>'Table PBS.8'!Print_Titles</vt:lpstr>
    </vt:vector>
  </TitlesOfParts>
  <Company>Australian Institute of Health and Welfare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related prescriptions</dc:title>
  <dc:subject>Mental health services in Australia</dc:subject>
  <dc:creator>AIHW</dc:creator>
  <cp:keywords>mental health, prescriptions</cp:keywords>
  <cp:lastModifiedBy>Doyle, Carey</cp:lastModifiedBy>
  <cp:lastPrinted>2015-06-17T22:59:24Z</cp:lastPrinted>
  <dcterms:created xsi:type="dcterms:W3CDTF">2013-12-02T05:12:11Z</dcterms:created>
  <dcterms:modified xsi:type="dcterms:W3CDTF">2017-04-10T01:30:42Z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0x010100B4A1F787F0C441AC878A307E051D262E001FBB4E6A0F102941A2CB960C05B860F0</vt:lpwstr>
  </property>
  <property fmtid="{D5CDD505-2E9C-101B-9397-08002B2CF9AE}" pid="3" name="AIHW_PPR_UpdatePending">
    <vt:bool>false</vt:bool>
  </property>
</Properties>
</file>