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35" yWindow="135" windowWidth="14205" windowHeight="11640" activeTab="0"/>
  </bookViews>
  <sheets>
    <sheet name="Table of contents" sheetId="1" r:id="rId1"/>
    <sheet name="Table DIS.1" sheetId="2" r:id="rId2"/>
    <sheet name="Table DIS.2" sheetId="3" r:id="rId3"/>
    <sheet name="Table DIS.3" sheetId="4" r:id="rId4"/>
    <sheet name="Table DIS.4" sheetId="5" r:id="rId5"/>
    <sheet name="Table DIS.5" sheetId="6" r:id="rId6"/>
    <sheet name="Table DIS.6" sheetId="7" r:id="rId7"/>
    <sheet name="Table DIS.7" sheetId="8" r:id="rId8"/>
    <sheet name="Table DIS.8" sheetId="9" r:id="rId9"/>
    <sheet name="Table DIS.9" sheetId="10" r:id="rId10"/>
    <sheet name="Table DIS.10" sheetId="11" r:id="rId11"/>
    <sheet name="Table DIS.11" sheetId="12" r:id="rId12"/>
  </sheets>
  <definedNames>
    <definedName name="_Toc266371329" localSheetId="1">'Table DIS.1'!$A$7</definedName>
    <definedName name="_Toc266371329" localSheetId="10">'Table DIS.10'!$A$7</definedName>
    <definedName name="_Toc266371329" localSheetId="11">'Table DIS.11'!$A$7</definedName>
    <definedName name="_Toc266371329" localSheetId="2">'Table DIS.2'!$A$7</definedName>
    <definedName name="_Toc266371329" localSheetId="3">'Table DIS.3'!$A$7</definedName>
    <definedName name="_Toc266371329" localSheetId="4">'Table DIS.4'!$A$7</definedName>
    <definedName name="_Toc266371329" localSheetId="5">'Table DIS.5'!$A$7</definedName>
    <definedName name="_Toc266371329" localSheetId="6">'Table DIS.6'!$A$7</definedName>
    <definedName name="_Toc266371329" localSheetId="7">'Table DIS.7'!$A$7</definedName>
    <definedName name="_Toc266371329" localSheetId="8">'Table DIS.8'!$A$7</definedName>
    <definedName name="_Toc266371329" localSheetId="9">'Table DIS.9'!$A$7</definedName>
    <definedName name="_Toc266371330" localSheetId="10">'Table DIS.10'!$A$7</definedName>
    <definedName name="_Toc266371330" localSheetId="11">'Table DIS.11'!$A$7</definedName>
    <definedName name="_Toc266371330" localSheetId="3">'Table DIS.3'!$A$7</definedName>
    <definedName name="_Toc266371330" localSheetId="4">'Table DIS.4'!$A$7</definedName>
    <definedName name="_Toc266371330" localSheetId="5">'Table DIS.5'!$A$7</definedName>
    <definedName name="_Toc266371330" localSheetId="6">'Table DIS.6'!$A$7</definedName>
    <definedName name="_Toc266371330" localSheetId="7">'Table DIS.7'!$A$7</definedName>
    <definedName name="_Toc266371330" localSheetId="8">'Table DIS.8'!$A$7</definedName>
    <definedName name="_Toc266371330" localSheetId="9">'Table DIS.9'!$A$7</definedName>
    <definedName name="_Toc266371331" localSheetId="8">'Table DIS.8'!$A$7</definedName>
    <definedName name="_Toc266371332" localSheetId="10">'Table DIS.10'!$A$7</definedName>
    <definedName name="_Toc266371332" localSheetId="11">'Table DIS.11'!$A$7</definedName>
    <definedName name="_Toc266371332" localSheetId="4">'Table DIS.4'!$A$7</definedName>
    <definedName name="_Toc266371332" localSheetId="5">'Table DIS.5'!$A$7</definedName>
    <definedName name="_Toc266371332" localSheetId="6">'Table DIS.6'!$A$7</definedName>
    <definedName name="_Toc266371332" localSheetId="7">'Table DIS.7'!$A$7</definedName>
    <definedName name="_Toc266371332" localSheetId="9">'Table DIS.9'!$A$7</definedName>
    <definedName name="_Toc266371333" localSheetId="10">'Table DIS.10'!$A$7</definedName>
    <definedName name="_Toc266371333" localSheetId="11">'Table DIS.11'!$A$7</definedName>
    <definedName name="_Toc266371333" localSheetId="4">'Table DIS.4'!$A$7</definedName>
    <definedName name="_Toc266371333" localSheetId="5">'Table DIS.5'!$A$7</definedName>
    <definedName name="_Toc266371333" localSheetId="6">'Table DIS.6'!$A$7</definedName>
    <definedName name="_Toc266371333" localSheetId="7">'Table DIS.7'!$A$7</definedName>
    <definedName name="DIS_10.1">'Table of contents'!$B$7</definedName>
    <definedName name="_xlnm.Print_Area" localSheetId="1">'Table DIS.1'!$A$1:$L$32</definedName>
    <definedName name="_xlnm.Print_Area" localSheetId="10">'Table DIS.10'!$A$1:$F$56</definedName>
    <definedName name="_xlnm.Print_Area" localSheetId="11">'Table DIS.11'!$A$1:$E$42</definedName>
    <definedName name="_xlnm.Print_Area" localSheetId="2">'Table DIS.2'!$A$1:$L$26</definedName>
    <definedName name="_xlnm.Print_Area" localSheetId="3">'Table DIS.3'!$A$1:$K$26</definedName>
    <definedName name="_xlnm.Print_Area" localSheetId="4">'Table DIS.4'!$A$1:$L$36</definedName>
    <definedName name="_xlnm.Print_Area" localSheetId="5">'Table DIS.5'!$A$1:$E$25</definedName>
    <definedName name="_xlnm.Print_Area" localSheetId="6">'Table DIS.6'!$A$1:$F$56</definedName>
    <definedName name="_xlnm.Print_Area" localSheetId="7">'Table DIS.7'!$A$1:$E$45</definedName>
    <definedName name="_xlnm.Print_Area" localSheetId="8">'Table DIS.8'!$A$1:$L$33</definedName>
    <definedName name="_xlnm.Print_Area" localSheetId="9">'Table DIS.9'!$A$1:$E$24</definedName>
    <definedName name="_xlnm.Print_Area" localSheetId="0">'Table of contents'!$A$1:$D$24</definedName>
    <definedName name="_xlnm.Print_Titles" localSheetId="1">'Table DIS.1'!$7:$8</definedName>
    <definedName name="_xlnm.Print_Titles" localSheetId="10">'Table DIS.10'!$7:$8</definedName>
    <definedName name="_xlnm.Print_Titles" localSheetId="11">'Table DIS.11'!$7:$8</definedName>
    <definedName name="_xlnm.Print_Titles" localSheetId="2">'Table DIS.2'!$7:$8</definedName>
    <definedName name="_xlnm.Print_Titles" localSheetId="3">'Table DIS.3'!$7:$8</definedName>
    <definedName name="_xlnm.Print_Titles" localSheetId="4">'Table DIS.4'!$7:$8</definedName>
    <definedName name="_xlnm.Print_Titles" localSheetId="5">'Table DIS.5'!$7:$8</definedName>
    <definedName name="_xlnm.Print_Titles" localSheetId="6">'Table DIS.6'!$7:$8</definedName>
    <definedName name="_xlnm.Print_Titles" localSheetId="7">'Table DIS.7'!$7:$8</definedName>
    <definedName name="_xlnm.Print_Titles" localSheetId="8">'Table DIS.8'!$7:$8</definedName>
    <definedName name="_xlnm.Print_Titles" localSheetId="9">'Table DIS.9'!$7:$8</definedName>
    <definedName name="Z_2DE348D0_F3D0_461F_A68C_EF35AC2D9176_.wvu.PrintArea" localSheetId="1" hidden="1">'Table DIS.1'!$A$1:$L$32</definedName>
    <definedName name="Z_2DE348D0_F3D0_461F_A68C_EF35AC2D9176_.wvu.PrintArea" localSheetId="10" hidden="1">'Table DIS.10'!$A$1:$F$56</definedName>
    <definedName name="Z_2DE348D0_F3D0_461F_A68C_EF35AC2D9176_.wvu.PrintArea" localSheetId="11" hidden="1">'Table DIS.11'!$A$1:$E$42</definedName>
    <definedName name="Z_2DE348D0_F3D0_461F_A68C_EF35AC2D9176_.wvu.PrintArea" localSheetId="2" hidden="1">'Table DIS.2'!$A$1:$L$26</definedName>
    <definedName name="Z_2DE348D0_F3D0_461F_A68C_EF35AC2D9176_.wvu.PrintArea" localSheetId="3" hidden="1">'Table DIS.3'!$A$1:$K$26</definedName>
    <definedName name="Z_2DE348D0_F3D0_461F_A68C_EF35AC2D9176_.wvu.PrintArea" localSheetId="4" hidden="1">'Table DIS.4'!$A$1:$L$36</definedName>
    <definedName name="Z_2DE348D0_F3D0_461F_A68C_EF35AC2D9176_.wvu.PrintArea" localSheetId="5" hidden="1">'Table DIS.5'!$A$1:$E$25</definedName>
    <definedName name="Z_2DE348D0_F3D0_461F_A68C_EF35AC2D9176_.wvu.PrintArea" localSheetId="6" hidden="1">'Table DIS.6'!$A$1:$F$56</definedName>
    <definedName name="Z_2DE348D0_F3D0_461F_A68C_EF35AC2D9176_.wvu.PrintArea" localSheetId="7" hidden="1">'Table DIS.7'!$A$1:$E$45</definedName>
    <definedName name="Z_2DE348D0_F3D0_461F_A68C_EF35AC2D9176_.wvu.PrintArea" localSheetId="8" hidden="1">'Table DIS.8'!$A$1:$L$33</definedName>
    <definedName name="Z_2DE348D0_F3D0_461F_A68C_EF35AC2D9176_.wvu.PrintArea" localSheetId="9" hidden="1">'Table DIS.9'!$A$1:$E$24</definedName>
    <definedName name="Z_2DE348D0_F3D0_461F_A68C_EF35AC2D9176_.wvu.PrintArea" localSheetId="0" hidden="1">'Table of contents'!$A$1:$D$24</definedName>
    <definedName name="Z_2DE348D0_F3D0_461F_A68C_EF35AC2D9176_.wvu.PrintTitles" localSheetId="1" hidden="1">'Table DIS.1'!$7:$8</definedName>
    <definedName name="Z_2DE348D0_F3D0_461F_A68C_EF35AC2D9176_.wvu.PrintTitles" localSheetId="10" hidden="1">'Table DIS.10'!$7:$8</definedName>
    <definedName name="Z_2DE348D0_F3D0_461F_A68C_EF35AC2D9176_.wvu.PrintTitles" localSheetId="11" hidden="1">'Table DIS.11'!$7:$8</definedName>
    <definedName name="Z_2DE348D0_F3D0_461F_A68C_EF35AC2D9176_.wvu.PrintTitles" localSheetId="2" hidden="1">'Table DIS.2'!$7:$8</definedName>
    <definedName name="Z_2DE348D0_F3D0_461F_A68C_EF35AC2D9176_.wvu.PrintTitles" localSheetId="3" hidden="1">'Table DIS.3'!$7:$8</definedName>
    <definedName name="Z_2DE348D0_F3D0_461F_A68C_EF35AC2D9176_.wvu.PrintTitles" localSheetId="4" hidden="1">'Table DIS.4'!$7:$8</definedName>
    <definedName name="Z_2DE348D0_F3D0_461F_A68C_EF35AC2D9176_.wvu.PrintTitles" localSheetId="5" hidden="1">'Table DIS.5'!$7:$8</definedName>
    <definedName name="Z_2DE348D0_F3D0_461F_A68C_EF35AC2D9176_.wvu.PrintTitles" localSheetId="6" hidden="1">'Table DIS.6'!$7:$8</definedName>
    <definedName name="Z_2DE348D0_F3D0_461F_A68C_EF35AC2D9176_.wvu.PrintTitles" localSheetId="7" hidden="1">'Table DIS.7'!$7:$8</definedName>
    <definedName name="Z_2DE348D0_F3D0_461F_A68C_EF35AC2D9176_.wvu.PrintTitles" localSheetId="8" hidden="1">'Table DIS.8'!$7:$8</definedName>
    <definedName name="Z_2DE348D0_F3D0_461F_A68C_EF35AC2D9176_.wvu.PrintTitles" localSheetId="9" hidden="1">'Table DIS.9'!$7:$8</definedName>
    <definedName name="Z_4B4C4D6B_5EBD_4BDC_9A4D_8E277A2DE53D_.wvu.PrintArea" localSheetId="1" hidden="1">'Table DIS.1'!$A$1:$L$32</definedName>
    <definedName name="Z_4B4C4D6B_5EBD_4BDC_9A4D_8E277A2DE53D_.wvu.PrintArea" localSheetId="10" hidden="1">'Table DIS.10'!$A$1:$F$56</definedName>
    <definedName name="Z_4B4C4D6B_5EBD_4BDC_9A4D_8E277A2DE53D_.wvu.PrintArea" localSheetId="11" hidden="1">'Table DIS.11'!$A$1:$E$42</definedName>
    <definedName name="Z_4B4C4D6B_5EBD_4BDC_9A4D_8E277A2DE53D_.wvu.PrintArea" localSheetId="2" hidden="1">'Table DIS.2'!$A$1:$L$26</definedName>
    <definedName name="Z_4B4C4D6B_5EBD_4BDC_9A4D_8E277A2DE53D_.wvu.PrintArea" localSheetId="3" hidden="1">'Table DIS.3'!$A$1:$K$26</definedName>
    <definedName name="Z_4B4C4D6B_5EBD_4BDC_9A4D_8E277A2DE53D_.wvu.PrintArea" localSheetId="4" hidden="1">'Table DIS.4'!$A$1:$L$36</definedName>
    <definedName name="Z_4B4C4D6B_5EBD_4BDC_9A4D_8E277A2DE53D_.wvu.PrintArea" localSheetId="5" hidden="1">'Table DIS.5'!$A$1:$E$25</definedName>
    <definedName name="Z_4B4C4D6B_5EBD_4BDC_9A4D_8E277A2DE53D_.wvu.PrintArea" localSheetId="6" hidden="1">'Table DIS.6'!$A$1:$F$56</definedName>
    <definedName name="Z_4B4C4D6B_5EBD_4BDC_9A4D_8E277A2DE53D_.wvu.PrintArea" localSheetId="7" hidden="1">'Table DIS.7'!$A$1:$E$45</definedName>
    <definedName name="Z_4B4C4D6B_5EBD_4BDC_9A4D_8E277A2DE53D_.wvu.PrintArea" localSheetId="8" hidden="1">'Table DIS.8'!$A$1:$L$33</definedName>
    <definedName name="Z_4B4C4D6B_5EBD_4BDC_9A4D_8E277A2DE53D_.wvu.PrintArea" localSheetId="9" hidden="1">'Table DIS.9'!$A$1:$E$24</definedName>
    <definedName name="Z_4B4C4D6B_5EBD_4BDC_9A4D_8E277A2DE53D_.wvu.PrintArea" localSheetId="0" hidden="1">'Table of contents'!$A$1:$D$24</definedName>
    <definedName name="Z_4B4C4D6B_5EBD_4BDC_9A4D_8E277A2DE53D_.wvu.PrintTitles" localSheetId="1" hidden="1">'Table DIS.1'!$7:$8</definedName>
    <definedName name="Z_4B4C4D6B_5EBD_4BDC_9A4D_8E277A2DE53D_.wvu.PrintTitles" localSheetId="10" hidden="1">'Table DIS.10'!$7:$8</definedName>
    <definedName name="Z_4B4C4D6B_5EBD_4BDC_9A4D_8E277A2DE53D_.wvu.PrintTitles" localSheetId="11" hidden="1">'Table DIS.11'!$7:$8</definedName>
    <definedName name="Z_4B4C4D6B_5EBD_4BDC_9A4D_8E277A2DE53D_.wvu.PrintTitles" localSheetId="2" hidden="1">'Table DIS.2'!$7:$8</definedName>
    <definedName name="Z_4B4C4D6B_5EBD_4BDC_9A4D_8E277A2DE53D_.wvu.PrintTitles" localSheetId="3" hidden="1">'Table DIS.3'!$7:$8</definedName>
    <definedName name="Z_4B4C4D6B_5EBD_4BDC_9A4D_8E277A2DE53D_.wvu.PrintTitles" localSheetId="4" hidden="1">'Table DIS.4'!$7:$8</definedName>
    <definedName name="Z_4B4C4D6B_5EBD_4BDC_9A4D_8E277A2DE53D_.wvu.PrintTitles" localSheetId="5" hidden="1">'Table DIS.5'!$7:$8</definedName>
    <definedName name="Z_4B4C4D6B_5EBD_4BDC_9A4D_8E277A2DE53D_.wvu.PrintTitles" localSheetId="6" hidden="1">'Table DIS.6'!$7:$8</definedName>
    <definedName name="Z_4B4C4D6B_5EBD_4BDC_9A4D_8E277A2DE53D_.wvu.PrintTitles" localSheetId="7" hidden="1">'Table DIS.7'!$7:$8</definedName>
    <definedName name="Z_4B4C4D6B_5EBD_4BDC_9A4D_8E277A2DE53D_.wvu.PrintTitles" localSheetId="8" hidden="1">'Table DIS.8'!$7:$8</definedName>
    <definedName name="Z_4B4C4D6B_5EBD_4BDC_9A4D_8E277A2DE53D_.wvu.PrintTitles" localSheetId="9" hidden="1">'Table DIS.9'!$7:$8</definedName>
    <definedName name="Z_4CF74356_393E_4CBC_9581_3E4E09A699CA_.wvu.PrintArea" localSheetId="1" hidden="1">'Table DIS.1'!$A$1:$L$32</definedName>
    <definedName name="Z_4CF74356_393E_4CBC_9581_3E4E09A699CA_.wvu.PrintArea" localSheetId="10" hidden="1">'Table DIS.10'!$A$1:$F$56</definedName>
    <definedName name="Z_4CF74356_393E_4CBC_9581_3E4E09A699CA_.wvu.PrintArea" localSheetId="11" hidden="1">'Table DIS.11'!$A$1:$E$42</definedName>
    <definedName name="Z_4CF74356_393E_4CBC_9581_3E4E09A699CA_.wvu.PrintArea" localSheetId="2" hidden="1">'Table DIS.2'!$A$1:$L$26</definedName>
    <definedName name="Z_4CF74356_393E_4CBC_9581_3E4E09A699CA_.wvu.PrintArea" localSheetId="3" hidden="1">'Table DIS.3'!$A$1:$K$26</definedName>
    <definedName name="Z_4CF74356_393E_4CBC_9581_3E4E09A699CA_.wvu.PrintArea" localSheetId="4" hidden="1">'Table DIS.4'!$A$1:$L$36</definedName>
    <definedName name="Z_4CF74356_393E_4CBC_9581_3E4E09A699CA_.wvu.PrintArea" localSheetId="5" hidden="1">'Table DIS.5'!$A$1:$E$25</definedName>
    <definedName name="Z_4CF74356_393E_4CBC_9581_3E4E09A699CA_.wvu.PrintArea" localSheetId="6" hidden="1">'Table DIS.6'!$A$1:$F$56</definedName>
    <definedName name="Z_4CF74356_393E_4CBC_9581_3E4E09A699CA_.wvu.PrintArea" localSheetId="7" hidden="1">'Table DIS.7'!$A$1:$E$45</definedName>
    <definedName name="Z_4CF74356_393E_4CBC_9581_3E4E09A699CA_.wvu.PrintArea" localSheetId="8" hidden="1">'Table DIS.8'!$A$1:$L$33</definedName>
    <definedName name="Z_4CF74356_393E_4CBC_9581_3E4E09A699CA_.wvu.PrintArea" localSheetId="9" hidden="1">'Table DIS.9'!$A$1:$E$24</definedName>
    <definedName name="Z_4CF74356_393E_4CBC_9581_3E4E09A699CA_.wvu.PrintArea" localSheetId="0" hidden="1">'Table of contents'!$A$1:$D$24</definedName>
    <definedName name="Z_4CF74356_393E_4CBC_9581_3E4E09A699CA_.wvu.PrintTitles" localSheetId="1" hidden="1">'Table DIS.1'!$7:$8</definedName>
    <definedName name="Z_4CF74356_393E_4CBC_9581_3E4E09A699CA_.wvu.PrintTitles" localSheetId="10" hidden="1">'Table DIS.10'!$7:$8</definedName>
    <definedName name="Z_4CF74356_393E_4CBC_9581_3E4E09A699CA_.wvu.PrintTitles" localSheetId="11" hidden="1">'Table DIS.11'!$7:$8</definedName>
    <definedName name="Z_4CF74356_393E_4CBC_9581_3E4E09A699CA_.wvu.PrintTitles" localSheetId="2" hidden="1">'Table DIS.2'!$7:$8</definedName>
    <definedName name="Z_4CF74356_393E_4CBC_9581_3E4E09A699CA_.wvu.PrintTitles" localSheetId="3" hidden="1">'Table DIS.3'!$7:$8</definedName>
    <definedName name="Z_4CF74356_393E_4CBC_9581_3E4E09A699CA_.wvu.PrintTitles" localSheetId="4" hidden="1">'Table DIS.4'!$7:$8</definedName>
    <definedName name="Z_4CF74356_393E_4CBC_9581_3E4E09A699CA_.wvu.PrintTitles" localSheetId="5" hidden="1">'Table DIS.5'!$7:$8</definedName>
    <definedName name="Z_4CF74356_393E_4CBC_9581_3E4E09A699CA_.wvu.PrintTitles" localSheetId="6" hidden="1">'Table DIS.6'!$7:$8</definedName>
    <definedName name="Z_4CF74356_393E_4CBC_9581_3E4E09A699CA_.wvu.PrintTitles" localSheetId="7" hidden="1">'Table DIS.7'!$7:$8</definedName>
    <definedName name="Z_4CF74356_393E_4CBC_9581_3E4E09A699CA_.wvu.PrintTitles" localSheetId="8" hidden="1">'Table DIS.8'!$7:$8</definedName>
    <definedName name="Z_4CF74356_393E_4CBC_9581_3E4E09A699CA_.wvu.PrintTitles" localSheetId="9" hidden="1">'Table DIS.9'!$7:$8</definedName>
    <definedName name="Z_63746AF5_43F4_4FC4_A4EC_E6839454480F_.wvu.PrintArea" localSheetId="1" hidden="1">'Table DIS.1'!$A$1:$L$32</definedName>
    <definedName name="Z_63746AF5_43F4_4FC4_A4EC_E6839454480F_.wvu.PrintArea" localSheetId="10" hidden="1">'Table DIS.10'!$A$1:$F$56</definedName>
    <definedName name="Z_63746AF5_43F4_4FC4_A4EC_E6839454480F_.wvu.PrintArea" localSheetId="11" hidden="1">'Table DIS.11'!$A$1:$E$42</definedName>
    <definedName name="Z_63746AF5_43F4_4FC4_A4EC_E6839454480F_.wvu.PrintArea" localSheetId="2" hidden="1">'Table DIS.2'!$A$1:$L$26</definedName>
    <definedName name="Z_63746AF5_43F4_4FC4_A4EC_E6839454480F_.wvu.PrintArea" localSheetId="3" hidden="1">'Table DIS.3'!$A$1:$K$26</definedName>
    <definedName name="Z_63746AF5_43F4_4FC4_A4EC_E6839454480F_.wvu.PrintArea" localSheetId="4" hidden="1">'Table DIS.4'!$A$1:$L$36</definedName>
    <definedName name="Z_63746AF5_43F4_4FC4_A4EC_E6839454480F_.wvu.PrintArea" localSheetId="5" hidden="1">'Table DIS.5'!$A$1:$E$25</definedName>
    <definedName name="Z_63746AF5_43F4_4FC4_A4EC_E6839454480F_.wvu.PrintArea" localSheetId="6" hidden="1">'Table DIS.6'!$A$1:$F$56</definedName>
    <definedName name="Z_63746AF5_43F4_4FC4_A4EC_E6839454480F_.wvu.PrintArea" localSheetId="7" hidden="1">'Table DIS.7'!$A$1:$E$45</definedName>
    <definedName name="Z_63746AF5_43F4_4FC4_A4EC_E6839454480F_.wvu.PrintArea" localSheetId="8" hidden="1">'Table DIS.8'!$A$1:$L$33</definedName>
    <definedName name="Z_63746AF5_43F4_4FC4_A4EC_E6839454480F_.wvu.PrintArea" localSheetId="9" hidden="1">'Table DIS.9'!$A$1:$E$24</definedName>
    <definedName name="Z_63746AF5_43F4_4FC4_A4EC_E6839454480F_.wvu.PrintArea" localSheetId="0" hidden="1">'Table of contents'!$A$1:$D$24</definedName>
    <definedName name="Z_63746AF5_43F4_4FC4_A4EC_E6839454480F_.wvu.PrintTitles" localSheetId="1" hidden="1">'Table DIS.1'!$7:$8</definedName>
    <definedName name="Z_63746AF5_43F4_4FC4_A4EC_E6839454480F_.wvu.PrintTitles" localSheetId="10" hidden="1">'Table DIS.10'!$7:$8</definedName>
    <definedName name="Z_63746AF5_43F4_4FC4_A4EC_E6839454480F_.wvu.PrintTitles" localSheetId="11" hidden="1">'Table DIS.11'!$7:$8</definedName>
    <definedName name="Z_63746AF5_43F4_4FC4_A4EC_E6839454480F_.wvu.PrintTitles" localSheetId="2" hidden="1">'Table DIS.2'!$7:$8</definedName>
    <definedName name="Z_63746AF5_43F4_4FC4_A4EC_E6839454480F_.wvu.PrintTitles" localSheetId="3" hidden="1">'Table DIS.3'!$7:$8</definedName>
    <definedName name="Z_63746AF5_43F4_4FC4_A4EC_E6839454480F_.wvu.PrintTitles" localSheetId="4" hidden="1">'Table DIS.4'!$7:$8</definedName>
    <definedName name="Z_63746AF5_43F4_4FC4_A4EC_E6839454480F_.wvu.PrintTitles" localSheetId="5" hidden="1">'Table DIS.5'!$7:$8</definedName>
    <definedName name="Z_63746AF5_43F4_4FC4_A4EC_E6839454480F_.wvu.PrintTitles" localSheetId="6" hidden="1">'Table DIS.6'!$7:$8</definedName>
    <definedName name="Z_63746AF5_43F4_4FC4_A4EC_E6839454480F_.wvu.PrintTitles" localSheetId="7" hidden="1">'Table DIS.7'!$7:$8</definedName>
    <definedName name="Z_63746AF5_43F4_4FC4_A4EC_E6839454480F_.wvu.PrintTitles" localSheetId="8" hidden="1">'Table DIS.8'!$7:$8</definedName>
    <definedName name="Z_63746AF5_43F4_4FC4_A4EC_E6839454480F_.wvu.PrintTitles" localSheetId="9" hidden="1">'Table DIS.9'!$7:$8</definedName>
  </definedNames>
  <calcPr fullCalcOnLoad="1"/>
</workbook>
</file>

<file path=xl/sharedStrings.xml><?xml version="1.0" encoding="utf-8"?>
<sst xmlns="http://schemas.openxmlformats.org/spreadsheetml/2006/main" count="444" uniqueCount="224">
  <si>
    <t>NSW</t>
  </si>
  <si>
    <t>Qld</t>
  </si>
  <si>
    <t>WA</t>
  </si>
  <si>
    <t>Tas</t>
  </si>
  <si>
    <t>ACT</t>
  </si>
  <si>
    <t>NT</t>
  </si>
  <si>
    <t>State/territory administered services</t>
  </si>
  <si>
    <t>Non-residential</t>
  </si>
  <si>
    <t>Residential</t>
  </si>
  <si>
    <t>Australian Government funded services</t>
  </si>
  <si>
    <t>(a)</t>
  </si>
  <si>
    <t>(b)</t>
  </si>
  <si>
    <t xml:space="preserve">(c) </t>
  </si>
  <si>
    <t>(d)</t>
  </si>
  <si>
    <t>The number of service users may not sum to the total because service users may access services in more than one state or territory.</t>
  </si>
  <si>
    <t>(e)</t>
  </si>
  <si>
    <t>(f)</t>
  </si>
  <si>
    <t>(g)</t>
  </si>
  <si>
    <t>2005–06</t>
  </si>
  <si>
    <t>2006–07</t>
  </si>
  <si>
    <t>Number</t>
  </si>
  <si>
    <t>. .</t>
  </si>
  <si>
    <t xml:space="preserve">. . </t>
  </si>
  <si>
    <t>Not applicable.</t>
  </si>
  <si>
    <t>(c)</t>
  </si>
  <si>
    <t>2008–09</t>
  </si>
  <si>
    <t>Residential service type</t>
  </si>
  <si>
    <t>Vic</t>
  </si>
  <si>
    <t>Hostels</t>
  </si>
  <si>
    <t>Group homes</t>
  </si>
  <si>
    <t>Primary disability group</t>
  </si>
  <si>
    <t>Number of service users</t>
  </si>
  <si>
    <t>Per cent of service users</t>
  </si>
  <si>
    <t>Intellectual</t>
  </si>
  <si>
    <t>Psychiatric</t>
  </si>
  <si>
    <t>Physical</t>
  </si>
  <si>
    <t>Acquired brain injury</t>
  </si>
  <si>
    <t>Neurological</t>
  </si>
  <si>
    <t>Autism</t>
  </si>
  <si>
    <t>Total</t>
  </si>
  <si>
    <t>Service user demographics</t>
  </si>
  <si>
    <t>Age group</t>
  </si>
  <si>
    <t>Less than 15 years</t>
  </si>
  <si>
    <t>15–24 years</t>
  </si>
  <si>
    <t>25–34 years</t>
  </si>
  <si>
    <t>35–44 years</t>
  </si>
  <si>
    <t>45–54 years</t>
  </si>
  <si>
    <t>55–64 years</t>
  </si>
  <si>
    <t>65 years and over</t>
  </si>
  <si>
    <t>Sex</t>
  </si>
  <si>
    <t>Male</t>
  </si>
  <si>
    <t>Female</t>
  </si>
  <si>
    <t>Indigenous Australians</t>
  </si>
  <si>
    <t>Non-Indigenous Australians</t>
  </si>
  <si>
    <t>Country of birth</t>
  </si>
  <si>
    <t>Australia</t>
  </si>
  <si>
    <t>Overseas</t>
  </si>
  <si>
    <t>Major cities</t>
  </si>
  <si>
    <t>Inner regional</t>
  </si>
  <si>
    <t>Outer regional</t>
  </si>
  <si>
    <t>The number of service users in each remoteness area (RA) was estimated based on service users’ residential postcodes. Some postcode areas were split between two or more RAs. Where this was the case, the data were weighted according to the proportion of the population of the postcode area in each RA. Therefore, the totals may not sum due to rounding of proportions.</t>
  </si>
  <si>
    <t>Usual residential setting</t>
  </si>
  <si>
    <t>Domestic-scale supported living facility</t>
  </si>
  <si>
    <t>Supported accommodation facility</t>
  </si>
  <si>
    <t>Private residence</t>
  </si>
  <si>
    <t>Psychiatric/mental health community care facility</t>
  </si>
  <si>
    <t>Living arrangement</t>
  </si>
  <si>
    <t>Lives alone</t>
  </si>
  <si>
    <t>Lives with family</t>
  </si>
  <si>
    <t>Lives with others</t>
  </si>
  <si>
    <t>Other pension/benefit</t>
  </si>
  <si>
    <t>Paid employment</t>
  </si>
  <si>
    <t>Compensation income</t>
  </si>
  <si>
    <t>Other income</t>
  </si>
  <si>
    <t>No income</t>
  </si>
  <si>
    <t>Service group</t>
  </si>
  <si>
    <t>Accommodation support</t>
  </si>
  <si>
    <t>Community support</t>
  </si>
  <si>
    <t>Community access</t>
  </si>
  <si>
    <t>Respite</t>
  </si>
  <si>
    <t>Employment</t>
  </si>
  <si>
    <t>Number of service users</t>
  </si>
  <si>
    <t>Per cent of service users</t>
  </si>
  <si>
    <t>EP group 1</t>
  </si>
  <si>
    <t>EP group 2</t>
  </si>
  <si>
    <t>EP group 3</t>
  </si>
  <si>
    <t>EP group 4</t>
  </si>
  <si>
    <t>Boarding house/private hotel</t>
  </si>
  <si>
    <t>Short-term crisis, emergency or transitional accommodation</t>
  </si>
  <si>
    <t>The number of service users for each demographic variable may not sum to the total due to missing or not reported data.</t>
  </si>
  <si>
    <t>The percentages shown do not include those service users for whom the demographic information was missing or not reported.</t>
  </si>
  <si>
    <t>The number of service users for each data item may not sum to the total due to missing or not reported data.</t>
  </si>
  <si>
    <t>The percentages shown do not include those services for which information was missing or not reported.</t>
  </si>
  <si>
    <t>Specific learning/Attention deficit disorder</t>
  </si>
  <si>
    <t>Disability support pension</t>
  </si>
  <si>
    <t xml:space="preserve">The methodology to obtain service user counts has varied over time, so comparisons between reporting years should be approached with caution.  </t>
  </si>
  <si>
    <r>
      <t>Total</t>
    </r>
    <r>
      <rPr>
        <b/>
        <vertAlign val="superscript"/>
        <sz val="8"/>
        <color indexed="8"/>
        <rFont val="Arial"/>
        <family val="2"/>
      </rPr>
      <t>(d)</t>
    </r>
  </si>
  <si>
    <r>
      <t>Number of service users</t>
    </r>
    <r>
      <rPr>
        <b/>
        <vertAlign val="superscript"/>
        <sz val="8"/>
        <color indexed="8"/>
        <rFont val="Arial"/>
        <family val="2"/>
      </rPr>
      <t>(b)</t>
    </r>
  </si>
  <si>
    <r>
      <t>Per cent of service users</t>
    </r>
    <r>
      <rPr>
        <b/>
        <vertAlign val="superscript"/>
        <sz val="8"/>
        <color indexed="8"/>
        <rFont val="Arial"/>
        <family val="2"/>
      </rPr>
      <t>(c)</t>
    </r>
  </si>
  <si>
    <r>
      <t>Rate</t>
    </r>
    <r>
      <rPr>
        <b/>
        <vertAlign val="superscript"/>
        <sz val="8"/>
        <color indexed="8"/>
        <rFont val="Arial"/>
        <family val="2"/>
      </rPr>
      <t>(d)</t>
    </r>
    <r>
      <rPr>
        <b/>
        <sz val="8"/>
        <color indexed="8"/>
        <rFont val="Arial"/>
        <family val="2"/>
      </rPr>
      <t xml:space="preserve"> (per 100,000 population)</t>
    </r>
  </si>
  <si>
    <r>
      <t>Indigenous status</t>
    </r>
    <r>
      <rPr>
        <b/>
        <vertAlign val="superscript"/>
        <sz val="8"/>
        <color indexed="8"/>
        <rFont val="Arial"/>
        <family val="2"/>
      </rPr>
      <t>(e)</t>
    </r>
  </si>
  <si>
    <r>
      <t>Total</t>
    </r>
    <r>
      <rPr>
        <b/>
        <vertAlign val="superscript"/>
        <sz val="8"/>
        <color indexed="8"/>
        <rFont val="Arial"/>
        <family val="2"/>
      </rPr>
      <t>(e)</t>
    </r>
  </si>
  <si>
    <t>Table of contents</t>
  </si>
  <si>
    <t>2007–08</t>
  </si>
  <si>
    <t>2009–10</t>
  </si>
  <si>
    <t>2.</t>
  </si>
  <si>
    <t>1.</t>
  </si>
  <si>
    <t>Notes</t>
  </si>
  <si>
    <r>
      <t>Total</t>
    </r>
    <r>
      <rPr>
        <b/>
        <vertAlign val="superscript"/>
        <sz val="8"/>
        <color indexed="8"/>
        <rFont val="Arial Bold"/>
        <family val="0"/>
      </rPr>
      <t>(f)</t>
    </r>
  </si>
  <si>
    <t>Users of residential rehabilitation services within Victoria's psychiatric disability rehabilitation and support sector (PDRSS) are classified as users of non-residential accommodation support services in the DS NMDS.</t>
  </si>
  <si>
    <t>Large residential facilities/institutions</t>
  </si>
  <si>
    <t>Small residential facilities/institutions</t>
  </si>
  <si>
    <t>All service users with psychiatric disability, all services</t>
  </si>
  <si>
    <r>
      <t>SA</t>
    </r>
    <r>
      <rPr>
        <b/>
        <vertAlign val="superscript"/>
        <sz val="8"/>
        <color indexed="8"/>
        <rFont val="Arial Bold"/>
        <family val="0"/>
      </rPr>
      <t>(d)</t>
    </r>
  </si>
  <si>
    <t>Includes service users with primary psychiatric disability and service users with psychiatric disability not considered to be their primary disability.</t>
  </si>
  <si>
    <t>The number of residential and non-residential service users may not sum to the total because service users may use both residential and non-residential services.</t>
  </si>
  <si>
    <r>
      <t>Per cent of service users</t>
    </r>
    <r>
      <rPr>
        <b/>
        <vertAlign val="superscript"/>
        <sz val="8"/>
        <color indexed="8"/>
        <rFont val="Arial"/>
        <family val="2"/>
      </rPr>
      <t>(c)</t>
    </r>
  </si>
  <si>
    <r>
      <t>Other</t>
    </r>
    <r>
      <rPr>
        <vertAlign val="superscript"/>
        <sz val="8"/>
        <color indexed="8"/>
        <rFont val="Arial"/>
        <family val="2"/>
      </rPr>
      <t>(d)</t>
    </r>
  </si>
  <si>
    <r>
      <t>Income source (adult 16 years and over)</t>
    </r>
    <r>
      <rPr>
        <b/>
        <vertAlign val="superscript"/>
        <sz val="8"/>
        <color indexed="8"/>
        <rFont val="Arial"/>
        <family val="2"/>
      </rPr>
      <t>(e)</t>
    </r>
  </si>
  <si>
    <r>
      <t>Number of service users</t>
    </r>
    <r>
      <rPr>
        <b/>
        <vertAlign val="superscript"/>
        <sz val="8"/>
        <color indexed="8"/>
        <rFont val="Arial"/>
        <family val="2"/>
      </rPr>
      <t>(b)</t>
    </r>
  </si>
  <si>
    <t>The number of service users may not sum to the total because service users may use both residential and non-residential services. In addition, service users may access services from both state/territory administered and Australian Government funded services.</t>
  </si>
  <si>
    <t>Remote</t>
  </si>
  <si>
    <t>Very remote</t>
  </si>
  <si>
    <r>
      <t>Overseas-born</t>
    </r>
    <r>
      <rPr>
        <b/>
        <vertAlign val="superscript"/>
        <sz val="8"/>
        <color indexed="8"/>
        <rFont val="Arial"/>
        <family val="2"/>
      </rPr>
      <t>(f)</t>
    </r>
  </si>
  <si>
    <r>
      <t>Remoteness area of usual residence</t>
    </r>
    <r>
      <rPr>
        <b/>
        <vertAlign val="superscript"/>
        <sz val="8"/>
        <color indexed="8"/>
        <rFont val="Arial Bold"/>
        <family val="0"/>
      </rPr>
      <t>(g)</t>
    </r>
  </si>
  <si>
    <r>
      <t>Indigenous status</t>
    </r>
    <r>
      <rPr>
        <b/>
        <vertAlign val="superscript"/>
        <sz val="8"/>
        <rFont val="Arial"/>
        <family val="2"/>
      </rPr>
      <t>(e)</t>
    </r>
    <r>
      <rPr>
        <b/>
        <sz val="8"/>
        <rFont val="Arial"/>
        <family val="2"/>
      </rPr>
      <t xml:space="preserve"> </t>
    </r>
  </si>
  <si>
    <t>Note:</t>
  </si>
  <si>
    <t>Non-residential service users with psychiatric disability, by:</t>
  </si>
  <si>
    <t>Residential service users with psychiatric disability, by:</t>
  </si>
  <si>
    <t>The number of service users may not sum to the total because service users may use both residential and non-residential services.</t>
  </si>
  <si>
    <t>Mental health services in Australia</t>
  </si>
  <si>
    <t>Less than 25 years</t>
  </si>
  <si>
    <r>
      <t>Vic</t>
    </r>
    <r>
      <rPr>
        <b/>
        <vertAlign val="superscript"/>
        <sz val="8"/>
        <color indexed="8"/>
        <rFont val="Arial"/>
        <family val="2"/>
      </rPr>
      <t>(c)</t>
    </r>
  </si>
  <si>
    <r>
      <t>Total</t>
    </r>
    <r>
      <rPr>
        <b/>
        <vertAlign val="superscript"/>
        <sz val="8"/>
        <color indexed="8"/>
        <rFont val="Arial Bold"/>
        <family val="0"/>
      </rPr>
      <t>(e)</t>
    </r>
  </si>
  <si>
    <r>
      <t>Rate</t>
    </r>
    <r>
      <rPr>
        <b/>
        <vertAlign val="superscript"/>
        <sz val="8"/>
        <color indexed="8"/>
        <rFont val="Arial"/>
        <family val="2"/>
      </rPr>
      <t>(g)</t>
    </r>
    <r>
      <rPr>
        <b/>
        <sz val="8"/>
        <color indexed="8"/>
        <rFont val="Arial"/>
        <family val="2"/>
      </rPr>
      <t xml:space="preserve"> (per 100,000 population)</t>
    </r>
  </si>
  <si>
    <t>State/territory is based on the location of the disability support service. Service response rates varied across jurisdictions. Information relating to state/territory service user counts should be interpreted with reference to jurisdictional response rates. See the online data source of the Psychiatric disability support services section for further information.</t>
  </si>
  <si>
    <t>Users of residential rehabilitation services within Victoria's psychiatric disability rehabilitation and support sector (PDRSS) are classified as non-residential accommodation support services in the Disability Services NMDS.</t>
  </si>
  <si>
    <t>The extent to which psychiatric-specific services are included in the Disability Services NMDS is detailed in the online data source of the Psychiatric disability support services section.</t>
  </si>
  <si>
    <r>
      <t>Vic</t>
    </r>
    <r>
      <rPr>
        <b/>
        <vertAlign val="superscript"/>
        <sz val="8"/>
        <color indexed="8"/>
        <rFont val="Arial Bold"/>
        <family val="0"/>
      </rPr>
      <t xml:space="preserve">(b) </t>
    </r>
  </si>
  <si>
    <r>
      <t>SA</t>
    </r>
    <r>
      <rPr>
        <b/>
        <vertAlign val="superscript"/>
        <sz val="8"/>
        <color indexed="8"/>
        <rFont val="Arial Bold"/>
        <family val="0"/>
      </rPr>
      <t>(c)</t>
    </r>
  </si>
  <si>
    <r>
      <t>Total</t>
    </r>
    <r>
      <rPr>
        <b/>
        <vertAlign val="superscript"/>
        <sz val="8"/>
        <color indexed="8"/>
        <rFont val="Arial Bold"/>
        <family val="0"/>
      </rPr>
      <t>(d)</t>
    </r>
  </si>
  <si>
    <t>2010–11</t>
  </si>
  <si>
    <r>
      <t>Rate</t>
    </r>
    <r>
      <rPr>
        <b/>
        <vertAlign val="superscript"/>
        <sz val="8"/>
        <color indexed="8"/>
        <rFont val="Arial Bold"/>
        <family val="0"/>
      </rPr>
      <t>(e)</t>
    </r>
    <r>
      <rPr>
        <b/>
        <sz val="8"/>
        <color indexed="8"/>
        <rFont val="Arial"/>
        <family val="2"/>
      </rPr>
      <t xml:space="preserve"> (per 100,000 population)</t>
    </r>
  </si>
  <si>
    <t>The Disability Services NMDS replaced the Commonwealth State/Territory agreement (CSTDA) NMDS on 1 January 2009.</t>
  </si>
  <si>
    <t xml:space="preserve">(e) </t>
  </si>
  <si>
    <r>
      <t>SA</t>
    </r>
    <r>
      <rPr>
        <b/>
        <vertAlign val="superscript"/>
        <sz val="8"/>
        <rFont val="Arial"/>
        <family val="2"/>
      </rPr>
      <t>(d)</t>
    </r>
  </si>
  <si>
    <r>
      <t>Total</t>
    </r>
    <r>
      <rPr>
        <b/>
        <vertAlign val="superscript"/>
        <sz val="8"/>
        <rFont val="Arial"/>
        <family val="2"/>
      </rPr>
      <t>(e)</t>
    </r>
  </si>
  <si>
    <r>
      <t>Total</t>
    </r>
    <r>
      <rPr>
        <b/>
        <vertAlign val="superscript"/>
        <sz val="8"/>
        <color indexed="8"/>
        <rFont val="Arial"/>
        <family val="2"/>
      </rPr>
      <t>(f)</t>
    </r>
  </si>
  <si>
    <t xml:space="preserve">These data should be interpreted with caution. See the online data source of the Psychiatric disability support services section for further information. </t>
  </si>
  <si>
    <t>For definition of English Proficiency (EP) groups see the online technical information.</t>
  </si>
  <si>
    <r>
      <t>SA</t>
    </r>
    <r>
      <rPr>
        <b/>
        <vertAlign val="superscript"/>
        <sz val="8"/>
        <rFont val="Arial"/>
        <family val="2"/>
      </rPr>
      <t>(c)</t>
    </r>
  </si>
  <si>
    <r>
      <t>NT</t>
    </r>
    <r>
      <rPr>
        <b/>
        <sz val="8"/>
        <rFont val="Arial"/>
        <family val="2"/>
      </rPr>
      <t xml:space="preserve"> </t>
    </r>
  </si>
  <si>
    <t>2011–12</t>
  </si>
  <si>
    <t>Other accommodation type</t>
  </si>
  <si>
    <r>
      <t>Rate</t>
    </r>
    <r>
      <rPr>
        <b/>
        <vertAlign val="superscript"/>
        <sz val="8"/>
        <color indexed="8"/>
        <rFont val="Arial"/>
        <family val="2"/>
      </rPr>
      <t>(f)</t>
    </r>
    <r>
      <rPr>
        <b/>
        <sz val="8"/>
        <color indexed="8"/>
        <rFont val="Arial"/>
        <family val="2"/>
      </rPr>
      <t xml:space="preserve"> (per 100,000 population)</t>
    </r>
  </si>
  <si>
    <r>
      <t>Usual residential setting</t>
    </r>
    <r>
      <rPr>
        <b/>
        <vertAlign val="superscript"/>
        <sz val="8"/>
        <color indexed="8"/>
        <rFont val="Arial"/>
        <family val="2"/>
      </rPr>
      <t>(d)</t>
    </r>
  </si>
  <si>
    <r>
      <t>Other</t>
    </r>
    <r>
      <rPr>
        <vertAlign val="superscript"/>
        <sz val="8"/>
        <color indexed="8"/>
        <rFont val="Arial"/>
        <family val="2"/>
      </rPr>
      <t>(e)</t>
    </r>
  </si>
  <si>
    <r>
      <t>Living arrangement</t>
    </r>
    <r>
      <rPr>
        <b/>
        <vertAlign val="superscript"/>
        <sz val="8"/>
        <color indexed="8"/>
        <rFont val="Arial"/>
        <family val="2"/>
      </rPr>
      <t>(f)</t>
    </r>
  </si>
  <si>
    <t>(h)</t>
  </si>
  <si>
    <r>
      <t>Income source (adult 16 years and over)</t>
    </r>
    <r>
      <rPr>
        <b/>
        <vertAlign val="superscript"/>
        <sz val="8"/>
        <color indexed="8"/>
        <rFont val="Arial"/>
        <family val="2"/>
      </rPr>
      <t>(g)(h)</t>
    </r>
  </si>
  <si>
    <t>In South Australia, the psychiatric-specific disability services administered by the SA Department of Health are not included in the Disability Services NMDS.</t>
  </si>
  <si>
    <r>
      <t>Psychiatric disability support services</t>
    </r>
    <r>
      <rPr>
        <sz val="8"/>
        <rFont val="Arial"/>
        <family val="2"/>
      </rPr>
      <t xml:space="preserve"> </t>
    </r>
  </si>
  <si>
    <r>
      <t>NT</t>
    </r>
  </si>
  <si>
    <r>
      <t>Vic</t>
    </r>
    <r>
      <rPr>
        <b/>
        <vertAlign val="superscript"/>
        <sz val="8"/>
        <rFont val="Arial"/>
        <family val="2"/>
      </rPr>
      <t>(c)</t>
    </r>
  </si>
  <si>
    <r>
      <t xml:space="preserve">Other includes the following usual residential setting types: </t>
    </r>
    <r>
      <rPr>
        <i/>
        <sz val="7"/>
        <rFont val="Arial"/>
        <family val="2"/>
      </rPr>
      <t xml:space="preserve">hospital, residential aged care facility, independent living within a retirement village, boarding house/private hotel, public place/temporary shelter </t>
    </r>
    <r>
      <rPr>
        <sz val="7"/>
        <rFont val="Arial"/>
        <family val="2"/>
      </rPr>
      <t>and</t>
    </r>
    <r>
      <rPr>
        <i/>
        <sz val="7"/>
        <rFont val="Arial"/>
        <family val="2"/>
      </rPr>
      <t xml:space="preserve"> residence within an Aboriginal community. </t>
    </r>
  </si>
  <si>
    <t>Users of residential rehabilitation services within Victoria's Psychiatric Disability Rehabilitation and Support Sector (PDRSS) are classified as non-residential accommodation support services in the Disability Services NMDS.</t>
  </si>
  <si>
    <t>Table DIS.1</t>
  </si>
  <si>
    <t>Table DIS.2</t>
  </si>
  <si>
    <t>Table DIS.3</t>
  </si>
  <si>
    <t>Table DIS.4</t>
  </si>
  <si>
    <t>Table DIS.5</t>
  </si>
  <si>
    <t>Table DIS.6</t>
  </si>
  <si>
    <t>Table DIS.7</t>
  </si>
  <si>
    <t>Table DIS.8</t>
  </si>
  <si>
    <t>Table DIS.9</t>
  </si>
  <si>
    <t>Table DIS.10</t>
  </si>
  <si>
    <t>Table DIS.11</t>
  </si>
  <si>
    <t>Service users with psychiatric disability, states and territories, 2012–13</t>
  </si>
  <si>
    <t>Service users with primary psychiatric disability, states and territories, 2012–13</t>
  </si>
  <si>
    <t>Service users with psychiatric disability, 2006–07 to 2012–13</t>
  </si>
  <si>
    <t>service group, states and territories, 2012–13</t>
  </si>
  <si>
    <t>primary disability group, 2012–13</t>
  </si>
  <si>
    <t>demographic characteristics, 2012–13</t>
  </si>
  <si>
    <t>usual residential setting, living arrangement and income source, 2012–13</t>
  </si>
  <si>
    <t>residential service type, states and territories, 2012–13</t>
  </si>
  <si>
    <r>
      <t>Table DIS.1: Service users with psychiatric disability</t>
    </r>
    <r>
      <rPr>
        <b/>
        <vertAlign val="superscript"/>
        <sz val="10"/>
        <color indexed="8"/>
        <rFont val="Arial"/>
        <family val="2"/>
      </rPr>
      <t>(a)</t>
    </r>
    <r>
      <rPr>
        <b/>
        <sz val="10"/>
        <color indexed="8"/>
        <rFont val="Arial"/>
        <family val="2"/>
      </rPr>
      <t>, states and territories</t>
    </r>
    <r>
      <rPr>
        <b/>
        <vertAlign val="superscript"/>
        <sz val="10"/>
        <color indexed="8"/>
        <rFont val="Arial"/>
        <family val="2"/>
      </rPr>
      <t>(b)</t>
    </r>
    <r>
      <rPr>
        <b/>
        <sz val="10"/>
        <color indexed="8"/>
        <rFont val="Arial"/>
        <family val="2"/>
      </rPr>
      <t>, 2012–13</t>
    </r>
  </si>
  <si>
    <r>
      <t>Source:</t>
    </r>
    <r>
      <rPr>
        <sz val="7"/>
        <rFont val="Arial"/>
        <family val="2"/>
      </rPr>
      <t xml:space="preserve"> AIHW analysis of data from the 2012–13 Disability Services NMDS.</t>
    </r>
  </si>
  <si>
    <r>
      <t>Table DIS.2: Service users with primary psychiatric disability, states and territories</t>
    </r>
    <r>
      <rPr>
        <b/>
        <vertAlign val="superscript"/>
        <sz val="10"/>
        <color indexed="8"/>
        <rFont val="Arial"/>
        <family val="2"/>
      </rPr>
      <t>(a)</t>
    </r>
    <r>
      <rPr>
        <b/>
        <sz val="10"/>
        <color indexed="8"/>
        <rFont val="Arial"/>
        <family val="2"/>
      </rPr>
      <t>, 2012–13</t>
    </r>
  </si>
  <si>
    <t>Source: AIHW analysis of data from the 2012–13 Disability Services NMDS.</t>
  </si>
  <si>
    <r>
      <t>Table DIS.3: Services users with psychiatric disability</t>
    </r>
    <r>
      <rPr>
        <b/>
        <vertAlign val="superscript"/>
        <sz val="10"/>
        <color indexed="8"/>
        <rFont val="Arial"/>
        <family val="2"/>
      </rPr>
      <t>(a)</t>
    </r>
    <r>
      <rPr>
        <b/>
        <sz val="10"/>
        <color indexed="8"/>
        <rFont val="Arial"/>
        <family val="2"/>
      </rPr>
      <t>, 2005–06 to 2012–13</t>
    </r>
    <r>
      <rPr>
        <b/>
        <vertAlign val="superscript"/>
        <sz val="10"/>
        <color indexed="8"/>
        <rFont val="Arial"/>
        <family val="2"/>
      </rPr>
      <t xml:space="preserve">(b)(c) </t>
    </r>
  </si>
  <si>
    <t>Average annual change (per cent)
2008–09 to 2012–13</t>
  </si>
  <si>
    <r>
      <t xml:space="preserve">Sources: </t>
    </r>
    <r>
      <rPr>
        <sz val="7"/>
        <rFont val="Arial"/>
        <family val="2"/>
      </rPr>
      <t>AIHW analysis of data from the 2012–13 Disability Services NMDS and the Commonwealth State/Territory Disability Agreement NMDS.</t>
    </r>
  </si>
  <si>
    <r>
      <t>Table DIS.4: Non-residential service users with psychiatric disability</t>
    </r>
    <r>
      <rPr>
        <b/>
        <vertAlign val="superscript"/>
        <sz val="10"/>
        <rFont val="Arial"/>
        <family val="2"/>
      </rPr>
      <t>(a)</t>
    </r>
    <r>
      <rPr>
        <b/>
        <sz val="10"/>
        <rFont val="Arial"/>
        <family val="2"/>
      </rPr>
      <t>, by service group, states and territories</t>
    </r>
    <r>
      <rPr>
        <b/>
        <vertAlign val="superscript"/>
        <sz val="10"/>
        <rFont val="Arial"/>
        <family val="2"/>
      </rPr>
      <t>(b)</t>
    </r>
    <r>
      <rPr>
        <b/>
        <sz val="10"/>
        <rFont val="Arial"/>
        <family val="2"/>
      </rPr>
      <t>, 2012–13</t>
    </r>
  </si>
  <si>
    <r>
      <t xml:space="preserve">Source: </t>
    </r>
    <r>
      <rPr>
        <sz val="7"/>
        <rFont val="Arial"/>
        <family val="2"/>
      </rPr>
      <t>AIHW analysis of data from the 2012–13 Disability Services NMDS.</t>
    </r>
  </si>
  <si>
    <r>
      <t>Table DIS.6: Non-residential service users with psychiatric disability</t>
    </r>
    <r>
      <rPr>
        <b/>
        <vertAlign val="superscript"/>
        <sz val="10"/>
        <color indexed="8"/>
        <rFont val="Arial"/>
        <family val="2"/>
      </rPr>
      <t>(a)</t>
    </r>
    <r>
      <rPr>
        <b/>
        <sz val="10"/>
        <color indexed="8"/>
        <rFont val="Arial"/>
        <family val="2"/>
      </rPr>
      <t>, by demographic characteristics, 2012–13</t>
    </r>
  </si>
  <si>
    <r>
      <t xml:space="preserve">Source: </t>
    </r>
    <r>
      <rPr>
        <sz val="7"/>
        <rFont val="Arial"/>
        <family val="2"/>
      </rPr>
      <t>AIHW analysis of data from the 2012–13 Disability Services (DS) NMDS.</t>
    </r>
  </si>
  <si>
    <r>
      <t>Table DIS.7: Non-residential service users with psychiatric disability</t>
    </r>
    <r>
      <rPr>
        <b/>
        <vertAlign val="superscript"/>
        <sz val="10"/>
        <color indexed="8"/>
        <rFont val="Arial"/>
        <family val="2"/>
      </rPr>
      <t>(a)</t>
    </r>
    <r>
      <rPr>
        <b/>
        <sz val="10"/>
        <color indexed="8"/>
        <rFont val="Arial"/>
        <family val="2"/>
      </rPr>
      <t>, by usual residential setting, living arrangement and income source, 2012–13</t>
    </r>
  </si>
  <si>
    <r>
      <t>Table DIS.8: Residential service users with psychiatric disability</t>
    </r>
    <r>
      <rPr>
        <b/>
        <vertAlign val="superscript"/>
        <sz val="10"/>
        <color indexed="8"/>
        <rFont val="Arial"/>
        <family val="2"/>
      </rPr>
      <t>(a)</t>
    </r>
    <r>
      <rPr>
        <b/>
        <sz val="10"/>
        <color indexed="8"/>
        <rFont val="Arial"/>
        <family val="2"/>
      </rPr>
      <t>, by residential service type, states and territories</t>
    </r>
    <r>
      <rPr>
        <b/>
        <vertAlign val="superscript"/>
        <sz val="10"/>
        <color indexed="8"/>
        <rFont val="Arial"/>
        <family val="2"/>
      </rPr>
      <t>(b)</t>
    </r>
    <r>
      <rPr>
        <b/>
        <sz val="10"/>
        <color indexed="8"/>
        <rFont val="Arial"/>
        <family val="2"/>
      </rPr>
      <t>, 2012–13</t>
    </r>
  </si>
  <si>
    <r>
      <t>Table DIS.10: Residential service users with psychiatric disability</t>
    </r>
    <r>
      <rPr>
        <b/>
        <vertAlign val="superscript"/>
        <sz val="10"/>
        <color indexed="8"/>
        <rFont val="Arial"/>
        <family val="2"/>
      </rPr>
      <t>(a)</t>
    </r>
    <r>
      <rPr>
        <b/>
        <sz val="10"/>
        <color indexed="8"/>
        <rFont val="Arial"/>
        <family val="2"/>
      </rPr>
      <t>, by demographic characteristics, 2012–13</t>
    </r>
  </si>
  <si>
    <r>
      <t>Table DIS.11: Residential service users with psychiatric disability</t>
    </r>
    <r>
      <rPr>
        <b/>
        <vertAlign val="superscript"/>
        <sz val="10"/>
        <color indexed="8"/>
        <rFont val="Arial"/>
        <family val="2"/>
      </rPr>
      <t>(a)</t>
    </r>
    <r>
      <rPr>
        <b/>
        <sz val="10"/>
        <color indexed="8"/>
        <rFont val="Arial"/>
        <family val="2"/>
      </rPr>
      <t>, by usual residential setting, living arrangement and income source, 2012–13</t>
    </r>
  </si>
  <si>
    <t>2012–13</t>
  </si>
  <si>
    <t>Crude rate is based on the preliminary Australian estimated resident population as at 31 December 2012.</t>
  </si>
  <si>
    <t>Crude rate is based on the Australian estimated resident population as at 31 December 2012.</t>
  </si>
  <si>
    <t>Rates are crude rates, with the exception of Indigenous status, which directly age-standardised, as detailed in the online technical information.</t>
  </si>
  <si>
    <t>Rates are crude rates, with the exception of Indigenous status, which is directly age-standardised, as detailed in the online technical information.</t>
  </si>
  <si>
    <t>Information on this data element was missing or not reported for 6.6% of service users.</t>
  </si>
  <si>
    <t>Information on this data element was missing or not reported for 10.2% of service users.</t>
  </si>
  <si>
    <t>Service user data are estimated through the use of a statistical linkage key to account for individuals who received both residential and non-residential services during the reporting period.</t>
  </si>
  <si>
    <r>
      <t xml:space="preserve">The number of service users may not sum to the total because service users may use more than one </t>
    </r>
    <r>
      <rPr>
        <sz val="7"/>
        <rFont val="Arial"/>
        <family val="2"/>
      </rPr>
      <t>service group.</t>
    </r>
  </si>
  <si>
    <r>
      <t xml:space="preserve">Service user data are estimated through the use of a statistical linkage key to account for individuals who received services from more than one </t>
    </r>
    <r>
      <rPr>
        <sz val="7"/>
        <rFont val="Arial"/>
        <family val="2"/>
      </rPr>
      <t>service group during the reporting period.</t>
    </r>
  </si>
  <si>
    <t>Service user data are estimated through the use of a statistical linkage key to account for individuals who received services from more than one service during the reporting period.</t>
  </si>
  <si>
    <r>
      <t>Other</t>
    </r>
    <r>
      <rPr>
        <vertAlign val="superscript"/>
        <sz val="8"/>
        <rFont val="Arial"/>
        <family val="2"/>
      </rPr>
      <t>(b)</t>
    </r>
  </si>
  <si>
    <r>
      <t>Table DIS.5: Non-residential service users with psychiatric disability</t>
    </r>
    <r>
      <rPr>
        <b/>
        <vertAlign val="superscript"/>
        <sz val="10"/>
        <rFont val="Arial"/>
        <family val="2"/>
      </rPr>
      <t>(a)</t>
    </r>
    <r>
      <rPr>
        <b/>
        <sz val="10"/>
        <rFont val="Arial"/>
        <family val="2"/>
      </rPr>
      <t>, by primary disability group, 2012–13</t>
    </r>
  </si>
  <si>
    <t>Service user data are estimated through the use of a statistical linkage key to account for individuals who received more than one service during the reporting period.</t>
  </si>
  <si>
    <t>Over 99% (83,198) of non-residential service users with psychiatric disability were aged 16 years or more. Each user may have more than one source of income, but only main income source is reported.</t>
  </si>
  <si>
    <t>Information on this data element was missing or not reported for 14.5% of service users.</t>
  </si>
  <si>
    <t>Other includes the following usual residential setting categories: residential aged care facility, hospital, public place/temporary shelter, residence within an Aboriginal community, independent living within a retirement village and other accommodation type.</t>
  </si>
  <si>
    <t>The number of service users may not sum to the total because users may access services from more than one service type.</t>
  </si>
  <si>
    <t>Service user data are estimated through the use of a statistical linkage key to account for individuals who received services from more than one service type during the reporting period.</t>
  </si>
  <si>
    <r>
      <t>Table DIS.9: Residential service users with psychiatric disability</t>
    </r>
    <r>
      <rPr>
        <b/>
        <vertAlign val="superscript"/>
        <sz val="10"/>
        <rFont val="Arial"/>
        <family val="2"/>
      </rPr>
      <t>(a)</t>
    </r>
    <r>
      <rPr>
        <b/>
        <sz val="10"/>
        <rFont val="Arial"/>
        <family val="2"/>
      </rPr>
      <t>, by primary disability group, 2012–13</t>
    </r>
  </si>
  <si>
    <r>
      <t xml:space="preserve">Includes the following disability groups: </t>
    </r>
    <r>
      <rPr>
        <i/>
        <sz val="7"/>
        <rFont val="Arial"/>
        <family val="2"/>
      </rPr>
      <t xml:space="preserve">deaf-blind, vision, hearing, speech, developmental delay </t>
    </r>
    <r>
      <rPr>
        <sz val="7"/>
        <rFont val="Arial"/>
        <family val="2"/>
      </rPr>
      <t>and</t>
    </r>
    <r>
      <rPr>
        <i/>
        <sz val="7"/>
        <rFont val="Arial"/>
        <family val="2"/>
      </rPr>
      <t xml:space="preserve"> specific learning/attention deficit disorder.</t>
    </r>
  </si>
  <si>
    <r>
      <t>Other disability</t>
    </r>
    <r>
      <rPr>
        <vertAlign val="superscript"/>
        <sz val="8"/>
        <rFont val="Arial"/>
        <family val="2"/>
      </rPr>
      <t>(b)</t>
    </r>
  </si>
  <si>
    <t>All residential service users with psychiatric disability were aged 16 years or older. Each user may have more than one source of income, but only primary income source is reported.</t>
  </si>
  <si>
    <t>Other includes the following disability groups: speech, sensory and developmental delay.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</si>
</sst>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_-;\-* #,##0_-;_-* &quot;-&quot;??_-;_-@_-"/>
    <numFmt numFmtId="181" formatCode="_-* #,##0.000_-;\-* #,##0.000_-;_-* &quot;-&quot;??_-;_-@_-"/>
  </numFmts>
  <fonts count="51">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sz val="7"/>
      <color indexed="8"/>
      <name val="Arial"/>
      <family val="2"/>
    </font>
    <font>
      <i/>
      <sz val="7"/>
      <color indexed="8"/>
      <name val="Arial"/>
      <family val="2"/>
    </font>
    <font>
      <vertAlign val="superscript"/>
      <sz val="8"/>
      <color indexed="8"/>
      <name val="Arial"/>
      <family val="2"/>
    </font>
    <font>
      <b/>
      <sz val="8"/>
      <name val="Arial"/>
      <family val="2"/>
    </font>
    <font>
      <b/>
      <vertAlign val="superscript"/>
      <sz val="8"/>
      <name val="Arial"/>
      <family val="2"/>
    </font>
    <font>
      <sz val="7"/>
      <name val="Arial"/>
      <family val="2"/>
    </font>
    <font>
      <i/>
      <sz val="7"/>
      <name val="Arial"/>
      <family val="2"/>
    </font>
    <font>
      <sz val="10"/>
      <name val="Geneva"/>
      <family val="0"/>
    </font>
    <font>
      <b/>
      <vertAlign val="superscript"/>
      <sz val="10"/>
      <name val="Arial"/>
      <family val="2"/>
    </font>
    <font>
      <vertAlign val="superscript"/>
      <sz val="8"/>
      <name val="Arial"/>
      <family val="2"/>
    </font>
    <font>
      <u val="single"/>
      <sz val="10"/>
      <color indexed="20"/>
      <name val="Arial"/>
      <family val="2"/>
    </font>
    <font>
      <b/>
      <sz val="8"/>
      <color indexed="27"/>
      <name val="Arial"/>
      <family val="2"/>
    </font>
    <font>
      <b/>
      <sz val="8"/>
      <color indexed="10"/>
      <name val="Arial"/>
      <family val="2"/>
    </font>
    <font>
      <sz val="10"/>
      <color indexed="10"/>
      <name val="Arial"/>
      <family val="2"/>
    </font>
    <font>
      <sz val="7"/>
      <color indexed="10"/>
      <name val="Arial"/>
      <family val="2"/>
    </font>
    <font>
      <i/>
      <sz val="7"/>
      <color indexed="10"/>
      <name val="Arial"/>
      <family val="2"/>
    </font>
    <font>
      <u val="single"/>
      <sz val="10"/>
      <color theme="11"/>
      <name val="Arial"/>
      <family val="2"/>
    </font>
    <font>
      <b/>
      <sz val="8"/>
      <color theme="4" tint="0.39998000860214233"/>
      <name val="Arial"/>
      <family val="2"/>
    </font>
    <font>
      <b/>
      <sz val="8"/>
      <color rgb="FFFF0000"/>
      <name val="Arial"/>
      <family val="2"/>
    </font>
    <font>
      <sz val="7"/>
      <color rgb="FF000000"/>
      <name val="Arial"/>
      <family val="2"/>
    </font>
    <font>
      <sz val="10"/>
      <color rgb="FFFF0000"/>
      <name val="Arial"/>
      <family val="2"/>
    </font>
    <font>
      <sz val="7"/>
      <color rgb="FFFF0000"/>
      <name val="Arial"/>
      <family val="2"/>
    </font>
    <font>
      <i/>
      <sz val="7"/>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style="medium"/>
    </border>
    <border>
      <left/>
      <right/>
      <top style="medium"/>
      <bottom/>
    </border>
    <border>
      <left/>
      <right/>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15" fillId="22"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9">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4" borderId="10" xfId="0" applyFill="1" applyBorder="1" applyAlignment="1">
      <alignment/>
    </xf>
    <xf numFmtId="0" fontId="20" fillId="24" borderId="11" xfId="62" applyFont="1" applyFill="1" applyBorder="1" applyAlignment="1">
      <alignment vertical="top"/>
      <protection/>
    </xf>
    <xf numFmtId="0" fontId="0" fillId="24" borderId="11" xfId="0" applyFill="1" applyBorder="1" applyAlignment="1">
      <alignment/>
    </xf>
    <xf numFmtId="0" fontId="20" fillId="24" borderId="10" xfId="0" applyFont="1" applyFill="1" applyBorder="1" applyAlignment="1">
      <alignment/>
    </xf>
    <xf numFmtId="0" fontId="27" fillId="0" borderId="0" xfId="0" applyFont="1" applyAlignment="1">
      <alignment horizontal="right" wrapText="1"/>
    </xf>
    <xf numFmtId="0" fontId="0" fillId="24" borderId="10" xfId="0" applyFill="1" applyBorder="1" applyAlignment="1">
      <alignment wrapText="1"/>
    </xf>
    <xf numFmtId="0" fontId="0" fillId="24" borderId="0" xfId="0" applyFill="1" applyAlignment="1">
      <alignment wrapText="1"/>
    </xf>
    <xf numFmtId="0" fontId="0" fillId="20" borderId="0" xfId="0" applyFill="1" applyAlignment="1">
      <alignment wrapText="1"/>
    </xf>
    <xf numFmtId="0" fontId="0" fillId="24" borderId="0" xfId="0" applyFill="1" applyAlignment="1">
      <alignment vertical="center"/>
    </xf>
    <xf numFmtId="0" fontId="0" fillId="20" borderId="0" xfId="0" applyFill="1" applyAlignment="1">
      <alignment vertical="center"/>
    </xf>
    <xf numFmtId="0" fontId="28" fillId="25" borderId="0" xfId="0" applyFont="1" applyFill="1" applyAlignment="1">
      <alignment vertical="top"/>
    </xf>
    <xf numFmtId="0" fontId="12" fillId="24" borderId="10" xfId="54" applyFill="1" applyBorder="1" applyAlignment="1" applyProtection="1">
      <alignment horizontal="right"/>
      <protection/>
    </xf>
    <xf numFmtId="3" fontId="27" fillId="25" borderId="0" xfId="0" applyNumberFormat="1" applyFont="1" applyFill="1" applyAlignment="1">
      <alignment horizontal="right" wrapText="1"/>
    </xf>
    <xf numFmtId="3" fontId="27" fillId="25" borderId="0" xfId="0" applyNumberFormat="1" applyFont="1" applyFill="1" applyBorder="1" applyAlignment="1">
      <alignment horizontal="right" wrapText="1"/>
    </xf>
    <xf numFmtId="0" fontId="0" fillId="26" borderId="0" xfId="0" applyFill="1" applyAlignment="1">
      <alignment/>
    </xf>
    <xf numFmtId="0" fontId="24" fillId="25" borderId="12" xfId="0" applyFont="1" applyFill="1" applyBorder="1" applyAlignment="1">
      <alignment horizontal="right" wrapText="1"/>
    </xf>
    <xf numFmtId="3" fontId="24" fillId="25" borderId="0" xfId="0" applyNumberFormat="1" applyFont="1" applyFill="1" applyBorder="1" applyAlignment="1">
      <alignment horizontal="right" wrapText="1"/>
    </xf>
    <xf numFmtId="175" fontId="27" fillId="25" borderId="0" xfId="0" applyNumberFormat="1" applyFont="1" applyFill="1" applyBorder="1" applyAlignment="1">
      <alignment horizontal="right" wrapText="1"/>
    </xf>
    <xf numFmtId="0" fontId="27" fillId="25" borderId="0" xfId="0" applyFont="1" applyFill="1" applyAlignment="1">
      <alignment horizontal="right" wrapText="1"/>
    </xf>
    <xf numFmtId="172" fontId="27" fillId="25" borderId="0" xfId="0" applyNumberFormat="1" applyFont="1" applyFill="1" applyAlignment="1">
      <alignment horizontal="right" wrapText="1"/>
    </xf>
    <xf numFmtId="0" fontId="0" fillId="25" borderId="0" xfId="62" applyFont="1" applyFill="1" applyBorder="1" applyAlignment="1">
      <alignment vertical="top"/>
      <protection/>
    </xf>
    <xf numFmtId="0" fontId="0" fillId="26" borderId="0" xfId="60" applyFill="1">
      <alignment/>
      <protection/>
    </xf>
    <xf numFmtId="0" fontId="0" fillId="27" borderId="0" xfId="62" applyFont="1" applyFill="1" applyBorder="1" applyAlignment="1">
      <alignment vertical="top"/>
      <protection/>
    </xf>
    <xf numFmtId="0" fontId="0" fillId="24" borderId="0" xfId="60" applyFill="1">
      <alignment/>
      <protection/>
    </xf>
    <xf numFmtId="0" fontId="0" fillId="24" borderId="10" xfId="60" applyFill="1" applyBorder="1" applyAlignment="1">
      <alignment wrapText="1"/>
      <protection/>
    </xf>
    <xf numFmtId="0" fontId="0" fillId="24" borderId="0" xfId="60" applyFill="1" applyAlignment="1">
      <alignment wrapText="1"/>
      <protection/>
    </xf>
    <xf numFmtId="0" fontId="24" fillId="25" borderId="12" xfId="60" applyFont="1" applyFill="1" applyBorder="1" applyAlignment="1">
      <alignment horizontal="right" wrapText="1"/>
      <protection/>
    </xf>
    <xf numFmtId="0" fontId="31" fillId="25" borderId="12" xfId="60" applyFont="1" applyFill="1" applyBorder="1" applyAlignment="1">
      <alignment horizontal="right" wrapText="1"/>
      <protection/>
    </xf>
    <xf numFmtId="3" fontId="27" fillId="25" borderId="0" xfId="60" applyNumberFormat="1" applyFont="1" applyFill="1" applyBorder="1" applyAlignment="1">
      <alignment horizontal="right" wrapText="1"/>
      <protection/>
    </xf>
    <xf numFmtId="3" fontId="24" fillId="25" borderId="0" xfId="60" applyNumberFormat="1" applyFont="1" applyFill="1" applyBorder="1" applyAlignment="1">
      <alignment horizontal="right" wrapText="1"/>
      <protection/>
    </xf>
    <xf numFmtId="0" fontId="0" fillId="20" borderId="0" xfId="60" applyFill="1" applyAlignment="1">
      <alignment wrapText="1"/>
      <protection/>
    </xf>
    <xf numFmtId="3" fontId="45" fillId="25" borderId="0" xfId="60" applyNumberFormat="1" applyFont="1" applyFill="1" applyBorder="1" applyAlignment="1">
      <alignment horizontal="right" wrapText="1"/>
      <protection/>
    </xf>
    <xf numFmtId="0" fontId="0" fillId="25" borderId="0" xfId="0" applyFill="1" applyAlignment="1">
      <alignment/>
    </xf>
    <xf numFmtId="0" fontId="21" fillId="25" borderId="0" xfId="0" applyFont="1" applyFill="1" applyAlignment="1">
      <alignment/>
    </xf>
    <xf numFmtId="0" fontId="0" fillId="25" borderId="0" xfId="0" applyFill="1" applyBorder="1" applyAlignment="1">
      <alignment/>
    </xf>
    <xf numFmtId="0" fontId="12" fillId="25" borderId="0" xfId="54" applyFill="1" applyAlignment="1" applyProtection="1">
      <alignment/>
      <protection/>
    </xf>
    <xf numFmtId="0" fontId="2" fillId="25" borderId="10" xfId="0" applyFont="1" applyFill="1" applyBorder="1" applyAlignment="1">
      <alignment/>
    </xf>
    <xf numFmtId="0" fontId="0" fillId="25" borderId="10" xfId="0" applyFill="1" applyBorder="1" applyAlignment="1">
      <alignment wrapText="1"/>
    </xf>
    <xf numFmtId="0" fontId="0" fillId="25" borderId="10" xfId="0" applyFill="1" applyBorder="1" applyAlignment="1">
      <alignment/>
    </xf>
    <xf numFmtId="0" fontId="0" fillId="25" borderId="0" xfId="0" applyFill="1" applyAlignment="1">
      <alignment wrapText="1"/>
    </xf>
    <xf numFmtId="0" fontId="24" fillId="25" borderId="12" xfId="0" applyFont="1" applyFill="1" applyBorder="1" applyAlignment="1">
      <alignment horizontal="right" vertical="center"/>
    </xf>
    <xf numFmtId="0" fontId="0" fillId="25" borderId="0" xfId="0" applyFill="1" applyAlignment="1">
      <alignment vertical="center"/>
    </xf>
    <xf numFmtId="0" fontId="28" fillId="25" borderId="0" xfId="0" applyFont="1" applyFill="1" applyBorder="1" applyAlignment="1">
      <alignment horizontal="left" wrapText="1"/>
    </xf>
    <xf numFmtId="0" fontId="24" fillId="25" borderId="0" xfId="0" applyFont="1" applyFill="1" applyBorder="1" applyAlignment="1">
      <alignment wrapText="1"/>
    </xf>
    <xf numFmtId="0" fontId="27" fillId="25" borderId="0" xfId="0" applyFont="1" applyFill="1" applyBorder="1" applyAlignment="1">
      <alignment wrapText="1"/>
    </xf>
    <xf numFmtId="0" fontId="27" fillId="25" borderId="0" xfId="0" applyFont="1" applyFill="1" applyBorder="1" applyAlignment="1">
      <alignment horizontal="right" wrapText="1"/>
    </xf>
    <xf numFmtId="0" fontId="24" fillId="25" borderId="0" xfId="0" applyFont="1" applyFill="1" applyBorder="1" applyAlignment="1">
      <alignment horizontal="right" wrapText="1"/>
    </xf>
    <xf numFmtId="0" fontId="0" fillId="25" borderId="13" xfId="0" applyFill="1" applyBorder="1" applyAlignment="1">
      <alignment/>
    </xf>
    <xf numFmtId="0" fontId="24" fillId="25" borderId="13" xfId="0" applyFont="1" applyFill="1" applyBorder="1" applyAlignment="1">
      <alignment wrapText="1"/>
    </xf>
    <xf numFmtId="49" fontId="33" fillId="25" borderId="0" xfId="0" applyNumberFormat="1" applyFont="1" applyFill="1" applyAlignment="1">
      <alignment horizontal="left" vertical="top"/>
    </xf>
    <xf numFmtId="0" fontId="31" fillId="25" borderId="0" xfId="0" applyFont="1" applyFill="1" applyBorder="1" applyAlignment="1">
      <alignment wrapText="1"/>
    </xf>
    <xf numFmtId="3" fontId="27" fillId="25" borderId="0" xfId="0" applyNumberFormat="1" applyFont="1" applyFill="1" applyBorder="1" applyAlignment="1">
      <alignment horizontal="right"/>
    </xf>
    <xf numFmtId="0" fontId="0" fillId="25" borderId="13" xfId="0" applyFill="1" applyBorder="1" applyAlignment="1">
      <alignment wrapText="1"/>
    </xf>
    <xf numFmtId="0" fontId="28" fillId="25" borderId="0" xfId="60" applyFont="1" applyFill="1" applyBorder="1" applyAlignment="1">
      <alignment horizontal="left" wrapText="1"/>
      <protection/>
    </xf>
    <xf numFmtId="0" fontId="27" fillId="25" borderId="0" xfId="60" applyFont="1" applyFill="1" applyBorder="1" applyAlignment="1">
      <alignment wrapText="1"/>
      <protection/>
    </xf>
    <xf numFmtId="0" fontId="24" fillId="25" borderId="0" xfId="60" applyFont="1" applyFill="1" applyBorder="1" applyAlignment="1">
      <alignment wrapText="1"/>
      <protection/>
    </xf>
    <xf numFmtId="0" fontId="46" fillId="25" borderId="0" xfId="60" applyFont="1" applyFill="1" applyBorder="1" applyAlignment="1">
      <alignment wrapText="1"/>
      <protection/>
    </xf>
    <xf numFmtId="0" fontId="28" fillId="25" borderId="10" xfId="60" applyFont="1" applyFill="1" applyBorder="1" applyAlignment="1">
      <alignment horizontal="left" wrapText="1"/>
      <protection/>
    </xf>
    <xf numFmtId="0" fontId="27" fillId="25" borderId="10" xfId="60" applyFont="1" applyFill="1" applyBorder="1" applyAlignment="1">
      <alignment wrapText="1"/>
      <protection/>
    </xf>
    <xf numFmtId="0" fontId="0" fillId="25" borderId="0" xfId="60" applyFill="1">
      <alignment/>
      <protection/>
    </xf>
    <xf numFmtId="0" fontId="0" fillId="25" borderId="0" xfId="60" applyFill="1" applyAlignment="1">
      <alignment wrapText="1"/>
      <protection/>
    </xf>
    <xf numFmtId="0" fontId="0" fillId="25" borderId="13" xfId="60" applyFill="1" applyBorder="1">
      <alignment/>
      <protection/>
    </xf>
    <xf numFmtId="0" fontId="28" fillId="25" borderId="0" xfId="60" applyFont="1" applyFill="1" applyAlignment="1">
      <alignment vertical="top"/>
      <protection/>
    </xf>
    <xf numFmtId="0" fontId="29" fillId="25" borderId="0" xfId="60" applyFont="1" applyFill="1" applyAlignment="1">
      <alignment vertical="top"/>
      <protection/>
    </xf>
    <xf numFmtId="0" fontId="47" fillId="25" borderId="0" xfId="60" applyFont="1" applyFill="1" applyAlignment="1">
      <alignment vertical="center"/>
      <protection/>
    </xf>
    <xf numFmtId="0" fontId="28" fillId="25" borderId="10" xfId="0" applyFont="1" applyFill="1" applyBorder="1" applyAlignment="1">
      <alignment horizontal="left" wrapText="1"/>
    </xf>
    <xf numFmtId="0" fontId="24" fillId="25" borderId="12" xfId="0" applyFont="1" applyFill="1" applyBorder="1" applyAlignment="1">
      <alignment vertical="center"/>
    </xf>
    <xf numFmtId="0" fontId="27" fillId="25" borderId="0" xfId="0" applyFont="1" applyFill="1" applyAlignment="1">
      <alignment wrapText="1"/>
    </xf>
    <xf numFmtId="0" fontId="24" fillId="25" borderId="0" xfId="0" applyFont="1" applyFill="1" applyAlignment="1">
      <alignment wrapText="1"/>
    </xf>
    <xf numFmtId="3" fontId="24" fillId="25" borderId="0" xfId="0" applyNumberFormat="1" applyFont="1" applyFill="1" applyAlignment="1">
      <alignment horizontal="right" wrapText="1"/>
    </xf>
    <xf numFmtId="0" fontId="27" fillId="25" borderId="0" xfId="0" applyFont="1" applyFill="1" applyAlignment="1">
      <alignment/>
    </xf>
    <xf numFmtId="0" fontId="28" fillId="25" borderId="0" xfId="0" applyFont="1" applyFill="1" applyAlignment="1">
      <alignment horizontal="left" wrapText="1"/>
    </xf>
    <xf numFmtId="0" fontId="24" fillId="25" borderId="10" xfId="0" applyFont="1" applyFill="1" applyBorder="1" applyAlignment="1">
      <alignment/>
    </xf>
    <xf numFmtId="3" fontId="24" fillId="25" borderId="10" xfId="0" applyNumberFormat="1" applyFont="1" applyFill="1" applyBorder="1" applyAlignment="1">
      <alignment horizontal="right" wrapText="1"/>
    </xf>
    <xf numFmtId="172" fontId="24" fillId="25" borderId="10" xfId="0" applyNumberFormat="1" applyFont="1" applyFill="1" applyBorder="1" applyAlignment="1">
      <alignment horizontal="right" wrapText="1"/>
    </xf>
    <xf numFmtId="0" fontId="0" fillId="25" borderId="0" xfId="0" applyFill="1" applyAlignment="1">
      <alignment vertical="top"/>
    </xf>
    <xf numFmtId="0" fontId="24" fillId="25" borderId="12" xfId="0" applyFont="1" applyFill="1" applyBorder="1" applyAlignment="1">
      <alignment wrapText="1"/>
    </xf>
    <xf numFmtId="1" fontId="24" fillId="25" borderId="0" xfId="0" applyNumberFormat="1" applyFont="1" applyFill="1" applyAlignment="1">
      <alignment wrapText="1"/>
    </xf>
    <xf numFmtId="172" fontId="22" fillId="25" borderId="0" xfId="0" applyNumberFormat="1" applyFont="1" applyFill="1" applyAlignment="1">
      <alignment wrapText="1"/>
    </xf>
    <xf numFmtId="0" fontId="22" fillId="25" borderId="0" xfId="0" applyFont="1" applyFill="1" applyAlignment="1">
      <alignment wrapText="1"/>
    </xf>
    <xf numFmtId="0" fontId="31" fillId="25" borderId="0" xfId="0" applyFont="1" applyFill="1" applyAlignment="1">
      <alignment wrapText="1"/>
    </xf>
    <xf numFmtId="172" fontId="20" fillId="25" borderId="0" xfId="0" applyNumberFormat="1" applyFont="1" applyFill="1" applyAlignment="1">
      <alignment wrapText="1"/>
    </xf>
    <xf numFmtId="0" fontId="20" fillId="25" borderId="0" xfId="0" applyFont="1" applyFill="1" applyAlignment="1">
      <alignment wrapText="1"/>
    </xf>
    <xf numFmtId="172" fontId="31" fillId="25" borderId="0" xfId="0" applyNumberFormat="1" applyFont="1" applyFill="1" applyAlignment="1">
      <alignment wrapText="1"/>
    </xf>
    <xf numFmtId="172" fontId="24" fillId="25" borderId="0" xfId="0" applyNumberFormat="1" applyFont="1" applyFill="1" applyAlignment="1">
      <alignment wrapText="1"/>
    </xf>
    <xf numFmtId="0" fontId="24" fillId="25" borderId="0" xfId="0" applyFont="1" applyFill="1" applyAlignment="1">
      <alignment/>
    </xf>
    <xf numFmtId="0" fontId="24" fillId="25" borderId="10" xfId="0" applyFont="1" applyFill="1" applyBorder="1" applyAlignment="1">
      <alignment wrapText="1"/>
    </xf>
    <xf numFmtId="0" fontId="29" fillId="25" borderId="0" xfId="0" applyFont="1" applyFill="1" applyAlignment="1">
      <alignment/>
    </xf>
    <xf numFmtId="3" fontId="24" fillId="25" borderId="0" xfId="0" applyNumberFormat="1" applyFont="1" applyFill="1" applyAlignment="1">
      <alignment wrapText="1"/>
    </xf>
    <xf numFmtId="0" fontId="24" fillId="25" borderId="0" xfId="0" applyFont="1" applyFill="1" applyAlignment="1">
      <alignment horizontal="right" wrapText="1"/>
    </xf>
    <xf numFmtId="0" fontId="27" fillId="25" borderId="0" xfId="0" applyFont="1" applyFill="1" applyAlignment="1">
      <alignment horizontal="right" vertical="top" wrapText="1"/>
    </xf>
    <xf numFmtId="0" fontId="33" fillId="20" borderId="0" xfId="0" applyFont="1" applyFill="1" applyAlignment="1">
      <alignment/>
    </xf>
    <xf numFmtId="172" fontId="27" fillId="28" borderId="0" xfId="0" applyNumberFormat="1" applyFont="1" applyFill="1" applyAlignment="1">
      <alignment horizontal="right" wrapText="1"/>
    </xf>
    <xf numFmtId="0" fontId="12" fillId="0" borderId="0" xfId="54" applyAlignment="1" applyProtection="1">
      <alignment/>
      <protection/>
    </xf>
    <xf numFmtId="0" fontId="31" fillId="25" borderId="12" xfId="0" applyFont="1" applyFill="1" applyBorder="1" applyAlignment="1">
      <alignment horizontal="right" vertical="center"/>
    </xf>
    <xf numFmtId="0" fontId="31" fillId="25" borderId="12" xfId="0" applyFont="1" applyFill="1" applyBorder="1" applyAlignment="1">
      <alignment vertical="center"/>
    </xf>
    <xf numFmtId="0" fontId="24" fillId="25" borderId="13" xfId="60" applyFont="1" applyFill="1" applyBorder="1" applyAlignment="1">
      <alignment wrapText="1"/>
      <protection/>
    </xf>
    <xf numFmtId="3" fontId="27" fillId="25" borderId="0" xfId="60" applyNumberFormat="1" applyFont="1" applyFill="1" applyBorder="1" applyAlignment="1">
      <alignment wrapText="1"/>
      <protection/>
    </xf>
    <xf numFmtId="3" fontId="24" fillId="25" borderId="0" xfId="60" applyNumberFormat="1" applyFont="1" applyFill="1" applyBorder="1" applyAlignment="1">
      <alignment wrapText="1"/>
      <protection/>
    </xf>
    <xf numFmtId="175" fontId="27" fillId="25" borderId="0" xfId="60" applyNumberFormat="1" applyFont="1" applyFill="1" applyBorder="1" applyAlignment="1">
      <alignment wrapText="1"/>
      <protection/>
    </xf>
    <xf numFmtId="175" fontId="27" fillId="25" borderId="10" xfId="60" applyNumberFormat="1" applyFont="1" applyFill="1" applyBorder="1" applyAlignment="1">
      <alignment wrapText="1"/>
      <protection/>
    </xf>
    <xf numFmtId="0" fontId="33" fillId="25" borderId="0" xfId="0" applyFont="1" applyFill="1" applyBorder="1" applyAlignment="1">
      <alignment horizontal="left"/>
    </xf>
    <xf numFmtId="0" fontId="0" fillId="24" borderId="11" xfId="0"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0" fillId="25" borderId="0" xfId="0" applyFill="1" applyAlignment="1">
      <alignment/>
    </xf>
    <xf numFmtId="0" fontId="24" fillId="25" borderId="12" xfId="0" applyFont="1" applyFill="1" applyBorder="1" applyAlignment="1">
      <alignment horizontal="right"/>
    </xf>
    <xf numFmtId="0" fontId="24" fillId="25" borderId="12" xfId="0" applyFont="1" applyFill="1" applyBorder="1" applyAlignment="1">
      <alignment/>
    </xf>
    <xf numFmtId="0" fontId="31" fillId="25" borderId="12" xfId="0" applyFont="1" applyFill="1" applyBorder="1" applyAlignment="1">
      <alignment horizontal="right"/>
    </xf>
    <xf numFmtId="0" fontId="28" fillId="25" borderId="0" xfId="0" applyFont="1" applyFill="1" applyBorder="1" applyAlignment="1">
      <alignment horizontal="left"/>
    </xf>
    <xf numFmtId="0" fontId="24" fillId="25" borderId="0" xfId="0" applyFont="1" applyFill="1" applyBorder="1" applyAlignment="1">
      <alignment/>
    </xf>
    <xf numFmtId="0" fontId="0" fillId="25" borderId="0" xfId="60" applyFill="1" applyAlignment="1">
      <alignment vertical="top"/>
      <protection/>
    </xf>
    <xf numFmtId="0" fontId="33" fillId="25" borderId="0" xfId="0" applyFont="1" applyFill="1" applyAlignment="1">
      <alignment horizontal="left" vertical="top"/>
    </xf>
    <xf numFmtId="0" fontId="20" fillId="25" borderId="11" xfId="62" applyFont="1" applyFill="1" applyBorder="1" applyAlignment="1">
      <alignment/>
      <protection/>
    </xf>
    <xf numFmtId="0" fontId="0" fillId="25" borderId="11" xfId="0" applyFill="1" applyBorder="1" applyAlignment="1">
      <alignment/>
    </xf>
    <xf numFmtId="0" fontId="2" fillId="25" borderId="10" xfId="0" applyFont="1" applyFill="1" applyBorder="1" applyAlignment="1">
      <alignment/>
    </xf>
    <xf numFmtId="0" fontId="0" fillId="25" borderId="10" xfId="0" applyFill="1" applyBorder="1" applyAlignment="1">
      <alignment/>
    </xf>
    <xf numFmtId="0" fontId="0" fillId="25" borderId="0" xfId="62" applyFont="1" applyFill="1" applyBorder="1" applyAlignment="1">
      <alignment/>
      <protection/>
    </xf>
    <xf numFmtId="0" fontId="0" fillId="24" borderId="11" xfId="62" applyFont="1" applyFill="1" applyBorder="1" applyAlignment="1">
      <alignment wrapText="1"/>
      <protection/>
    </xf>
    <xf numFmtId="0" fontId="0" fillId="24" borderId="11" xfId="62" applyFont="1" applyFill="1" applyBorder="1" applyAlignment="1">
      <alignment/>
      <protection/>
    </xf>
    <xf numFmtId="0" fontId="0" fillId="24" borderId="11" xfId="60" applyFill="1" applyBorder="1" applyAlignment="1">
      <alignment/>
      <protection/>
    </xf>
    <xf numFmtId="0" fontId="2" fillId="24" borderId="10" xfId="60" applyFont="1" applyFill="1" applyBorder="1" applyAlignment="1">
      <alignment/>
      <protection/>
    </xf>
    <xf numFmtId="0" fontId="0" fillId="24" borderId="10" xfId="60" applyFill="1" applyBorder="1" applyAlignment="1">
      <alignment/>
      <protection/>
    </xf>
    <xf numFmtId="0" fontId="0" fillId="24" borderId="0" xfId="60" applyFill="1" applyAlignment="1">
      <alignment/>
      <protection/>
    </xf>
    <xf numFmtId="172" fontId="2" fillId="25" borderId="0" xfId="57" applyNumberFormat="1" applyFont="1" applyFill="1" applyBorder="1" applyAlignment="1">
      <alignment/>
      <protection/>
    </xf>
    <xf numFmtId="0" fontId="47" fillId="25" borderId="0" xfId="60" applyFont="1" applyFill="1" applyAlignment="1">
      <alignment vertical="top"/>
      <protection/>
    </xf>
    <xf numFmtId="0" fontId="31" fillId="25" borderId="0" xfId="0" applyFont="1" applyFill="1" applyBorder="1" applyAlignment="1">
      <alignment/>
    </xf>
    <xf numFmtId="3" fontId="2" fillId="25" borderId="0" xfId="0" applyNumberFormat="1" applyFont="1" applyFill="1" applyAlignment="1">
      <alignment horizontal="right" wrapText="1"/>
    </xf>
    <xf numFmtId="0" fontId="12" fillId="25" borderId="14" xfId="54" applyFill="1" applyBorder="1" applyAlignment="1" applyProtection="1">
      <alignment horizontal="right"/>
      <protection/>
    </xf>
    <xf numFmtId="0" fontId="28" fillId="25" borderId="0" xfId="0" applyFont="1" applyFill="1" applyAlignment="1">
      <alignment vertical="top" wrapText="1"/>
    </xf>
    <xf numFmtId="0" fontId="28" fillId="25" borderId="0" xfId="60" applyFont="1" applyFill="1" applyAlignment="1">
      <alignment vertical="top" wrapText="1"/>
      <protection/>
    </xf>
    <xf numFmtId="0" fontId="28" fillId="25" borderId="0" xfId="60" applyFont="1" applyFill="1" applyAlignment="1">
      <alignment horizontal="left" vertical="top" wrapText="1"/>
      <protection/>
    </xf>
    <xf numFmtId="0" fontId="29" fillId="25" borderId="0" xfId="60" applyFont="1" applyFill="1" applyAlignment="1">
      <alignment vertical="top" wrapText="1"/>
      <protection/>
    </xf>
    <xf numFmtId="0" fontId="33" fillId="25" borderId="0" xfId="0" applyFont="1" applyFill="1" applyAlignment="1">
      <alignment vertical="top"/>
    </xf>
    <xf numFmtId="0" fontId="0" fillId="25" borderId="11" xfId="62" applyFont="1" applyFill="1" applyBorder="1" applyAlignment="1">
      <alignment wrapText="1"/>
      <protection/>
    </xf>
    <xf numFmtId="0" fontId="0" fillId="25" borderId="11" xfId="62" applyFont="1" applyFill="1" applyBorder="1" applyAlignment="1">
      <alignment/>
      <protection/>
    </xf>
    <xf numFmtId="0" fontId="48" fillId="25" borderId="0" xfId="0" applyFont="1" applyFill="1" applyAlignment="1">
      <alignment vertical="top"/>
    </xf>
    <xf numFmtId="0" fontId="49" fillId="25" borderId="0" xfId="0" applyFont="1" applyFill="1" applyAlignment="1">
      <alignment vertical="top"/>
    </xf>
    <xf numFmtId="0" fontId="34" fillId="25" borderId="0" xfId="0" applyFont="1" applyFill="1" applyAlignment="1">
      <alignment vertical="top"/>
    </xf>
    <xf numFmtId="0" fontId="0" fillId="25" borderId="0" xfId="0" applyFont="1" applyFill="1" applyAlignment="1">
      <alignment vertical="top"/>
    </xf>
    <xf numFmtId="0" fontId="0" fillId="24" borderId="11" xfId="62" applyFont="1" applyFill="1" applyBorder="1" applyAlignment="1">
      <alignment vertical="top" wrapText="1"/>
      <protection/>
    </xf>
    <xf numFmtId="0" fontId="0" fillId="24" borderId="11" xfId="62" applyFont="1" applyFill="1" applyBorder="1" applyAlignment="1">
      <alignment vertical="top"/>
      <protection/>
    </xf>
    <xf numFmtId="0" fontId="33" fillId="25" borderId="0" xfId="60" applyFont="1" applyFill="1" applyAlignment="1">
      <alignment vertical="top"/>
      <protection/>
    </xf>
    <xf numFmtId="0" fontId="49" fillId="25" borderId="0" xfId="60" applyFont="1" applyFill="1" applyAlignment="1">
      <alignment vertical="top"/>
      <protection/>
    </xf>
    <xf numFmtId="0" fontId="50" fillId="25" borderId="0" xfId="60" applyFont="1" applyFill="1" applyAlignment="1">
      <alignment vertical="top"/>
      <protection/>
    </xf>
    <xf numFmtId="0" fontId="49" fillId="25" borderId="0" xfId="60" applyFont="1" applyFill="1" applyAlignment="1">
      <alignment horizontal="left" vertical="top"/>
      <protection/>
    </xf>
    <xf numFmtId="0" fontId="48" fillId="25" borderId="0" xfId="60" applyFont="1" applyFill="1" applyAlignment="1">
      <alignment horizontal="left" vertical="top"/>
      <protection/>
    </xf>
    <xf numFmtId="0" fontId="34" fillId="25" borderId="0" xfId="0" applyFont="1" applyFill="1" applyAlignment="1">
      <alignment horizontal="left" vertical="top"/>
    </xf>
    <xf numFmtId="0" fontId="50" fillId="25" borderId="0" xfId="60" applyFont="1" applyFill="1" applyAlignment="1">
      <alignment horizontal="left" vertical="top"/>
      <protection/>
    </xf>
    <xf numFmtId="0" fontId="34" fillId="25" borderId="0" xfId="60" applyFont="1" applyFill="1" applyAlignment="1">
      <alignment vertical="top"/>
      <protection/>
    </xf>
    <xf numFmtId="0" fontId="0" fillId="27" borderId="0" xfId="62" applyFont="1" applyFill="1" applyBorder="1" applyAlignment="1">
      <alignment/>
      <protection/>
    </xf>
    <xf numFmtId="0" fontId="2" fillId="25" borderId="0" xfId="0" applyFont="1" applyFill="1" applyAlignment="1">
      <alignment horizontal="right" wrapText="1"/>
    </xf>
    <xf numFmtId="172" fontId="2" fillId="25" borderId="0" xfId="0" applyNumberFormat="1" applyFont="1" applyFill="1" applyAlignment="1">
      <alignment horizontal="right" wrapText="1"/>
    </xf>
    <xf numFmtId="0" fontId="48" fillId="25" borderId="0" xfId="60" applyFont="1" applyFill="1" applyAlignment="1">
      <alignment vertical="top"/>
      <protection/>
    </xf>
    <xf numFmtId="0" fontId="0" fillId="25" borderId="0" xfId="60" applyFont="1" applyFill="1" applyAlignment="1">
      <alignment vertical="top"/>
      <protection/>
    </xf>
    <xf numFmtId="0" fontId="50" fillId="25" borderId="0" xfId="0" applyFont="1" applyFill="1" applyAlignment="1">
      <alignment/>
    </xf>
    <xf numFmtId="0" fontId="50" fillId="25" borderId="0" xfId="60" applyFont="1" applyFill="1" applyAlignment="1">
      <alignment vertical="top" wrapText="1"/>
      <protection/>
    </xf>
    <xf numFmtId="0" fontId="33" fillId="25" borderId="0" xfId="0" applyFont="1" applyFill="1" applyAlignment="1">
      <alignment vertical="top" wrapText="1"/>
    </xf>
    <xf numFmtId="0" fontId="33" fillId="25" borderId="0" xfId="60" applyFont="1" applyFill="1" applyAlignment="1">
      <alignment vertical="top" wrapText="1"/>
      <protection/>
    </xf>
    <xf numFmtId="0" fontId="34" fillId="25" borderId="0" xfId="60" applyFont="1" applyFill="1" applyAlignment="1">
      <alignment vertical="top" wrapText="1"/>
      <protection/>
    </xf>
    <xf numFmtId="0" fontId="33" fillId="25" borderId="0" xfId="0" applyFont="1" applyFill="1" applyAlignment="1">
      <alignment vertical="top"/>
    </xf>
    <xf numFmtId="0" fontId="0" fillId="24" borderId="0" xfId="0" applyFont="1" applyFill="1" applyAlignment="1">
      <alignment/>
    </xf>
    <xf numFmtId="0" fontId="0" fillId="20" borderId="0" xfId="0" applyFont="1" applyFill="1" applyAlignment="1">
      <alignment/>
    </xf>
    <xf numFmtId="0" fontId="0" fillId="26" borderId="0" xfId="60" applyFont="1" applyFill="1">
      <alignment/>
      <protection/>
    </xf>
    <xf numFmtId="0" fontId="33" fillId="25" borderId="0" xfId="0" applyFont="1" applyFill="1" applyAlignment="1">
      <alignment vertical="top"/>
    </xf>
    <xf numFmtId="0" fontId="24" fillId="0" borderId="0" xfId="0" applyFont="1" applyFill="1" applyAlignment="1">
      <alignment horizontal="right" wrapText="1"/>
    </xf>
    <xf numFmtId="3" fontId="27" fillId="0" borderId="0" xfId="0" applyNumberFormat="1" applyFont="1" applyFill="1" applyAlignment="1">
      <alignment horizontal="right" wrapText="1"/>
    </xf>
    <xf numFmtId="3" fontId="2" fillId="0" borderId="0" xfId="0" applyNumberFormat="1" applyFont="1" applyFill="1" applyBorder="1" applyAlignment="1">
      <alignment horizontal="right" wrapText="1"/>
    </xf>
    <xf numFmtId="3" fontId="27" fillId="0" borderId="0" xfId="0" applyNumberFormat="1" applyFont="1" applyFill="1" applyBorder="1" applyAlignment="1">
      <alignment horizontal="right" wrapText="1"/>
    </xf>
    <xf numFmtId="0" fontId="27" fillId="0" borderId="0" xfId="0" applyFont="1" applyFill="1" applyAlignment="1">
      <alignment horizontal="right" wrapText="1"/>
    </xf>
    <xf numFmtId="0" fontId="2" fillId="0" borderId="0" xfId="0" applyFont="1" applyFill="1" applyAlignment="1">
      <alignment horizontal="right" wrapText="1"/>
    </xf>
    <xf numFmtId="0" fontId="0" fillId="25" borderId="10" xfId="60" applyFill="1" applyBorder="1" applyAlignment="1">
      <alignment/>
      <protection/>
    </xf>
    <xf numFmtId="0" fontId="49" fillId="25" borderId="0" xfId="0" applyFont="1" applyFill="1" applyAlignment="1">
      <alignment horizontal="left" vertical="top" wrapText="1"/>
    </xf>
    <xf numFmtId="0" fontId="33" fillId="25" borderId="0" xfId="0" applyFont="1" applyFill="1" applyAlignment="1">
      <alignment vertical="top" wrapText="1"/>
    </xf>
    <xf numFmtId="0" fontId="49" fillId="25" borderId="0" xfId="0" applyFont="1" applyFill="1" applyAlignment="1">
      <alignment vertical="top" wrapText="1"/>
    </xf>
    <xf numFmtId="0" fontId="33" fillId="25" borderId="0" xfId="60" applyFont="1" applyFill="1" applyAlignment="1">
      <alignment horizontal="left" vertical="top" wrapText="1"/>
      <protection/>
    </xf>
    <xf numFmtId="0" fontId="49" fillId="25" borderId="0" xfId="60" applyFont="1" applyFill="1" applyAlignment="1">
      <alignment vertical="top" wrapText="1"/>
      <protection/>
    </xf>
    <xf numFmtId="0" fontId="33" fillId="25" borderId="0" xfId="60" applyFont="1" applyFill="1" applyAlignment="1">
      <alignment vertical="top" wrapText="1"/>
      <protection/>
    </xf>
    <xf numFmtId="0" fontId="49" fillId="25" borderId="0" xfId="60" applyFont="1" applyFill="1" applyAlignment="1">
      <alignment horizontal="left" vertical="top" wrapText="1"/>
      <protection/>
    </xf>
    <xf numFmtId="0" fontId="22" fillId="25" borderId="0" xfId="60" applyFont="1" applyFill="1" applyBorder="1" applyAlignment="1">
      <alignment/>
      <protection/>
    </xf>
    <xf numFmtId="172" fontId="27" fillId="25" borderId="10" xfId="0" applyNumberFormat="1" applyFont="1" applyFill="1" applyBorder="1" applyAlignment="1">
      <alignment horizontal="right" wrapText="1"/>
    </xf>
    <xf numFmtId="0" fontId="49" fillId="25" borderId="0" xfId="0" applyFont="1" applyFill="1" applyAlignment="1">
      <alignment/>
    </xf>
    <xf numFmtId="172" fontId="2" fillId="25" borderId="10" xfId="57" applyNumberFormat="1" applyFont="1" applyFill="1" applyBorder="1" applyAlignment="1">
      <alignment/>
      <protection/>
    </xf>
    <xf numFmtId="0" fontId="2" fillId="25" borderId="0" xfId="0" applyFont="1" applyFill="1" applyAlignment="1">
      <alignment/>
    </xf>
    <xf numFmtId="0" fontId="2" fillId="25" borderId="0" xfId="0" applyFont="1" applyFill="1" applyAlignment="1">
      <alignment wrapText="1"/>
    </xf>
    <xf numFmtId="0" fontId="28" fillId="25" borderId="10" xfId="0" applyFont="1" applyFill="1" applyBorder="1" applyAlignment="1">
      <alignment horizontal="left"/>
    </xf>
    <xf numFmtId="0" fontId="24" fillId="25" borderId="0" xfId="60" applyFont="1" applyFill="1" applyBorder="1" applyAlignment="1">
      <alignment horizontal="center" wrapText="1"/>
      <protection/>
    </xf>
    <xf numFmtId="0" fontId="48" fillId="25" borderId="0" xfId="0" applyFont="1" applyFill="1" applyAlignment="1">
      <alignment horizontal="left" vertical="top"/>
    </xf>
    <xf numFmtId="0" fontId="12" fillId="25" borderId="14" xfId="54" applyFill="1" applyBorder="1" applyAlignment="1" applyProtection="1">
      <alignment horizontal="right"/>
      <protection/>
    </xf>
    <xf numFmtId="0" fontId="33" fillId="25" borderId="0" xfId="0" applyFont="1" applyFill="1" applyAlignment="1">
      <alignment horizontal="left" vertical="top" wrapText="1"/>
    </xf>
    <xf numFmtId="0" fontId="49" fillId="25" borderId="0" xfId="0" applyFont="1" applyFill="1" applyAlignment="1">
      <alignment horizontal="left" vertical="top" wrapText="1"/>
    </xf>
    <xf numFmtId="0" fontId="24" fillId="25" borderId="0" xfId="0" applyFont="1" applyFill="1" applyBorder="1" applyAlignment="1">
      <alignment horizontal="center" wrapText="1"/>
    </xf>
    <xf numFmtId="0" fontId="22" fillId="25" borderId="10" xfId="0" applyFont="1" applyFill="1" applyBorder="1" applyAlignment="1">
      <alignment wrapText="1"/>
    </xf>
    <xf numFmtId="3" fontId="24" fillId="25" borderId="0" xfId="0" applyNumberFormat="1" applyFont="1" applyFill="1" applyBorder="1" applyAlignment="1">
      <alignment horizontal="center" wrapText="1"/>
    </xf>
    <xf numFmtId="0" fontId="49" fillId="25" borderId="0" xfId="0" applyFont="1" applyFill="1" applyAlignment="1">
      <alignment horizontal="center" vertical="top" wrapText="1"/>
    </xf>
    <xf numFmtId="0" fontId="34" fillId="25" borderId="0" xfId="0" applyFont="1" applyFill="1" applyAlignment="1">
      <alignment vertical="top" wrapText="1"/>
    </xf>
    <xf numFmtId="0" fontId="33" fillId="25" borderId="0" xfId="0" applyFont="1" applyFill="1" applyAlignment="1">
      <alignment vertical="top" wrapText="1"/>
    </xf>
    <xf numFmtId="0" fontId="33" fillId="25" borderId="0" xfId="0" applyFont="1" applyFill="1" applyBorder="1" applyAlignment="1">
      <alignment vertical="top" wrapText="1"/>
    </xf>
    <xf numFmtId="0" fontId="33" fillId="25" borderId="0" xfId="0" applyFont="1" applyFill="1" applyBorder="1" applyAlignment="1">
      <alignment horizontal="left" vertical="top" wrapText="1"/>
    </xf>
    <xf numFmtId="0" fontId="49" fillId="25" borderId="0" xfId="0" applyFont="1" applyFill="1" applyBorder="1" applyAlignment="1">
      <alignment horizontal="left" vertical="top" wrapText="1"/>
    </xf>
    <xf numFmtId="0" fontId="33" fillId="25" borderId="0" xfId="60" applyFont="1" applyFill="1" applyAlignment="1">
      <alignment vertical="top" wrapText="1"/>
      <protection/>
    </xf>
    <xf numFmtId="0" fontId="33" fillId="25" borderId="0" xfId="60" applyFont="1" applyFill="1" applyAlignment="1">
      <alignment horizontal="left" vertical="top" wrapText="1"/>
      <protection/>
    </xf>
    <xf numFmtId="0" fontId="49" fillId="25" borderId="0" xfId="60" applyFont="1" applyFill="1" applyAlignment="1">
      <alignment vertical="top" wrapText="1"/>
      <protection/>
    </xf>
    <xf numFmtId="0" fontId="22" fillId="25" borderId="10" xfId="60" applyFont="1" applyFill="1" applyBorder="1" applyAlignment="1">
      <alignment/>
      <protection/>
    </xf>
    <xf numFmtId="0" fontId="24" fillId="25" borderId="13" xfId="60" applyFont="1" applyFill="1" applyBorder="1" applyAlignment="1">
      <alignment horizontal="center" wrapText="1"/>
      <protection/>
    </xf>
    <xf numFmtId="0" fontId="24" fillId="25" borderId="0" xfId="60" applyFont="1" applyFill="1" applyBorder="1" applyAlignment="1">
      <alignment horizontal="center" wrapText="1"/>
      <protection/>
    </xf>
    <xf numFmtId="0" fontId="20" fillId="25" borderId="10" xfId="0" applyFont="1" applyFill="1" applyBorder="1" applyAlignment="1">
      <alignment horizontal="left" wrapText="1"/>
    </xf>
    <xf numFmtId="0" fontId="31" fillId="25" borderId="13" xfId="0" applyFont="1" applyFill="1" applyBorder="1" applyAlignment="1">
      <alignment horizontal="center"/>
    </xf>
    <xf numFmtId="0" fontId="34" fillId="25" borderId="0" xfId="60" applyFont="1" applyFill="1" applyAlignment="1">
      <alignment horizontal="left" vertical="top" wrapText="1"/>
      <protection/>
    </xf>
    <xf numFmtId="0" fontId="49" fillId="25" borderId="0" xfId="60" applyFont="1" applyFill="1" applyAlignment="1">
      <alignment horizontal="left" vertical="top" wrapText="1"/>
      <protection/>
    </xf>
    <xf numFmtId="3" fontId="24" fillId="25" borderId="0" xfId="0" applyNumberFormat="1" applyFont="1" applyFill="1" applyAlignment="1">
      <alignment horizontal="center" wrapText="1"/>
    </xf>
    <xf numFmtId="0" fontId="34" fillId="25" borderId="0" xfId="60" applyFont="1" applyFill="1" applyAlignment="1">
      <alignment vertical="top" wrapText="1"/>
      <protection/>
    </xf>
    <xf numFmtId="0" fontId="22" fillId="0" borderId="10" xfId="0" applyFont="1" applyBorder="1" applyAlignment="1">
      <alignment horizontal="left" wrapText="1"/>
    </xf>
    <xf numFmtId="0" fontId="22" fillId="25" borderId="10" xfId="0" applyFont="1" applyFill="1" applyBorder="1" applyAlignment="1">
      <alignment horizontal="left" wrapText="1"/>
    </xf>
    <xf numFmtId="0" fontId="24" fillId="25" borderId="13"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 2" xfId="59"/>
    <cellStyle name="Normal 3" xfId="60"/>
    <cellStyle name="Normal 4" xfId="61"/>
    <cellStyle name="Normal_Sheet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2247900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1714500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1352550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52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352425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19050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57150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1000125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1352550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0000"/>
      </a:dk2>
      <a:lt2>
        <a:srgbClr val="FFFFFF"/>
      </a:lt2>
      <a:accent1>
        <a:srgbClr val="006699"/>
      </a:accent1>
      <a:accent2>
        <a:srgbClr val="FF9326"/>
      </a:accent2>
      <a:accent3>
        <a:srgbClr val="002233"/>
      </a:accent3>
      <a:accent4>
        <a:srgbClr val="CCEEFF"/>
      </a:accent4>
      <a:accent5>
        <a:srgbClr val="7F7F7F"/>
      </a:accent5>
      <a:accent6>
        <a:srgbClr val="80D4FF"/>
      </a:accent6>
      <a:hlink>
        <a:srgbClr val="0070C0"/>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4"/>
  <sheetViews>
    <sheetView tabSelected="1" workbookViewId="0" topLeftCell="A1">
      <selection activeCell="A1" sqref="A1"/>
    </sheetView>
  </sheetViews>
  <sheetFormatPr defaultColWidth="0.85546875" defaultRowHeight="12.75"/>
  <cols>
    <col min="1" max="1" width="4.421875" style="3" customWidth="1"/>
    <col min="2" max="2" width="12.00390625" style="3" customWidth="1"/>
    <col min="3" max="3" width="67.57421875" style="3" customWidth="1"/>
    <col min="4" max="4" width="2.7109375" style="3" customWidth="1"/>
    <col min="5" max="254" width="9.140625" style="3" customWidth="1"/>
    <col min="255" max="16384" width="0.85546875" style="3" customWidth="1"/>
  </cols>
  <sheetData>
    <row r="1" spans="1:4" s="18" customFormat="1" ht="57" customHeight="1">
      <c r="A1" s="24"/>
      <c r="B1" s="24"/>
      <c r="C1" s="24"/>
      <c r="D1" s="24"/>
    </row>
    <row r="2" spans="1:4" s="18" customFormat="1" ht="7.5" customHeight="1">
      <c r="A2" s="26"/>
      <c r="B2" s="26"/>
      <c r="C2" s="26"/>
      <c r="D2" s="24"/>
    </row>
    <row r="3" spans="1:4" s="18" customFormat="1" ht="15" customHeight="1">
      <c r="A3" s="24"/>
      <c r="B3" s="24"/>
      <c r="C3" s="24"/>
      <c r="D3" s="24"/>
    </row>
    <row r="4" spans="1:4" ht="12.75">
      <c r="A4" s="5" t="s">
        <v>130</v>
      </c>
      <c r="B4" s="145"/>
      <c r="C4" s="145"/>
      <c r="D4" s="1"/>
    </row>
    <row r="5" spans="1:4" ht="15.75" customHeight="1" thickBot="1">
      <c r="A5" s="7" t="s">
        <v>161</v>
      </c>
      <c r="B5" s="4"/>
      <c r="C5" s="4"/>
      <c r="D5" s="1"/>
    </row>
    <row r="6" spans="1:4" ht="6" customHeight="1">
      <c r="A6" s="1"/>
      <c r="B6" s="1"/>
      <c r="C6" s="1"/>
      <c r="D6" s="1"/>
    </row>
    <row r="7" spans="1:4" ht="12.75">
      <c r="A7" s="2"/>
      <c r="B7" s="97" t="s">
        <v>166</v>
      </c>
      <c r="C7" s="2" t="s">
        <v>177</v>
      </c>
      <c r="D7" s="1"/>
    </row>
    <row r="8" spans="1:4" ht="12.75">
      <c r="A8" s="1"/>
      <c r="B8" s="39" t="s">
        <v>167</v>
      </c>
      <c r="C8" s="2" t="s">
        <v>178</v>
      </c>
      <c r="D8" s="1"/>
    </row>
    <row r="9" spans="1:4" ht="12.75">
      <c r="A9" s="1"/>
      <c r="B9" s="97" t="s">
        <v>168</v>
      </c>
      <c r="C9" s="37" t="s">
        <v>179</v>
      </c>
      <c r="D9" s="1"/>
    </row>
    <row r="10" spans="1:4" ht="12.75">
      <c r="A10" s="36"/>
      <c r="B10" s="39"/>
      <c r="C10" s="37"/>
      <c r="D10" s="1"/>
    </row>
    <row r="11" spans="1:4" ht="12.75">
      <c r="A11" s="37" t="s">
        <v>127</v>
      </c>
      <c r="B11" s="36"/>
      <c r="C11" s="38"/>
      <c r="D11" s="1"/>
    </row>
    <row r="12" spans="1:4" ht="6" customHeight="1">
      <c r="A12" s="36"/>
      <c r="B12" s="36"/>
      <c r="C12" s="36"/>
      <c r="D12" s="1"/>
    </row>
    <row r="13" spans="1:4" ht="12.75">
      <c r="A13" s="36"/>
      <c r="B13" s="39" t="s">
        <v>169</v>
      </c>
      <c r="C13" s="37" t="s">
        <v>180</v>
      </c>
      <c r="D13" s="1"/>
    </row>
    <row r="14" spans="1:4" ht="12.75">
      <c r="A14" s="1"/>
      <c r="B14" s="39" t="s">
        <v>170</v>
      </c>
      <c r="C14" s="37" t="s">
        <v>181</v>
      </c>
      <c r="D14" s="1"/>
    </row>
    <row r="15" spans="1:4" ht="12.75">
      <c r="A15" s="1"/>
      <c r="B15" s="39" t="s">
        <v>171</v>
      </c>
      <c r="C15" s="37" t="s">
        <v>182</v>
      </c>
      <c r="D15" s="1"/>
    </row>
    <row r="16" spans="1:4" ht="12.75">
      <c r="A16" s="36"/>
      <c r="B16" s="39" t="s">
        <v>172</v>
      </c>
      <c r="C16" s="37" t="s">
        <v>183</v>
      </c>
      <c r="D16" s="1"/>
    </row>
    <row r="17" spans="1:4" ht="13.5" customHeight="1">
      <c r="A17" s="36"/>
      <c r="B17" s="36"/>
      <c r="C17" s="36"/>
      <c r="D17" s="1"/>
    </row>
    <row r="18" spans="1:4" ht="12.75">
      <c r="A18" s="2" t="s">
        <v>128</v>
      </c>
      <c r="B18" s="36"/>
      <c r="C18" s="38"/>
      <c r="D18" s="1"/>
    </row>
    <row r="19" spans="1:4" ht="6" customHeight="1">
      <c r="A19" s="2"/>
      <c r="B19" s="36"/>
      <c r="C19" s="38"/>
      <c r="D19" s="1"/>
    </row>
    <row r="20" spans="1:4" ht="13.5" customHeight="1">
      <c r="A20" s="1"/>
      <c r="B20" s="39" t="s">
        <v>173</v>
      </c>
      <c r="C20" s="37" t="s">
        <v>184</v>
      </c>
      <c r="D20" s="1"/>
    </row>
    <row r="21" spans="1:4" ht="12.75">
      <c r="A21" s="1"/>
      <c r="B21" s="39" t="s">
        <v>174</v>
      </c>
      <c r="C21" s="37" t="s">
        <v>181</v>
      </c>
      <c r="D21" s="1"/>
    </row>
    <row r="22" spans="1:4" ht="12.75">
      <c r="A22" s="1"/>
      <c r="B22" s="39" t="s">
        <v>175</v>
      </c>
      <c r="C22" s="37" t="s">
        <v>182</v>
      </c>
      <c r="D22" s="36"/>
    </row>
    <row r="23" spans="1:4" ht="12.75">
      <c r="A23" s="1"/>
      <c r="B23" s="39" t="s">
        <v>176</v>
      </c>
      <c r="C23" s="37" t="s">
        <v>183</v>
      </c>
      <c r="D23" s="36"/>
    </row>
    <row r="24" spans="1:4" ht="6" customHeight="1">
      <c r="A24" s="1"/>
      <c r="B24" s="36"/>
      <c r="C24" s="38"/>
      <c r="D24" s="36"/>
    </row>
  </sheetData>
  <sheetProtection/>
  <hyperlinks>
    <hyperlink ref="B8" location="'Table DIS.2'!A1" display="Table DIS.2"/>
    <hyperlink ref="B13" location="'Table DIS.4'!A1" display="Table DIS.4"/>
    <hyperlink ref="B14" location="'Table DIS.5'!A1" display="Table DIS.5"/>
    <hyperlink ref="B15" location="'Table DIS.6'!A1" display="Table DIS.6"/>
    <hyperlink ref="B16" location="'Table DIS.7'!A1" display="Table DIS.7"/>
    <hyperlink ref="B20" location="'Table DIS.8'!A1" display="Table DIS.8"/>
    <hyperlink ref="B21" location="'Table DIS.9'!A1" display="Table DIS.9"/>
    <hyperlink ref="B22" location="'Table DIS.10'!A1" display="Table DIS.10"/>
    <hyperlink ref="B23" location="'Table DIS.11'!A1" display="Table DIS.11"/>
    <hyperlink ref="B9" location="'Table DIS.3'!A1" display="Table DIS.3"/>
    <hyperlink ref="B7" location="'Table DIS.1'!A1" display="Table DIS.1"/>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cols>
    <col min="1" max="1" width="4.421875" style="3" customWidth="1"/>
    <col min="2" max="2" width="20.00390625" style="11" bestFit="1" customWidth="1"/>
    <col min="3" max="4" width="25.8515625" style="3" customWidth="1"/>
    <col min="5" max="5" width="2.7109375" style="3" customWidth="1"/>
    <col min="6" max="16384" width="9.140625" style="3" customWidth="1"/>
  </cols>
  <sheetData>
    <row r="1" spans="1:5" s="18" customFormat="1" ht="57" customHeight="1">
      <c r="A1" s="24"/>
      <c r="B1" s="24"/>
      <c r="C1" s="24"/>
      <c r="D1" s="24"/>
      <c r="E1" s="24"/>
    </row>
    <row r="2" spans="1:5" s="18" customFormat="1" ht="7.5" customHeight="1">
      <c r="A2" s="26"/>
      <c r="B2" s="26"/>
      <c r="C2" s="26"/>
      <c r="D2" s="26"/>
      <c r="E2" s="24"/>
    </row>
    <row r="3" spans="1:5" s="18" customFormat="1" ht="15" customHeight="1">
      <c r="A3" s="24"/>
      <c r="B3" s="24"/>
      <c r="C3" s="24"/>
      <c r="D3" s="24"/>
      <c r="E3" s="24"/>
    </row>
    <row r="4" spans="1:5" ht="12.75">
      <c r="A4" s="117" t="str">
        <f>'Table of contents'!A4</f>
        <v>Mental health services in Australia</v>
      </c>
      <c r="B4" s="122"/>
      <c r="C4" s="123"/>
      <c r="D4" s="106"/>
      <c r="E4" s="1"/>
    </row>
    <row r="5" spans="1:5" ht="13.5" thickBot="1">
      <c r="A5" s="107" t="str">
        <f>'Table of contents'!A5</f>
        <v>Psychiatric disability support services </v>
      </c>
      <c r="B5" s="9"/>
      <c r="C5" s="108"/>
      <c r="D5" s="15" t="s">
        <v>102</v>
      </c>
      <c r="E5" s="1"/>
    </row>
    <row r="6" spans="1:5" ht="6" customHeight="1">
      <c r="A6" s="109"/>
      <c r="B6" s="10"/>
      <c r="C6" s="109"/>
      <c r="D6" s="109"/>
      <c r="E6" s="1"/>
    </row>
    <row r="7" spans="1:5" ht="28.5" customHeight="1" thickBot="1">
      <c r="A7" s="210" t="s">
        <v>219</v>
      </c>
      <c r="B7" s="210"/>
      <c r="C7" s="210"/>
      <c r="D7" s="210"/>
      <c r="E7" s="1"/>
    </row>
    <row r="8" spans="1:5" s="13" customFormat="1" ht="15" customHeight="1" thickBot="1">
      <c r="A8" s="110"/>
      <c r="B8" s="70" t="s">
        <v>30</v>
      </c>
      <c r="C8" s="44" t="s">
        <v>31</v>
      </c>
      <c r="D8" s="44" t="s">
        <v>32</v>
      </c>
      <c r="E8" s="12"/>
    </row>
    <row r="9" spans="1:5" ht="12.75" customHeight="1">
      <c r="A9" s="46">
        <v>1</v>
      </c>
      <c r="B9" s="71" t="s">
        <v>33</v>
      </c>
      <c r="C9" s="16">
        <v>2641</v>
      </c>
      <c r="D9" s="23">
        <v>71.12846754645838</v>
      </c>
      <c r="E9" s="1"/>
    </row>
    <row r="10" spans="1:5" ht="12.75" customHeight="1">
      <c r="A10" s="46">
        <v>2</v>
      </c>
      <c r="B10" s="71" t="s">
        <v>34</v>
      </c>
      <c r="C10" s="22">
        <v>543</v>
      </c>
      <c r="D10" s="23">
        <v>14.624293024508484</v>
      </c>
      <c r="E10" s="1"/>
    </row>
    <row r="11" spans="1:5" ht="12.75" customHeight="1">
      <c r="A11" s="46">
        <v>3</v>
      </c>
      <c r="B11" s="71" t="s">
        <v>36</v>
      </c>
      <c r="C11" s="22">
        <v>174</v>
      </c>
      <c r="D11" s="23">
        <v>4.68623754376515</v>
      </c>
      <c r="E11" s="1"/>
    </row>
    <row r="12" spans="1:5" ht="12.75" customHeight="1">
      <c r="A12" s="46">
        <v>4</v>
      </c>
      <c r="B12" s="71" t="s">
        <v>38</v>
      </c>
      <c r="C12" s="22">
        <v>137</v>
      </c>
      <c r="D12" s="23">
        <v>3.689738755723135</v>
      </c>
      <c r="E12" s="1"/>
    </row>
    <row r="13" spans="1:5" ht="12.75" customHeight="1">
      <c r="A13" s="46">
        <v>5</v>
      </c>
      <c r="B13" s="71" t="s">
        <v>35</v>
      </c>
      <c r="C13" s="22">
        <v>103</v>
      </c>
      <c r="D13" s="23">
        <v>2.7740371667115538</v>
      </c>
      <c r="E13" s="1"/>
    </row>
    <row r="14" spans="1:5" ht="12.75" customHeight="1">
      <c r="A14" s="46">
        <v>6</v>
      </c>
      <c r="B14" s="71" t="s">
        <v>37</v>
      </c>
      <c r="C14" s="22">
        <v>84</v>
      </c>
      <c r="D14" s="23">
        <v>2.2623215728521413</v>
      </c>
      <c r="E14" s="1"/>
    </row>
    <row r="15" spans="1:5" ht="12.75" customHeight="1">
      <c r="A15" s="46">
        <v>7</v>
      </c>
      <c r="B15" s="188" t="s">
        <v>221</v>
      </c>
      <c r="C15" s="22">
        <v>31</v>
      </c>
      <c r="D15" s="23">
        <v>0.8349043899811474</v>
      </c>
      <c r="E15" s="1"/>
    </row>
    <row r="16" spans="1:5" ht="12.75" customHeight="1" thickBot="1">
      <c r="A16" s="69">
        <v>8</v>
      </c>
      <c r="B16" s="90" t="s">
        <v>39</v>
      </c>
      <c r="C16" s="77">
        <v>3713</v>
      </c>
      <c r="D16" s="184">
        <v>100</v>
      </c>
      <c r="E16" s="1"/>
    </row>
    <row r="17" spans="1:5" ht="6" customHeight="1">
      <c r="A17" s="14"/>
      <c r="B17" s="47"/>
      <c r="C17" s="20"/>
      <c r="D17" s="50"/>
      <c r="E17" s="1"/>
    </row>
    <row r="18" spans="1:5" ht="21" customHeight="1">
      <c r="A18" s="168" t="s">
        <v>10</v>
      </c>
      <c r="B18" s="200" t="s">
        <v>114</v>
      </c>
      <c r="C18" s="200"/>
      <c r="D18" s="200"/>
      <c r="E18" s="1"/>
    </row>
    <row r="19" spans="1:5" s="166" customFormat="1" ht="21" customHeight="1">
      <c r="A19" s="168" t="s">
        <v>11</v>
      </c>
      <c r="B19" s="193" t="s">
        <v>220</v>
      </c>
      <c r="C19" s="193"/>
      <c r="D19" s="193"/>
      <c r="E19" s="165"/>
    </row>
    <row r="20" spans="1:5" s="25" customFormat="1" ht="5.25" customHeight="1">
      <c r="A20" s="147"/>
      <c r="B20" s="182"/>
      <c r="C20" s="182"/>
      <c r="D20" s="182"/>
      <c r="E20" s="135"/>
    </row>
    <row r="21" spans="1:5" s="166" customFormat="1" ht="21" customHeight="1">
      <c r="A21" s="142" t="s">
        <v>126</v>
      </c>
      <c r="B21" s="200" t="s">
        <v>210</v>
      </c>
      <c r="C21" s="200"/>
      <c r="D21" s="200"/>
      <c r="E21" s="161"/>
    </row>
    <row r="22" spans="1:5" s="167" customFormat="1" ht="6" customHeight="1">
      <c r="A22" s="146"/>
      <c r="B22" s="181"/>
      <c r="C22" s="181"/>
      <c r="D22" s="181"/>
      <c r="E22" s="162"/>
    </row>
    <row r="23" spans="1:5" s="167" customFormat="1" ht="13.5" customHeight="1">
      <c r="A23" s="153"/>
      <c r="B23" s="215" t="s">
        <v>195</v>
      </c>
      <c r="C23" s="215"/>
      <c r="D23" s="215"/>
      <c r="E23" s="163"/>
    </row>
    <row r="24" spans="1:5" s="25" customFormat="1" ht="6" customHeight="1">
      <c r="A24" s="63"/>
      <c r="B24" s="68"/>
      <c r="C24" s="68"/>
      <c r="D24" s="63"/>
      <c r="E24" s="63"/>
    </row>
  </sheetData>
  <sheetProtection/>
  <mergeCells count="5">
    <mergeCell ref="A7:D7"/>
    <mergeCell ref="B19:D19"/>
    <mergeCell ref="B23:D23"/>
    <mergeCell ref="B21:D21"/>
    <mergeCell ref="B18:D18"/>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1.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 width="4.421875" style="3" customWidth="1"/>
    <col min="2" max="2" width="25.421875" style="11" customWidth="1"/>
    <col min="3" max="5" width="20.7109375" style="3" customWidth="1"/>
    <col min="6" max="6" width="2.57421875" style="3" customWidth="1"/>
    <col min="7" max="16384" width="9.140625" style="3" customWidth="1"/>
  </cols>
  <sheetData>
    <row r="1" spans="1:6" s="18" customFormat="1" ht="57" customHeight="1">
      <c r="A1" s="24"/>
      <c r="B1" s="24"/>
      <c r="C1" s="24"/>
      <c r="D1" s="24"/>
      <c r="E1" s="24"/>
      <c r="F1" s="24"/>
    </row>
    <row r="2" spans="1:6" s="18" customFormat="1" ht="7.5" customHeight="1">
      <c r="A2" s="26"/>
      <c r="B2" s="26"/>
      <c r="C2" s="26"/>
      <c r="D2" s="26"/>
      <c r="E2" s="26"/>
      <c r="F2" s="24"/>
    </row>
    <row r="3" spans="1:6" s="18" customFormat="1" ht="15" customHeight="1">
      <c r="A3" s="24"/>
      <c r="B3" s="24"/>
      <c r="C3" s="24"/>
      <c r="D3" s="24"/>
      <c r="E3" s="24"/>
      <c r="F3" s="24"/>
    </row>
    <row r="4" spans="1:6" ht="12.75">
      <c r="A4" s="117" t="str">
        <f>'Table of contents'!A4</f>
        <v>Mental health services in Australia</v>
      </c>
      <c r="B4" s="122"/>
      <c r="C4" s="123"/>
      <c r="D4" s="106"/>
      <c r="E4" s="106"/>
      <c r="F4" s="1"/>
    </row>
    <row r="5" spans="1:6" ht="13.5" thickBot="1">
      <c r="A5" s="107" t="str">
        <f>'Table of contents'!A5</f>
        <v>Psychiatric disability support services </v>
      </c>
      <c r="B5" s="9"/>
      <c r="C5" s="108"/>
      <c r="D5" s="108"/>
      <c r="E5" s="15" t="s">
        <v>102</v>
      </c>
      <c r="F5" s="1"/>
    </row>
    <row r="6" spans="1:6" ht="6" customHeight="1">
      <c r="A6" s="109"/>
      <c r="B6" s="10"/>
      <c r="C6" s="109"/>
      <c r="D6" s="109"/>
      <c r="E6" s="109"/>
      <c r="F6" s="1"/>
    </row>
    <row r="7" spans="1:6" ht="28.5" customHeight="1" thickBot="1">
      <c r="A7" s="216" t="s">
        <v>198</v>
      </c>
      <c r="B7" s="216"/>
      <c r="C7" s="216"/>
      <c r="D7" s="216"/>
      <c r="E7" s="216"/>
      <c r="F7" s="1"/>
    </row>
    <row r="8" spans="1:6" ht="27.75" customHeight="1" thickBot="1">
      <c r="A8" s="19"/>
      <c r="B8" s="80" t="s">
        <v>40</v>
      </c>
      <c r="C8" s="19" t="s">
        <v>97</v>
      </c>
      <c r="D8" s="19" t="s">
        <v>98</v>
      </c>
      <c r="E8" s="19" t="s">
        <v>99</v>
      </c>
      <c r="F8" s="36"/>
    </row>
    <row r="9" spans="1:6" ht="12.75" customHeight="1">
      <c r="A9" s="46">
        <v>1</v>
      </c>
      <c r="B9" s="72" t="s">
        <v>41</v>
      </c>
      <c r="C9" s="72"/>
      <c r="D9" s="72"/>
      <c r="E9" s="72"/>
      <c r="F9" s="36"/>
    </row>
    <row r="10" spans="1:6" ht="12.75" customHeight="1">
      <c r="A10" s="46">
        <v>2</v>
      </c>
      <c r="B10" s="71" t="s">
        <v>131</v>
      </c>
      <c r="C10" s="131">
        <v>207</v>
      </c>
      <c r="D10" s="23">
        <v>5.57500673309992</v>
      </c>
      <c r="E10" s="23">
        <v>2.7869884529817543</v>
      </c>
      <c r="F10" s="36"/>
    </row>
    <row r="11" spans="1:6" ht="12.75" customHeight="1">
      <c r="A11" s="46">
        <v>4</v>
      </c>
      <c r="B11" s="71" t="s">
        <v>44</v>
      </c>
      <c r="C11" s="16">
        <v>417</v>
      </c>
      <c r="D11" s="23">
        <v>11.23081066523027</v>
      </c>
      <c r="E11" s="23">
        <v>12.506751996506507</v>
      </c>
      <c r="F11" s="36"/>
    </row>
    <row r="12" spans="1:6" ht="12.75" customHeight="1">
      <c r="A12" s="46">
        <v>5</v>
      </c>
      <c r="B12" s="71" t="s">
        <v>45</v>
      </c>
      <c r="C12" s="16">
        <v>790</v>
      </c>
      <c r="D12" s="23">
        <v>21.27659574468085</v>
      </c>
      <c r="E12" s="23">
        <v>24.652770409685353</v>
      </c>
      <c r="F12" s="36"/>
    </row>
    <row r="13" spans="1:6" ht="12.75" customHeight="1">
      <c r="A13" s="46">
        <v>6</v>
      </c>
      <c r="B13" s="71" t="s">
        <v>46</v>
      </c>
      <c r="C13" s="16">
        <v>1051</v>
      </c>
      <c r="D13" s="23">
        <v>28.305952060328575</v>
      </c>
      <c r="E13" s="23">
        <v>34.26351216322081</v>
      </c>
      <c r="F13" s="36"/>
    </row>
    <row r="14" spans="1:6" ht="12.75" customHeight="1">
      <c r="A14" s="46">
        <v>7</v>
      </c>
      <c r="B14" s="71" t="s">
        <v>47</v>
      </c>
      <c r="C14" s="16">
        <v>860</v>
      </c>
      <c r="D14" s="23">
        <v>23.161863722057635</v>
      </c>
      <c r="E14" s="23">
        <v>32.92265511260123</v>
      </c>
      <c r="F14" s="22"/>
    </row>
    <row r="15" spans="1:6" ht="12.75" customHeight="1">
      <c r="A15" s="46">
        <v>8</v>
      </c>
      <c r="B15" s="71" t="s">
        <v>48</v>
      </c>
      <c r="C15" s="16">
        <v>388</v>
      </c>
      <c r="D15" s="23">
        <v>10.449771074602747</v>
      </c>
      <c r="E15" s="23">
        <v>11.838052994203625</v>
      </c>
      <c r="F15" s="22"/>
    </row>
    <row r="16" spans="1:6" ht="12.75" customHeight="1">
      <c r="A16" s="46">
        <v>9</v>
      </c>
      <c r="B16" s="71"/>
      <c r="C16" s="16"/>
      <c r="D16" s="23"/>
      <c r="E16" s="23"/>
      <c r="F16" s="22"/>
    </row>
    <row r="17" spans="1:6" ht="12.75" customHeight="1">
      <c r="A17" s="46">
        <v>10</v>
      </c>
      <c r="B17" s="72" t="s">
        <v>49</v>
      </c>
      <c r="C17" s="92"/>
      <c r="D17" s="88"/>
      <c r="E17" s="88"/>
      <c r="F17" s="72"/>
    </row>
    <row r="18" spans="1:6" ht="12.75" customHeight="1">
      <c r="A18" s="46">
        <v>11</v>
      </c>
      <c r="B18" s="71" t="s">
        <v>50</v>
      </c>
      <c r="C18" s="16">
        <v>2135</v>
      </c>
      <c r="D18" s="23">
        <v>57.500673309991924</v>
      </c>
      <c r="E18" s="23">
        <v>18.724489527441243</v>
      </c>
      <c r="F18" s="94"/>
    </row>
    <row r="19" spans="1:6" ht="12.75" customHeight="1">
      <c r="A19" s="46">
        <v>12</v>
      </c>
      <c r="B19" s="71" t="s">
        <v>51</v>
      </c>
      <c r="C19" s="16">
        <v>1578</v>
      </c>
      <c r="D19" s="23">
        <v>42.49932669000808</v>
      </c>
      <c r="E19" s="23">
        <v>13.716762927397122</v>
      </c>
      <c r="F19" s="94"/>
    </row>
    <row r="20" spans="1:6" ht="12.75" customHeight="1">
      <c r="A20" s="46">
        <v>13</v>
      </c>
      <c r="B20" s="71"/>
      <c r="C20" s="16"/>
      <c r="D20" s="23"/>
      <c r="E20" s="23"/>
      <c r="F20" s="94"/>
    </row>
    <row r="21" spans="1:6" ht="12.75" customHeight="1">
      <c r="A21" s="46">
        <v>14</v>
      </c>
      <c r="B21" s="72" t="s">
        <v>100</v>
      </c>
      <c r="C21" s="92"/>
      <c r="D21" s="88"/>
      <c r="E21" s="88"/>
      <c r="F21" s="72"/>
    </row>
    <row r="22" spans="1:6" ht="12.75" customHeight="1">
      <c r="A22" s="46">
        <v>15</v>
      </c>
      <c r="B22" s="71" t="s">
        <v>52</v>
      </c>
      <c r="C22" s="16">
        <v>165</v>
      </c>
      <c r="D22" s="23">
        <v>4.478827361563518</v>
      </c>
      <c r="E22" s="96">
        <v>31.6</v>
      </c>
      <c r="F22" s="94"/>
    </row>
    <row r="23" spans="1:6" ht="12.75" customHeight="1">
      <c r="A23" s="46">
        <v>16</v>
      </c>
      <c r="B23" s="71" t="s">
        <v>53</v>
      </c>
      <c r="C23" s="16">
        <v>3519</v>
      </c>
      <c r="D23" s="23">
        <v>95.52117263843648</v>
      </c>
      <c r="E23" s="96">
        <v>15.4</v>
      </c>
      <c r="F23" s="94"/>
    </row>
    <row r="24" spans="1:6" ht="12.75" customHeight="1">
      <c r="A24" s="46">
        <v>17</v>
      </c>
      <c r="B24" s="71"/>
      <c r="C24" s="16"/>
      <c r="D24" s="23"/>
      <c r="E24" s="23"/>
      <c r="F24" s="94"/>
    </row>
    <row r="25" spans="1:6" ht="12.75" customHeight="1">
      <c r="A25" s="46">
        <v>18</v>
      </c>
      <c r="B25" s="72" t="s">
        <v>54</v>
      </c>
      <c r="C25" s="92"/>
      <c r="D25" s="88"/>
      <c r="E25" s="88"/>
      <c r="F25" s="72"/>
    </row>
    <row r="26" spans="1:6" ht="12.75" customHeight="1">
      <c r="A26" s="46">
        <v>19</v>
      </c>
      <c r="B26" s="71" t="s">
        <v>55</v>
      </c>
      <c r="C26" s="16">
        <v>3449</v>
      </c>
      <c r="D26" s="23">
        <v>93.1910294514996</v>
      </c>
      <c r="E26" s="23">
        <v>20.882224014375982</v>
      </c>
      <c r="F26" s="94"/>
    </row>
    <row r="27" spans="1:6" ht="12.75" customHeight="1">
      <c r="A27" s="46">
        <v>20</v>
      </c>
      <c r="B27" s="71" t="s">
        <v>56</v>
      </c>
      <c r="C27" s="16">
        <v>252</v>
      </c>
      <c r="D27" s="23">
        <v>6.8089705485004055</v>
      </c>
      <c r="E27" s="23">
        <v>4.058801075260158</v>
      </c>
      <c r="F27" s="94"/>
    </row>
    <row r="28" spans="1:6" ht="12.75" customHeight="1">
      <c r="A28" s="46">
        <v>21</v>
      </c>
      <c r="B28" s="71"/>
      <c r="C28" s="16"/>
      <c r="D28" s="23"/>
      <c r="E28" s="23"/>
      <c r="F28" s="94"/>
    </row>
    <row r="29" spans="1:6" ht="12.75" customHeight="1">
      <c r="A29" s="46">
        <v>22</v>
      </c>
      <c r="B29" s="72" t="s">
        <v>123</v>
      </c>
      <c r="C29" s="16"/>
      <c r="D29" s="23"/>
      <c r="E29" s="23"/>
      <c r="F29" s="94"/>
    </row>
    <row r="30" spans="1:6" ht="12.75" customHeight="1">
      <c r="A30" s="46">
        <v>23</v>
      </c>
      <c r="B30" s="71" t="s">
        <v>83</v>
      </c>
      <c r="C30" s="16">
        <v>86</v>
      </c>
      <c r="D30" s="23">
        <v>34.12698412698413</v>
      </c>
      <c r="E30" s="23" t="s">
        <v>21</v>
      </c>
      <c r="F30" s="94"/>
    </row>
    <row r="31" spans="1:6" ht="12.75" customHeight="1">
      <c r="A31" s="46">
        <v>24</v>
      </c>
      <c r="B31" s="71" t="s">
        <v>84</v>
      </c>
      <c r="C31" s="16">
        <v>56</v>
      </c>
      <c r="D31" s="23">
        <v>22.22222222222222</v>
      </c>
      <c r="E31" s="23" t="s">
        <v>21</v>
      </c>
      <c r="F31" s="94"/>
    </row>
    <row r="32" spans="1:6" ht="12.75" customHeight="1">
      <c r="A32" s="46">
        <v>25</v>
      </c>
      <c r="B32" s="71" t="s">
        <v>85</v>
      </c>
      <c r="C32" s="16">
        <v>95</v>
      </c>
      <c r="D32" s="23">
        <v>37.698412698412696</v>
      </c>
      <c r="E32" s="23" t="s">
        <v>21</v>
      </c>
      <c r="F32" s="94"/>
    </row>
    <row r="33" spans="1:6" ht="12.75" customHeight="1">
      <c r="A33" s="46">
        <v>26</v>
      </c>
      <c r="B33" s="71" t="s">
        <v>86</v>
      </c>
      <c r="C33" s="16">
        <v>15</v>
      </c>
      <c r="D33" s="23">
        <v>5.952380952380952</v>
      </c>
      <c r="E33" s="23" t="s">
        <v>21</v>
      </c>
      <c r="F33" s="94"/>
    </row>
    <row r="34" spans="1:6" ht="12.75" customHeight="1">
      <c r="A34" s="46">
        <v>27</v>
      </c>
      <c r="B34" s="71"/>
      <c r="C34" s="16"/>
      <c r="D34" s="23"/>
      <c r="E34" s="23"/>
      <c r="F34" s="94"/>
    </row>
    <row r="35" spans="1:6" ht="12.75" customHeight="1">
      <c r="A35" s="46">
        <v>28</v>
      </c>
      <c r="B35" s="89" t="s">
        <v>124</v>
      </c>
      <c r="C35" s="92"/>
      <c r="D35" s="88"/>
      <c r="E35" s="88"/>
      <c r="F35" s="72"/>
    </row>
    <row r="36" spans="1:6" ht="12.75" customHeight="1">
      <c r="A36" s="46">
        <v>29</v>
      </c>
      <c r="B36" s="71" t="s">
        <v>57</v>
      </c>
      <c r="C36" s="16">
        <v>2740</v>
      </c>
      <c r="D36" s="23">
        <v>73.87435966567809</v>
      </c>
      <c r="E36" s="23">
        <v>17.133485358623858</v>
      </c>
      <c r="F36" s="94"/>
    </row>
    <row r="37" spans="1:6" ht="12.75" customHeight="1">
      <c r="A37" s="46">
        <v>30</v>
      </c>
      <c r="B37" s="71" t="s">
        <v>58</v>
      </c>
      <c r="C37" s="16">
        <v>767</v>
      </c>
      <c r="D37" s="23">
        <v>20.679428417363173</v>
      </c>
      <c r="E37" s="23">
        <v>18.424319525262696</v>
      </c>
      <c r="F37" s="94"/>
    </row>
    <row r="38" spans="1:6" ht="12.75" customHeight="1">
      <c r="A38" s="46">
        <v>31</v>
      </c>
      <c r="B38" s="71" t="s">
        <v>59</v>
      </c>
      <c r="C38" s="16">
        <v>190</v>
      </c>
      <c r="D38" s="23">
        <v>5.122674575357239</v>
      </c>
      <c r="E38" s="23">
        <v>9.278789030127252</v>
      </c>
      <c r="F38" s="94"/>
    </row>
    <row r="39" spans="1:6" ht="12.75" customHeight="1">
      <c r="A39" s="46">
        <v>32</v>
      </c>
      <c r="B39" s="71" t="s">
        <v>121</v>
      </c>
      <c r="C39" s="16">
        <v>11</v>
      </c>
      <c r="D39" s="23">
        <v>0.29657589646805066</v>
      </c>
      <c r="E39" s="23">
        <v>3.4502876285232142</v>
      </c>
      <c r="F39" s="36"/>
    </row>
    <row r="40" spans="1:6" ht="12.75" customHeight="1">
      <c r="A40" s="46">
        <v>33</v>
      </c>
      <c r="B40" s="71" t="s">
        <v>122</v>
      </c>
      <c r="C40" s="170">
        <v>1</v>
      </c>
      <c r="D40" s="23">
        <v>0.026961445133459154</v>
      </c>
      <c r="E40" s="23">
        <v>0.4837765532855685</v>
      </c>
      <c r="F40" s="36"/>
    </row>
    <row r="41" spans="1:6" ht="12.75" customHeight="1">
      <c r="A41" s="46">
        <v>34</v>
      </c>
      <c r="B41" s="71"/>
      <c r="C41" s="16"/>
      <c r="D41" s="23"/>
      <c r="E41" s="23"/>
      <c r="F41" s="36"/>
    </row>
    <row r="42" spans="1:6" ht="13.5" customHeight="1" thickBot="1">
      <c r="A42" s="69">
        <v>35</v>
      </c>
      <c r="B42" s="90" t="s">
        <v>39</v>
      </c>
      <c r="C42" s="77">
        <v>3713</v>
      </c>
      <c r="D42" s="78">
        <v>100</v>
      </c>
      <c r="E42" s="78">
        <v>16.197542135312425</v>
      </c>
      <c r="F42" s="36"/>
    </row>
    <row r="43" spans="1:6" ht="6" customHeight="1">
      <c r="A43" s="36"/>
      <c r="B43" s="36"/>
      <c r="C43" s="36"/>
      <c r="D43" s="36"/>
      <c r="E43" s="36"/>
      <c r="F43" s="36"/>
    </row>
    <row r="44" spans="1:6" s="95" customFormat="1" ht="12.75" customHeight="1">
      <c r="A44" s="137" t="s">
        <v>21</v>
      </c>
      <c r="B44" s="168" t="s">
        <v>23</v>
      </c>
      <c r="C44" s="141"/>
      <c r="D44" s="141"/>
      <c r="E44" s="141"/>
      <c r="F44" s="185"/>
    </row>
    <row r="45" spans="1:6" ht="12.75" customHeight="1">
      <c r="A45" s="137" t="s">
        <v>10</v>
      </c>
      <c r="B45" s="193" t="s">
        <v>114</v>
      </c>
      <c r="C45" s="193"/>
      <c r="D45" s="193"/>
      <c r="E45" s="193"/>
      <c r="F45" s="193"/>
    </row>
    <row r="46" spans="1:6" ht="12.75" customHeight="1">
      <c r="A46" s="137" t="s">
        <v>11</v>
      </c>
      <c r="B46" s="200" t="s">
        <v>89</v>
      </c>
      <c r="C46" s="200"/>
      <c r="D46" s="200"/>
      <c r="E46" s="200"/>
      <c r="F46" s="200"/>
    </row>
    <row r="47" spans="1:6" ht="12.75" customHeight="1">
      <c r="A47" s="137" t="s">
        <v>24</v>
      </c>
      <c r="B47" s="200" t="s">
        <v>90</v>
      </c>
      <c r="C47" s="200"/>
      <c r="D47" s="200"/>
      <c r="E47" s="200"/>
      <c r="F47" s="200"/>
    </row>
    <row r="48" spans="1:6" ht="12.75" customHeight="1">
      <c r="A48" s="137" t="s">
        <v>13</v>
      </c>
      <c r="B48" s="200" t="s">
        <v>203</v>
      </c>
      <c r="C48" s="200"/>
      <c r="D48" s="200"/>
      <c r="E48" s="200"/>
      <c r="F48" s="200"/>
    </row>
    <row r="49" spans="1:6" ht="12.75" customHeight="1">
      <c r="A49" s="137" t="s">
        <v>15</v>
      </c>
      <c r="B49" s="200" t="s">
        <v>148</v>
      </c>
      <c r="C49" s="200"/>
      <c r="D49" s="200"/>
      <c r="E49" s="200"/>
      <c r="F49" s="178"/>
    </row>
    <row r="50" spans="1:6" ht="12.75" customHeight="1">
      <c r="A50" s="137" t="s">
        <v>16</v>
      </c>
      <c r="B50" s="200" t="s">
        <v>149</v>
      </c>
      <c r="C50" s="200"/>
      <c r="D50" s="200"/>
      <c r="E50" s="200"/>
      <c r="F50" s="159"/>
    </row>
    <row r="51" spans="1:6" ht="30" customHeight="1">
      <c r="A51" s="137" t="s">
        <v>17</v>
      </c>
      <c r="B51" s="193" t="s">
        <v>60</v>
      </c>
      <c r="C51" s="193"/>
      <c r="D51" s="193"/>
      <c r="E51" s="193"/>
      <c r="F51" s="193"/>
    </row>
    <row r="52" spans="1:6" s="25" customFormat="1" ht="6" customHeight="1">
      <c r="A52" s="147"/>
      <c r="B52" s="182"/>
      <c r="C52" s="182"/>
      <c r="D52" s="182"/>
      <c r="E52" s="182"/>
      <c r="F52" s="182"/>
    </row>
    <row r="53" spans="1:6" ht="21" customHeight="1">
      <c r="A53" s="142" t="s">
        <v>126</v>
      </c>
      <c r="B53" s="200" t="s">
        <v>213</v>
      </c>
      <c r="C53" s="200"/>
      <c r="D53" s="200"/>
      <c r="E53" s="200"/>
      <c r="F53" s="178"/>
    </row>
    <row r="54" spans="1:6" s="25" customFormat="1" ht="6" customHeight="1">
      <c r="A54" s="146"/>
      <c r="B54" s="181"/>
      <c r="C54" s="181"/>
      <c r="D54" s="181"/>
      <c r="E54" s="181"/>
      <c r="F54" s="180"/>
    </row>
    <row r="55" spans="1:6" s="25" customFormat="1" ht="12.75" customHeight="1">
      <c r="A55" s="153"/>
      <c r="B55" s="215" t="s">
        <v>193</v>
      </c>
      <c r="C55" s="215"/>
      <c r="D55" s="215"/>
      <c r="E55" s="215"/>
      <c r="F55" s="160"/>
    </row>
    <row r="56" spans="1:6" s="25" customFormat="1" ht="6" customHeight="1">
      <c r="A56" s="63"/>
      <c r="B56" s="68"/>
      <c r="C56" s="68"/>
      <c r="D56" s="63"/>
      <c r="E56" s="63"/>
      <c r="F56" s="63"/>
    </row>
  </sheetData>
  <sheetProtection/>
  <mergeCells count="10">
    <mergeCell ref="B55:E55"/>
    <mergeCell ref="B53:E53"/>
    <mergeCell ref="B50:E50"/>
    <mergeCell ref="B51:F51"/>
    <mergeCell ref="A7:E7"/>
    <mergeCell ref="B45:F45"/>
    <mergeCell ref="B46:F46"/>
    <mergeCell ref="B47:F47"/>
    <mergeCell ref="B48:F48"/>
    <mergeCell ref="B49:E49"/>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12.xml><?xml version="1.0" encoding="utf-8"?>
<worksheet xmlns="http://schemas.openxmlformats.org/spreadsheetml/2006/main" xmlns:r="http://schemas.openxmlformats.org/officeDocument/2006/relationships">
  <dimension ref="A1:E42"/>
  <sheetViews>
    <sheetView workbookViewId="0" topLeftCell="A21">
      <selection activeCell="A1" sqref="A1"/>
    </sheetView>
  </sheetViews>
  <sheetFormatPr defaultColWidth="9.140625" defaultRowHeight="12.75"/>
  <cols>
    <col min="1" max="1" width="4.421875" style="3" customWidth="1"/>
    <col min="2" max="2" width="42.140625" style="11" customWidth="1"/>
    <col min="3" max="4" width="20.7109375" style="3" customWidth="1"/>
    <col min="5" max="5" width="2.7109375" style="3" customWidth="1"/>
    <col min="6" max="16384" width="9.140625" style="3" customWidth="1"/>
  </cols>
  <sheetData>
    <row r="1" spans="1:5" s="18" customFormat="1" ht="57" customHeight="1">
      <c r="A1" s="24"/>
      <c r="B1" s="24"/>
      <c r="C1" s="24"/>
      <c r="D1" s="24"/>
      <c r="E1" s="24"/>
    </row>
    <row r="2" spans="1:5" s="18" customFormat="1" ht="7.5" customHeight="1">
      <c r="A2" s="26"/>
      <c r="B2" s="26"/>
      <c r="C2" s="26"/>
      <c r="D2" s="26"/>
      <c r="E2" s="24"/>
    </row>
    <row r="3" spans="1:5" s="18" customFormat="1" ht="15" customHeight="1">
      <c r="A3" s="24"/>
      <c r="B3" s="24"/>
      <c r="C3" s="24"/>
      <c r="D3" s="24"/>
      <c r="E3" s="24"/>
    </row>
    <row r="4" spans="1:5" ht="12.75">
      <c r="A4" s="117" t="str">
        <f>'Table of contents'!A4</f>
        <v>Mental health services in Australia</v>
      </c>
      <c r="B4" s="122"/>
      <c r="C4" s="123"/>
      <c r="D4" s="106"/>
      <c r="E4" s="1"/>
    </row>
    <row r="5" spans="1:5" ht="13.5" thickBot="1">
      <c r="A5" s="107" t="str">
        <f>'Table of contents'!A5</f>
        <v>Psychiatric disability support services </v>
      </c>
      <c r="B5" s="9"/>
      <c r="C5" s="108"/>
      <c r="D5" s="15" t="s">
        <v>102</v>
      </c>
      <c r="E5" s="1"/>
    </row>
    <row r="6" spans="1:5" ht="6" customHeight="1">
      <c r="A6" s="109"/>
      <c r="B6" s="10"/>
      <c r="C6" s="109"/>
      <c r="D6" s="109"/>
      <c r="E6" s="1"/>
    </row>
    <row r="7" spans="1:5" ht="28.5" customHeight="1" thickBot="1">
      <c r="A7" s="216" t="s">
        <v>199</v>
      </c>
      <c r="B7" s="216"/>
      <c r="C7" s="216"/>
      <c r="D7" s="216"/>
      <c r="E7" s="1"/>
    </row>
    <row r="8" spans="1:5" s="13" customFormat="1" ht="24" customHeight="1" thickBot="1">
      <c r="A8" s="19"/>
      <c r="B8" s="19"/>
      <c r="C8" s="19" t="s">
        <v>97</v>
      </c>
      <c r="D8" s="19" t="s">
        <v>116</v>
      </c>
      <c r="E8" s="45"/>
    </row>
    <row r="9" spans="1:5" ht="12.75" customHeight="1">
      <c r="A9" s="46">
        <v>1</v>
      </c>
      <c r="B9" s="89" t="s">
        <v>61</v>
      </c>
      <c r="C9" s="72"/>
      <c r="D9" s="72"/>
      <c r="E9" s="36"/>
    </row>
    <row r="10" spans="1:5" ht="12.75" customHeight="1">
      <c r="A10" s="46">
        <v>2</v>
      </c>
      <c r="B10" s="74" t="s">
        <v>62</v>
      </c>
      <c r="C10" s="16">
        <v>2004</v>
      </c>
      <c r="D10" s="23">
        <v>54.030736047452145</v>
      </c>
      <c r="E10" s="36"/>
    </row>
    <row r="11" spans="1:5" ht="12.75" customHeight="1">
      <c r="A11" s="46">
        <v>3</v>
      </c>
      <c r="B11" s="74" t="s">
        <v>63</v>
      </c>
      <c r="C11" s="16">
        <v>1220</v>
      </c>
      <c r="D11" s="23">
        <v>32.89296306282017</v>
      </c>
      <c r="E11" s="36"/>
    </row>
    <row r="12" spans="1:5" ht="12.75" customHeight="1">
      <c r="A12" s="46">
        <v>4</v>
      </c>
      <c r="B12" s="74" t="s">
        <v>64</v>
      </c>
      <c r="C12" s="16">
        <v>253</v>
      </c>
      <c r="D12" s="23">
        <v>6.821245618765166</v>
      </c>
      <c r="E12" s="36"/>
    </row>
    <row r="13" spans="1:5" ht="12.75" customHeight="1">
      <c r="A13" s="46">
        <v>5</v>
      </c>
      <c r="B13" s="74" t="s">
        <v>65</v>
      </c>
      <c r="C13" s="16">
        <v>68</v>
      </c>
      <c r="D13" s="23">
        <v>1.8333782690752223</v>
      </c>
      <c r="E13" s="36"/>
    </row>
    <row r="14" spans="1:5" ht="12.75" customHeight="1">
      <c r="A14" s="46">
        <v>6</v>
      </c>
      <c r="B14" s="74" t="s">
        <v>153</v>
      </c>
      <c r="C14" s="16">
        <v>28</v>
      </c>
      <c r="D14" s="23">
        <v>0.7549204637368563</v>
      </c>
      <c r="E14" s="36"/>
    </row>
    <row r="15" spans="1:5" ht="12.75" customHeight="1">
      <c r="A15" s="46">
        <v>7</v>
      </c>
      <c r="B15" s="74" t="s">
        <v>88</v>
      </c>
      <c r="C15" s="16">
        <v>38</v>
      </c>
      <c r="D15" s="23">
        <v>1.0245349150714478</v>
      </c>
      <c r="E15" s="22"/>
    </row>
    <row r="16" spans="1:5" ht="12.75" customHeight="1">
      <c r="A16" s="46">
        <v>8</v>
      </c>
      <c r="B16" s="74" t="s">
        <v>117</v>
      </c>
      <c r="C16" s="16">
        <v>98</v>
      </c>
      <c r="D16" s="23">
        <v>2.642221623078997</v>
      </c>
      <c r="E16" s="8"/>
    </row>
    <row r="17" spans="1:5" ht="12.75" customHeight="1">
      <c r="A17" s="46">
        <v>9</v>
      </c>
      <c r="B17" s="74"/>
      <c r="C17" s="92"/>
      <c r="D17" s="88"/>
      <c r="E17" s="22"/>
    </row>
    <row r="18" spans="1:5" ht="12.75" customHeight="1">
      <c r="A18" s="46">
        <v>10</v>
      </c>
      <c r="B18" s="89" t="s">
        <v>66</v>
      </c>
      <c r="C18" s="92"/>
      <c r="D18" s="88"/>
      <c r="E18" s="22"/>
    </row>
    <row r="19" spans="1:5" ht="12.75" customHeight="1">
      <c r="A19" s="46">
        <v>11</v>
      </c>
      <c r="B19" s="74" t="s">
        <v>69</v>
      </c>
      <c r="C19" s="16">
        <v>3457</v>
      </c>
      <c r="D19" s="23">
        <v>93.18059299191374</v>
      </c>
      <c r="E19" s="22"/>
    </row>
    <row r="20" spans="1:5" ht="12.75" customHeight="1">
      <c r="A20" s="46">
        <v>12</v>
      </c>
      <c r="B20" s="74" t="s">
        <v>67</v>
      </c>
      <c r="C20" s="16">
        <v>191</v>
      </c>
      <c r="D20" s="23">
        <v>5.1482479784366575</v>
      </c>
      <c r="E20" s="72"/>
    </row>
    <row r="21" spans="1:5" ht="12.75" customHeight="1">
      <c r="A21" s="46">
        <v>13</v>
      </c>
      <c r="B21" s="74" t="s">
        <v>68</v>
      </c>
      <c r="C21" s="16">
        <v>62</v>
      </c>
      <c r="D21" s="23">
        <v>1.6711590296495957</v>
      </c>
      <c r="E21" s="94"/>
    </row>
    <row r="22" spans="1:5" ht="12.75" customHeight="1">
      <c r="A22" s="46">
        <v>14</v>
      </c>
      <c r="B22" s="74"/>
      <c r="C22" s="16"/>
      <c r="D22" s="23"/>
      <c r="E22" s="94"/>
    </row>
    <row r="23" spans="1:5" ht="12.75" customHeight="1">
      <c r="A23" s="46">
        <v>15</v>
      </c>
      <c r="B23" s="89" t="s">
        <v>118</v>
      </c>
      <c r="C23" s="92"/>
      <c r="D23" s="88"/>
      <c r="E23" s="94"/>
    </row>
    <row r="24" spans="1:5" ht="12.75" customHeight="1">
      <c r="A24" s="46">
        <v>16</v>
      </c>
      <c r="B24" s="74" t="s">
        <v>94</v>
      </c>
      <c r="C24" s="16">
        <v>3538</v>
      </c>
      <c r="D24" s="23">
        <v>97.4387221151198</v>
      </c>
      <c r="E24" s="94"/>
    </row>
    <row r="25" spans="1:5" ht="12.75" customHeight="1">
      <c r="A25" s="46">
        <v>17</v>
      </c>
      <c r="B25" s="74" t="s">
        <v>70</v>
      </c>
      <c r="C25" s="16">
        <v>63</v>
      </c>
      <c r="D25" s="23">
        <v>1.735059212338199</v>
      </c>
      <c r="E25" s="72"/>
    </row>
    <row r="26" spans="1:5" ht="12.75" customHeight="1">
      <c r="A26" s="46">
        <v>18</v>
      </c>
      <c r="B26" s="74" t="s">
        <v>74</v>
      </c>
      <c r="C26" s="16">
        <v>10</v>
      </c>
      <c r="D26" s="23">
        <v>0.27540622418066646</v>
      </c>
      <c r="E26" s="94"/>
    </row>
    <row r="27" spans="1:5" ht="12.75" customHeight="1">
      <c r="A27" s="46">
        <v>19</v>
      </c>
      <c r="B27" s="74" t="s">
        <v>72</v>
      </c>
      <c r="C27" s="16">
        <v>7</v>
      </c>
      <c r="D27" s="23">
        <v>0.19278435692646653</v>
      </c>
      <c r="E27" s="94"/>
    </row>
    <row r="28" spans="1:5" ht="12.75" customHeight="1">
      <c r="A28" s="46">
        <v>20</v>
      </c>
      <c r="B28" s="74" t="s">
        <v>73</v>
      </c>
      <c r="C28" s="16">
        <v>7</v>
      </c>
      <c r="D28" s="23">
        <v>0.19278435692646653</v>
      </c>
      <c r="E28" s="94"/>
    </row>
    <row r="29" spans="1:5" ht="12.75" customHeight="1">
      <c r="A29" s="46">
        <v>21</v>
      </c>
      <c r="B29" s="74" t="s">
        <v>71</v>
      </c>
      <c r="C29" s="16">
        <v>6</v>
      </c>
      <c r="D29" s="23">
        <v>0.16524373450839988</v>
      </c>
      <c r="E29" s="72"/>
    </row>
    <row r="30" spans="1:5" ht="12.75" customHeight="1">
      <c r="A30" s="46">
        <v>22</v>
      </c>
      <c r="B30" s="74"/>
      <c r="C30" s="22"/>
      <c r="D30" s="23"/>
      <c r="E30" s="72"/>
    </row>
    <row r="31" spans="1:5" ht="12.75" customHeight="1" thickBot="1">
      <c r="A31" s="69">
        <v>23</v>
      </c>
      <c r="B31" s="76" t="s">
        <v>39</v>
      </c>
      <c r="C31" s="77">
        <v>3713</v>
      </c>
      <c r="D31" s="78">
        <v>100</v>
      </c>
      <c r="E31" s="94"/>
    </row>
    <row r="32" spans="1:5" ht="5.25" customHeight="1">
      <c r="A32" s="1"/>
      <c r="B32" s="1"/>
      <c r="C32" s="1"/>
      <c r="D32" s="1"/>
      <c r="E32" s="1"/>
    </row>
    <row r="33" spans="1:5" ht="12.75" customHeight="1">
      <c r="A33" s="137" t="s">
        <v>10</v>
      </c>
      <c r="B33" s="193" t="s">
        <v>114</v>
      </c>
      <c r="C33" s="193"/>
      <c r="D33" s="193"/>
      <c r="E33" s="133"/>
    </row>
    <row r="34" spans="1:5" ht="12.75" customHeight="1">
      <c r="A34" s="137" t="s">
        <v>11</v>
      </c>
      <c r="B34" s="200" t="s">
        <v>91</v>
      </c>
      <c r="C34" s="200"/>
      <c r="D34" s="200"/>
      <c r="E34" s="36"/>
    </row>
    <row r="35" spans="1:5" ht="12.75" customHeight="1">
      <c r="A35" s="137" t="s">
        <v>24</v>
      </c>
      <c r="B35" s="200" t="s">
        <v>92</v>
      </c>
      <c r="C35" s="200"/>
      <c r="D35" s="200"/>
      <c r="E35" s="36"/>
    </row>
    <row r="36" spans="1:5" ht="21" customHeight="1">
      <c r="A36" s="137" t="s">
        <v>13</v>
      </c>
      <c r="B36" s="193" t="s">
        <v>164</v>
      </c>
      <c r="C36" s="193"/>
      <c r="D36" s="193"/>
      <c r="E36" s="1"/>
    </row>
    <row r="37" spans="1:5" ht="21" customHeight="1">
      <c r="A37" s="137" t="s">
        <v>15</v>
      </c>
      <c r="B37" s="193" t="s">
        <v>222</v>
      </c>
      <c r="C37" s="193"/>
      <c r="D37" s="193"/>
      <c r="E37" s="1"/>
    </row>
    <row r="38" spans="1:5" s="25" customFormat="1" ht="6" customHeight="1">
      <c r="A38" s="147"/>
      <c r="B38" s="182"/>
      <c r="C38" s="182"/>
      <c r="D38" s="182"/>
      <c r="E38" s="135"/>
    </row>
    <row r="39" spans="1:5" ht="21" customHeight="1">
      <c r="A39" s="142" t="s">
        <v>126</v>
      </c>
      <c r="B39" s="193" t="s">
        <v>210</v>
      </c>
      <c r="C39" s="193"/>
      <c r="D39" s="193"/>
      <c r="E39" s="133"/>
    </row>
    <row r="40" spans="1:5" s="25" customFormat="1" ht="6" customHeight="1">
      <c r="A40" s="146"/>
      <c r="B40" s="181"/>
      <c r="C40" s="181"/>
      <c r="D40" s="181"/>
      <c r="E40" s="134"/>
    </row>
    <row r="41" spans="1:5" s="25" customFormat="1" ht="12.75" customHeight="1">
      <c r="A41" s="153"/>
      <c r="B41" s="212" t="s">
        <v>193</v>
      </c>
      <c r="C41" s="212"/>
      <c r="D41" s="212"/>
      <c r="E41" s="136"/>
    </row>
    <row r="42" spans="1:5" s="25" customFormat="1" ht="6" customHeight="1">
      <c r="A42" s="63"/>
      <c r="B42" s="68"/>
      <c r="C42" s="68"/>
      <c r="D42" s="63"/>
      <c r="E42" s="63"/>
    </row>
  </sheetData>
  <sheetProtection/>
  <mergeCells count="8">
    <mergeCell ref="B41:D41"/>
    <mergeCell ref="B39:D39"/>
    <mergeCell ref="A7:D7"/>
    <mergeCell ref="B36:D36"/>
    <mergeCell ref="B37:D37"/>
    <mergeCell ref="B34:D34"/>
    <mergeCell ref="B35:D35"/>
    <mergeCell ref="B33:D33"/>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4.421875" style="3" customWidth="1"/>
    <col min="2" max="2" width="13.00390625" style="11" customWidth="1"/>
    <col min="3" max="11" width="9.140625" style="3" customWidth="1"/>
    <col min="12" max="12" width="2.7109375" style="3" customWidth="1"/>
    <col min="13" max="16384" width="9.140625" style="3" customWidth="1"/>
  </cols>
  <sheetData>
    <row r="1" spans="1:12" s="18" customFormat="1" ht="57" customHeight="1">
      <c r="A1" s="24"/>
      <c r="B1" s="24"/>
      <c r="C1" s="24"/>
      <c r="D1" s="24"/>
      <c r="E1" s="24"/>
      <c r="F1" s="24"/>
      <c r="G1" s="24"/>
      <c r="H1" s="24"/>
      <c r="I1" s="24"/>
      <c r="J1" s="24"/>
      <c r="K1" s="24"/>
      <c r="L1" s="24"/>
    </row>
    <row r="2" spans="1:12" s="18" customFormat="1" ht="7.5" customHeight="1">
      <c r="A2" s="26"/>
      <c r="B2" s="26"/>
      <c r="C2" s="26"/>
      <c r="D2" s="26"/>
      <c r="E2" s="26"/>
      <c r="F2" s="26"/>
      <c r="G2" s="26"/>
      <c r="H2" s="26"/>
      <c r="I2" s="26"/>
      <c r="J2" s="26"/>
      <c r="K2" s="26"/>
      <c r="L2" s="24"/>
    </row>
    <row r="3" spans="1:12" s="18" customFormat="1" ht="15" customHeight="1">
      <c r="A3" s="24"/>
      <c r="B3" s="24"/>
      <c r="C3" s="24"/>
      <c r="D3" s="24"/>
      <c r="E3" s="24"/>
      <c r="F3" s="24"/>
      <c r="G3" s="24"/>
      <c r="H3" s="24"/>
      <c r="I3" s="24"/>
      <c r="J3" s="24"/>
      <c r="K3" s="24"/>
      <c r="L3" s="24"/>
    </row>
    <row r="4" spans="1:12" ht="12.75">
      <c r="A4" s="117" t="str">
        <f>'Table of contents'!A4</f>
        <v>Mental health services in Australia</v>
      </c>
      <c r="B4" s="138"/>
      <c r="C4" s="139"/>
      <c r="D4" s="118"/>
      <c r="E4" s="118"/>
      <c r="F4" s="118"/>
      <c r="G4" s="118"/>
      <c r="H4" s="118"/>
      <c r="I4" s="118"/>
      <c r="J4" s="118"/>
      <c r="K4" s="118"/>
      <c r="L4" s="36"/>
    </row>
    <row r="5" spans="1:12" ht="13.5" thickBot="1">
      <c r="A5" s="119" t="str">
        <f>'Table of contents'!A5</f>
        <v>Psychiatric disability support services </v>
      </c>
      <c r="B5" s="41"/>
      <c r="C5" s="120"/>
      <c r="D5" s="120"/>
      <c r="E5" s="120"/>
      <c r="F5" s="120"/>
      <c r="G5" s="120"/>
      <c r="H5" s="120"/>
      <c r="I5" s="120"/>
      <c r="J5" s="192" t="s">
        <v>102</v>
      </c>
      <c r="K5" s="192"/>
      <c r="L5" s="36"/>
    </row>
    <row r="6" spans="1:12" ht="6" customHeight="1">
      <c r="A6" s="109"/>
      <c r="B6" s="43"/>
      <c r="C6" s="109"/>
      <c r="D6" s="109"/>
      <c r="E6" s="109"/>
      <c r="F6" s="109"/>
      <c r="G6" s="109"/>
      <c r="H6" s="109"/>
      <c r="I6" s="109"/>
      <c r="J6" s="109"/>
      <c r="K6" s="109"/>
      <c r="L6" s="36"/>
    </row>
    <row r="7" spans="1:12" ht="15.75" customHeight="1" thickBot="1">
      <c r="A7" s="196" t="s">
        <v>185</v>
      </c>
      <c r="B7" s="196"/>
      <c r="C7" s="196"/>
      <c r="D7" s="196"/>
      <c r="E7" s="196"/>
      <c r="F7" s="196"/>
      <c r="G7" s="196"/>
      <c r="H7" s="196"/>
      <c r="I7" s="196"/>
      <c r="J7" s="196"/>
      <c r="K7" s="196"/>
      <c r="L7" s="36"/>
    </row>
    <row r="8" spans="1:12" s="13" customFormat="1" ht="15" customHeight="1" thickBot="1">
      <c r="A8" s="110"/>
      <c r="B8" s="110"/>
      <c r="C8" s="44" t="s">
        <v>0</v>
      </c>
      <c r="D8" s="44" t="s">
        <v>132</v>
      </c>
      <c r="E8" s="44" t="s">
        <v>1</v>
      </c>
      <c r="F8" s="44" t="s">
        <v>2</v>
      </c>
      <c r="G8" s="44" t="s">
        <v>113</v>
      </c>
      <c r="H8" s="44" t="s">
        <v>3</v>
      </c>
      <c r="I8" s="44" t="s">
        <v>4</v>
      </c>
      <c r="J8" s="98" t="s">
        <v>162</v>
      </c>
      <c r="K8" s="44" t="s">
        <v>133</v>
      </c>
      <c r="L8" s="45"/>
    </row>
    <row r="9" spans="1:12" ht="12.75" customHeight="1">
      <c r="A9" s="46">
        <v>1</v>
      </c>
      <c r="B9" s="47"/>
      <c r="C9" s="195" t="s">
        <v>112</v>
      </c>
      <c r="D9" s="195"/>
      <c r="E9" s="195"/>
      <c r="F9" s="195"/>
      <c r="G9" s="195"/>
      <c r="H9" s="195"/>
      <c r="I9" s="195"/>
      <c r="J9" s="195"/>
      <c r="K9" s="195"/>
      <c r="L9" s="36"/>
    </row>
    <row r="10" spans="1:12" ht="12.75" customHeight="1">
      <c r="A10" s="46">
        <v>2</v>
      </c>
      <c r="B10" s="48" t="s">
        <v>7</v>
      </c>
      <c r="C10" s="17">
        <v>24421</v>
      </c>
      <c r="D10" s="17">
        <v>29235</v>
      </c>
      <c r="E10" s="17">
        <v>16355</v>
      </c>
      <c r="F10" s="17">
        <v>4662</v>
      </c>
      <c r="G10" s="17">
        <v>6911</v>
      </c>
      <c r="H10" s="17">
        <v>1598</v>
      </c>
      <c r="I10" s="49">
        <v>1145</v>
      </c>
      <c r="J10" s="49">
        <v>374</v>
      </c>
      <c r="K10" s="17">
        <v>83878</v>
      </c>
      <c r="L10" s="36"/>
    </row>
    <row r="11" spans="1:12" ht="12.75" customHeight="1">
      <c r="A11" s="46">
        <v>3</v>
      </c>
      <c r="B11" s="48" t="s">
        <v>8</v>
      </c>
      <c r="C11" s="17">
        <v>1766</v>
      </c>
      <c r="D11" s="17">
        <v>477</v>
      </c>
      <c r="E11" s="49">
        <v>473</v>
      </c>
      <c r="F11" s="17">
        <v>283</v>
      </c>
      <c r="G11" s="49">
        <v>491</v>
      </c>
      <c r="H11" s="49">
        <v>146</v>
      </c>
      <c r="I11" s="49">
        <v>63</v>
      </c>
      <c r="J11" s="49">
        <v>14</v>
      </c>
      <c r="K11" s="17">
        <v>3713</v>
      </c>
      <c r="L11" s="36"/>
    </row>
    <row r="12" spans="1:12" ht="12.75" customHeight="1">
      <c r="A12" s="46">
        <v>4</v>
      </c>
      <c r="B12" s="47" t="s">
        <v>108</v>
      </c>
      <c r="C12" s="20">
        <v>24627</v>
      </c>
      <c r="D12" s="20">
        <v>29344</v>
      </c>
      <c r="E12" s="20">
        <v>16437</v>
      </c>
      <c r="F12" s="20">
        <v>4701</v>
      </c>
      <c r="G12" s="20">
        <v>6939</v>
      </c>
      <c r="H12" s="20">
        <v>1631</v>
      </c>
      <c r="I12" s="20">
        <v>1150</v>
      </c>
      <c r="J12" s="50">
        <v>382</v>
      </c>
      <c r="K12" s="20">
        <v>84385</v>
      </c>
      <c r="L12" s="36"/>
    </row>
    <row r="13" spans="1:12" ht="12.75" customHeight="1">
      <c r="A13" s="46">
        <v>5</v>
      </c>
      <c r="B13" s="47"/>
      <c r="C13" s="20"/>
      <c r="D13" s="20"/>
      <c r="E13" s="20"/>
      <c r="F13" s="20"/>
      <c r="G13" s="20"/>
      <c r="H13" s="20"/>
      <c r="I13" s="50"/>
      <c r="J13" s="50"/>
      <c r="K13" s="20"/>
      <c r="L13" s="36"/>
    </row>
    <row r="14" spans="1:12" ht="12.75" customHeight="1">
      <c r="A14" s="46">
        <v>6</v>
      </c>
      <c r="B14" s="47"/>
      <c r="C14" s="197" t="s">
        <v>134</v>
      </c>
      <c r="D14" s="197"/>
      <c r="E14" s="197"/>
      <c r="F14" s="197"/>
      <c r="G14" s="197"/>
      <c r="H14" s="197"/>
      <c r="I14" s="197"/>
      <c r="J14" s="197"/>
      <c r="K14" s="197"/>
      <c r="L14" s="36"/>
    </row>
    <row r="15" spans="1:12" ht="12.75" customHeight="1">
      <c r="A15" s="46">
        <v>7</v>
      </c>
      <c r="B15" s="48" t="s">
        <v>7</v>
      </c>
      <c r="C15" s="21">
        <v>332.02342178408645</v>
      </c>
      <c r="D15" s="21">
        <v>514.4223003254929</v>
      </c>
      <c r="E15" s="21">
        <v>354.6796021169309</v>
      </c>
      <c r="F15" s="21">
        <v>188.016243119279</v>
      </c>
      <c r="G15" s="21">
        <v>415.8075456645249</v>
      </c>
      <c r="H15" s="21">
        <v>311.8572092097406</v>
      </c>
      <c r="I15" s="21">
        <v>302.9108542615192</v>
      </c>
      <c r="J15" s="21">
        <v>156.79369471345322</v>
      </c>
      <c r="K15" s="21">
        <v>365.9082788111327</v>
      </c>
      <c r="L15" s="36"/>
    </row>
    <row r="16" spans="1:12" ht="12.75" customHeight="1">
      <c r="A16" s="46">
        <v>8</v>
      </c>
      <c r="B16" s="48" t="s">
        <v>8</v>
      </c>
      <c r="C16" s="21">
        <v>24.010211001625514</v>
      </c>
      <c r="D16" s="21">
        <v>8.393344869343599</v>
      </c>
      <c r="E16" s="21">
        <v>10.257624689777334</v>
      </c>
      <c r="F16" s="21">
        <v>11.41325542744658</v>
      </c>
      <c r="G16" s="21">
        <v>29.541528710936444</v>
      </c>
      <c r="H16" s="21">
        <v>28.492586072980053</v>
      </c>
      <c r="I16" s="21">
        <v>16.66671075849407</v>
      </c>
      <c r="J16" s="21">
        <v>5.86928268980841</v>
      </c>
      <c r="K16" s="21">
        <v>16.197542135312425</v>
      </c>
      <c r="L16" s="36"/>
    </row>
    <row r="17" spans="1:12" ht="12.75" customHeight="1" thickBot="1">
      <c r="A17" s="46">
        <v>9</v>
      </c>
      <c r="B17" s="47" t="s">
        <v>39</v>
      </c>
      <c r="C17" s="21">
        <v>334.82415987374384</v>
      </c>
      <c r="D17" s="21">
        <v>516.3402764067475</v>
      </c>
      <c r="E17" s="21">
        <v>356.45787954729394</v>
      </c>
      <c r="F17" s="21">
        <v>189.58909457394478</v>
      </c>
      <c r="G17" s="21">
        <v>417.4921949596497</v>
      </c>
      <c r="H17" s="21">
        <v>318.29731428103054</v>
      </c>
      <c r="I17" s="21">
        <v>304.2336090836219</v>
      </c>
      <c r="J17" s="21">
        <v>160.1475705362009</v>
      </c>
      <c r="K17" s="21">
        <v>368.12000891148375</v>
      </c>
      <c r="L17" s="36"/>
    </row>
    <row r="18" spans="1:12" ht="6" customHeight="1">
      <c r="A18" s="51"/>
      <c r="B18" s="52"/>
      <c r="C18" s="51"/>
      <c r="D18" s="51"/>
      <c r="E18" s="51"/>
      <c r="F18" s="51"/>
      <c r="G18" s="51"/>
      <c r="H18" s="51"/>
      <c r="I18" s="51"/>
      <c r="J18" s="51"/>
      <c r="K18" s="51"/>
      <c r="L18" s="36"/>
    </row>
    <row r="19" spans="1:12" ht="12.75" customHeight="1">
      <c r="A19" s="116" t="s">
        <v>10</v>
      </c>
      <c r="B19" s="193" t="s">
        <v>114</v>
      </c>
      <c r="C19" s="194"/>
      <c r="D19" s="194"/>
      <c r="E19" s="194"/>
      <c r="F19" s="194"/>
      <c r="G19" s="194"/>
      <c r="H19" s="194"/>
      <c r="I19" s="194"/>
      <c r="J19" s="194"/>
      <c r="K19" s="194"/>
      <c r="L19" s="191"/>
    </row>
    <row r="20" spans="1:12" ht="30" customHeight="1">
      <c r="A20" s="116" t="s">
        <v>11</v>
      </c>
      <c r="B20" s="193" t="s">
        <v>135</v>
      </c>
      <c r="C20" s="194"/>
      <c r="D20" s="194"/>
      <c r="E20" s="194"/>
      <c r="F20" s="194"/>
      <c r="G20" s="194"/>
      <c r="H20" s="194"/>
      <c r="I20" s="194"/>
      <c r="J20" s="194"/>
      <c r="K20" s="194"/>
      <c r="L20" s="191"/>
    </row>
    <row r="21" spans="1:12" ht="21" customHeight="1">
      <c r="A21" s="116" t="s">
        <v>12</v>
      </c>
      <c r="B21" s="193" t="s">
        <v>165</v>
      </c>
      <c r="C21" s="194"/>
      <c r="D21" s="194"/>
      <c r="E21" s="194"/>
      <c r="F21" s="194"/>
      <c r="G21" s="194"/>
      <c r="H21" s="194"/>
      <c r="I21" s="194"/>
      <c r="J21" s="194"/>
      <c r="K21" s="194"/>
      <c r="L21" s="191"/>
    </row>
    <row r="22" spans="1:12" ht="12.75" customHeight="1">
      <c r="A22" s="116" t="s">
        <v>13</v>
      </c>
      <c r="B22" s="193" t="s">
        <v>160</v>
      </c>
      <c r="C22" s="193"/>
      <c r="D22" s="193"/>
      <c r="E22" s="193"/>
      <c r="F22" s="193"/>
      <c r="G22" s="193"/>
      <c r="H22" s="193"/>
      <c r="I22" s="193"/>
      <c r="J22" s="193"/>
      <c r="K22" s="193"/>
      <c r="L22" s="191"/>
    </row>
    <row r="23" spans="1:12" ht="12.75" customHeight="1">
      <c r="A23" s="116" t="s">
        <v>15</v>
      </c>
      <c r="B23" s="193" t="s">
        <v>14</v>
      </c>
      <c r="C23" s="193"/>
      <c r="D23" s="193"/>
      <c r="E23" s="193"/>
      <c r="F23" s="193"/>
      <c r="G23" s="193"/>
      <c r="H23" s="193"/>
      <c r="I23" s="193"/>
      <c r="J23" s="193"/>
      <c r="K23" s="193"/>
      <c r="L23" s="191"/>
    </row>
    <row r="24" spans="1:12" ht="12.75" customHeight="1">
      <c r="A24" s="116" t="s">
        <v>16</v>
      </c>
      <c r="B24" s="193" t="s">
        <v>129</v>
      </c>
      <c r="C24" s="193"/>
      <c r="D24" s="193"/>
      <c r="E24" s="193"/>
      <c r="F24" s="193"/>
      <c r="G24" s="193"/>
      <c r="H24" s="193"/>
      <c r="I24" s="193"/>
      <c r="J24" s="193"/>
      <c r="K24" s="193"/>
      <c r="L24" s="191"/>
    </row>
    <row r="25" spans="1:12" ht="12.75" customHeight="1">
      <c r="A25" s="116" t="s">
        <v>17</v>
      </c>
      <c r="B25" s="193" t="s">
        <v>201</v>
      </c>
      <c r="C25" s="193"/>
      <c r="D25" s="193"/>
      <c r="E25" s="193"/>
      <c r="F25" s="193"/>
      <c r="G25" s="193"/>
      <c r="H25" s="193"/>
      <c r="I25" s="193"/>
      <c r="J25" s="193"/>
      <c r="K25" s="193"/>
      <c r="L25" s="193"/>
    </row>
    <row r="26" spans="1:12" ht="6" customHeight="1">
      <c r="A26" s="141"/>
      <c r="B26" s="198"/>
      <c r="C26" s="198"/>
      <c r="D26" s="198"/>
      <c r="E26" s="198"/>
      <c r="F26" s="198"/>
      <c r="G26" s="198"/>
      <c r="H26" s="198"/>
      <c r="I26" s="198"/>
      <c r="J26" s="198"/>
      <c r="K26" s="198"/>
      <c r="L26" s="178"/>
    </row>
    <row r="27" spans="1:12" ht="12.75">
      <c r="A27" s="142" t="s">
        <v>107</v>
      </c>
      <c r="B27" s="177"/>
      <c r="C27" s="177"/>
      <c r="D27" s="177"/>
      <c r="E27" s="177"/>
      <c r="F27" s="177"/>
      <c r="G27" s="177"/>
      <c r="H27" s="177"/>
      <c r="I27" s="177"/>
      <c r="J27" s="177"/>
      <c r="K27" s="177"/>
      <c r="L27" s="140"/>
    </row>
    <row r="28" spans="1:12" ht="21" customHeight="1">
      <c r="A28" s="53" t="s">
        <v>106</v>
      </c>
      <c r="B28" s="193" t="s">
        <v>207</v>
      </c>
      <c r="C28" s="193"/>
      <c r="D28" s="193"/>
      <c r="E28" s="193"/>
      <c r="F28" s="193"/>
      <c r="G28" s="193"/>
      <c r="H28" s="193"/>
      <c r="I28" s="193"/>
      <c r="J28" s="193"/>
      <c r="K28" s="193"/>
      <c r="L28" s="140"/>
    </row>
    <row r="29" spans="1:12" ht="21" customHeight="1">
      <c r="A29" s="53" t="s">
        <v>105</v>
      </c>
      <c r="B29" s="200" t="s">
        <v>137</v>
      </c>
      <c r="C29" s="200"/>
      <c r="D29" s="200"/>
      <c r="E29" s="200"/>
      <c r="F29" s="200"/>
      <c r="G29" s="200"/>
      <c r="H29" s="200"/>
      <c r="I29" s="200"/>
      <c r="J29" s="200"/>
      <c r="K29" s="200"/>
      <c r="L29" s="140"/>
    </row>
    <row r="30" spans="1:12" ht="6" customHeight="1">
      <c r="A30" s="143"/>
      <c r="B30" s="177"/>
      <c r="C30" s="177"/>
      <c r="D30" s="177"/>
      <c r="E30" s="177"/>
      <c r="F30" s="177"/>
      <c r="G30" s="177"/>
      <c r="H30" s="177"/>
      <c r="I30" s="177"/>
      <c r="J30" s="177"/>
      <c r="K30" s="177"/>
      <c r="L30" s="140"/>
    </row>
    <row r="31" spans="1:12" ht="12.75" customHeight="1">
      <c r="A31" s="143"/>
      <c r="B31" s="199" t="s">
        <v>186</v>
      </c>
      <c r="C31" s="199"/>
      <c r="D31" s="199"/>
      <c r="E31" s="199"/>
      <c r="F31" s="199"/>
      <c r="G31" s="199"/>
      <c r="H31" s="199"/>
      <c r="I31" s="199"/>
      <c r="J31" s="199"/>
      <c r="K31" s="199"/>
      <c r="L31" s="140"/>
    </row>
    <row r="32" spans="1:12" ht="6" customHeight="1">
      <c r="A32" s="36"/>
      <c r="B32" s="36"/>
      <c r="C32" s="36"/>
      <c r="D32" s="36"/>
      <c r="E32" s="36"/>
      <c r="F32" s="36"/>
      <c r="G32" s="36"/>
      <c r="H32" s="36"/>
      <c r="I32" s="36"/>
      <c r="J32" s="36"/>
      <c r="K32" s="36"/>
      <c r="L32" s="36"/>
    </row>
  </sheetData>
  <sheetProtection/>
  <mergeCells count="15">
    <mergeCell ref="B26:K26"/>
    <mergeCell ref="B31:K31"/>
    <mergeCell ref="B24:K24"/>
    <mergeCell ref="B28:K28"/>
    <mergeCell ref="B25:L25"/>
    <mergeCell ref="B29:K29"/>
    <mergeCell ref="J5:K5"/>
    <mergeCell ref="B20:K20"/>
    <mergeCell ref="B21:K21"/>
    <mergeCell ref="C9:K9"/>
    <mergeCell ref="A7:K7"/>
    <mergeCell ref="B23:K23"/>
    <mergeCell ref="C14:K14"/>
    <mergeCell ref="B22:K22"/>
    <mergeCell ref="B19:K19"/>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A28:A29" numberStoredAsText="1"/>
  </ignoredErrors>
  <drawing r:id="rId1"/>
</worksheet>
</file>

<file path=xl/worksheets/sheet3.xml><?xml version="1.0" encoding="utf-8"?>
<worksheet xmlns="http://schemas.openxmlformats.org/spreadsheetml/2006/main" xmlns:r="http://schemas.openxmlformats.org/officeDocument/2006/relationships">
  <dimension ref="A1:L26"/>
  <sheetViews>
    <sheetView workbookViewId="0" topLeftCell="A1">
      <selection activeCell="M32" sqref="M32"/>
    </sheetView>
  </sheetViews>
  <sheetFormatPr defaultColWidth="9.140625" defaultRowHeight="12.75"/>
  <cols>
    <col min="1" max="1" width="4.421875" style="3" customWidth="1"/>
    <col min="2" max="2" width="35.140625" style="11" customWidth="1"/>
    <col min="3" max="11" width="9.140625" style="3" customWidth="1"/>
    <col min="12" max="12" width="2.7109375" style="3" customWidth="1"/>
    <col min="13" max="16384" width="9.140625" style="3" customWidth="1"/>
  </cols>
  <sheetData>
    <row r="1" spans="1:12" s="18" customFormat="1" ht="57" customHeight="1">
      <c r="A1" s="24"/>
      <c r="B1" s="24"/>
      <c r="C1" s="24"/>
      <c r="D1" s="24"/>
      <c r="E1" s="24"/>
      <c r="F1" s="24"/>
      <c r="G1" s="24"/>
      <c r="H1" s="24"/>
      <c r="I1" s="24"/>
      <c r="J1" s="24"/>
      <c r="K1" s="24"/>
      <c r="L1" s="24"/>
    </row>
    <row r="2" spans="1:12" s="18" customFormat="1" ht="7.5" customHeight="1">
      <c r="A2" s="26"/>
      <c r="B2" s="26"/>
      <c r="C2" s="26"/>
      <c r="D2" s="26"/>
      <c r="E2" s="26"/>
      <c r="F2" s="26"/>
      <c r="G2" s="26"/>
      <c r="H2" s="26"/>
      <c r="I2" s="26"/>
      <c r="J2" s="26"/>
      <c r="K2" s="26"/>
      <c r="L2" s="24"/>
    </row>
    <row r="3" spans="1:12" s="18" customFormat="1" ht="15" customHeight="1">
      <c r="A3" s="24"/>
      <c r="B3" s="24"/>
      <c r="C3" s="24"/>
      <c r="D3" s="24"/>
      <c r="E3" s="24"/>
      <c r="F3" s="24"/>
      <c r="G3" s="24"/>
      <c r="H3" s="24"/>
      <c r="I3" s="24"/>
      <c r="J3" s="24"/>
      <c r="K3" s="24"/>
      <c r="L3" s="24"/>
    </row>
    <row r="4" spans="1:12" ht="12.75">
      <c r="A4" s="117" t="str">
        <f>'Table of contents'!A4</f>
        <v>Mental health services in Australia</v>
      </c>
      <c r="B4" s="144"/>
      <c r="C4" s="145"/>
      <c r="D4" s="6"/>
      <c r="E4" s="6"/>
      <c r="F4" s="6"/>
      <c r="G4" s="6"/>
      <c r="H4" s="6"/>
      <c r="I4" s="6"/>
      <c r="J4" s="6"/>
      <c r="K4" s="6"/>
      <c r="L4" s="1"/>
    </row>
    <row r="5" spans="1:12" ht="13.5" thickBot="1">
      <c r="A5" s="40" t="str">
        <f>'Table of contents'!A5</f>
        <v>Psychiatric disability support services </v>
      </c>
      <c r="B5" s="41"/>
      <c r="C5" s="42"/>
      <c r="D5" s="42"/>
      <c r="E5" s="42"/>
      <c r="F5" s="42"/>
      <c r="G5" s="42"/>
      <c r="H5" s="42"/>
      <c r="I5" s="42"/>
      <c r="J5" s="192" t="s">
        <v>102</v>
      </c>
      <c r="K5" s="192"/>
      <c r="L5" s="1"/>
    </row>
    <row r="6" spans="1:12" ht="6" customHeight="1">
      <c r="A6" s="36"/>
      <c r="B6" s="43"/>
      <c r="C6" s="36"/>
      <c r="D6" s="36"/>
      <c r="E6" s="36"/>
      <c r="F6" s="36"/>
      <c r="G6" s="36"/>
      <c r="H6" s="36"/>
      <c r="I6" s="36"/>
      <c r="J6" s="36"/>
      <c r="K6" s="36"/>
      <c r="L6" s="1"/>
    </row>
    <row r="7" spans="1:12" ht="15.75" customHeight="1" thickBot="1">
      <c r="A7" s="196" t="s">
        <v>187</v>
      </c>
      <c r="B7" s="196"/>
      <c r="C7" s="196"/>
      <c r="D7" s="196"/>
      <c r="E7" s="196"/>
      <c r="F7" s="196"/>
      <c r="G7" s="196"/>
      <c r="H7" s="196"/>
      <c r="I7" s="196"/>
      <c r="J7" s="196"/>
      <c r="K7" s="196"/>
      <c r="L7" s="1"/>
    </row>
    <row r="8" spans="1:12" s="13" customFormat="1" ht="15" customHeight="1" thickBot="1">
      <c r="A8" s="44"/>
      <c r="B8" s="44"/>
      <c r="C8" s="44" t="s">
        <v>0</v>
      </c>
      <c r="D8" s="44" t="s">
        <v>138</v>
      </c>
      <c r="E8" s="44" t="s">
        <v>1</v>
      </c>
      <c r="F8" s="44" t="s">
        <v>2</v>
      </c>
      <c r="G8" s="44" t="s">
        <v>139</v>
      </c>
      <c r="H8" s="44" t="s">
        <v>3</v>
      </c>
      <c r="I8" s="44" t="s">
        <v>4</v>
      </c>
      <c r="J8" s="98" t="s">
        <v>5</v>
      </c>
      <c r="K8" s="44" t="s">
        <v>140</v>
      </c>
      <c r="L8" s="12"/>
    </row>
    <row r="9" spans="1:12" ht="12.75" customHeight="1">
      <c r="A9" s="46">
        <v>1</v>
      </c>
      <c r="B9" s="47" t="s">
        <v>6</v>
      </c>
      <c r="C9" s="47"/>
      <c r="D9" s="47"/>
      <c r="E9" s="47"/>
      <c r="F9" s="47"/>
      <c r="G9" s="47"/>
      <c r="H9" s="47"/>
      <c r="I9" s="47"/>
      <c r="J9" s="47"/>
      <c r="K9" s="47"/>
      <c r="L9" s="1"/>
    </row>
    <row r="10" spans="1:12" ht="12.75" customHeight="1">
      <c r="A10" s="46">
        <v>2</v>
      </c>
      <c r="B10" s="48" t="s">
        <v>7</v>
      </c>
      <c r="C10" s="17">
        <v>1313</v>
      </c>
      <c r="D10" s="17">
        <v>13672</v>
      </c>
      <c r="E10" s="17">
        <v>2496</v>
      </c>
      <c r="F10" s="17">
        <v>36</v>
      </c>
      <c r="G10" s="17">
        <v>299</v>
      </c>
      <c r="H10" s="17">
        <v>25</v>
      </c>
      <c r="I10" s="17">
        <v>41</v>
      </c>
      <c r="J10" s="17">
        <v>71</v>
      </c>
      <c r="K10" s="17">
        <v>17909</v>
      </c>
      <c r="L10" s="1"/>
    </row>
    <row r="11" spans="1:12" ht="12.75" customHeight="1">
      <c r="A11" s="46">
        <v>3</v>
      </c>
      <c r="B11" s="48" t="s">
        <v>8</v>
      </c>
      <c r="C11" s="17">
        <v>334</v>
      </c>
      <c r="D11" s="17">
        <v>74</v>
      </c>
      <c r="E11" s="17">
        <v>86</v>
      </c>
      <c r="F11" s="171">
        <v>7</v>
      </c>
      <c r="G11" s="17">
        <v>18</v>
      </c>
      <c r="H11" s="17">
        <v>22</v>
      </c>
      <c r="I11" s="172">
        <v>0</v>
      </c>
      <c r="J11" s="17">
        <v>2</v>
      </c>
      <c r="K11" s="17">
        <v>543</v>
      </c>
      <c r="L11" s="1"/>
    </row>
    <row r="12" spans="1:12" ht="12.75" customHeight="1">
      <c r="A12" s="46">
        <v>4</v>
      </c>
      <c r="B12" s="48"/>
      <c r="C12" s="49"/>
      <c r="D12" s="49"/>
      <c r="E12" s="49"/>
      <c r="F12" s="49"/>
      <c r="G12" s="49"/>
      <c r="H12" s="49"/>
      <c r="I12" s="49"/>
      <c r="J12" s="49"/>
      <c r="K12" s="49"/>
      <c r="L12" s="1"/>
    </row>
    <row r="13" spans="1:12" ht="12.75" customHeight="1">
      <c r="A13" s="46">
        <v>5</v>
      </c>
      <c r="B13" s="54" t="s">
        <v>9</v>
      </c>
      <c r="C13" s="47"/>
      <c r="D13" s="47"/>
      <c r="E13" s="47"/>
      <c r="F13" s="47"/>
      <c r="G13" s="47"/>
      <c r="H13" s="47"/>
      <c r="I13" s="47"/>
      <c r="J13" s="47"/>
      <c r="K13" s="47"/>
      <c r="L13" s="1"/>
    </row>
    <row r="14" spans="1:12" ht="12.75" customHeight="1">
      <c r="A14" s="46">
        <v>6</v>
      </c>
      <c r="B14" s="48" t="s">
        <v>7</v>
      </c>
      <c r="C14" s="55">
        <v>13505</v>
      </c>
      <c r="D14" s="55">
        <v>9214</v>
      </c>
      <c r="E14" s="55">
        <v>8352</v>
      </c>
      <c r="F14" s="55">
        <v>2891</v>
      </c>
      <c r="G14" s="55">
        <v>3244</v>
      </c>
      <c r="H14" s="55">
        <v>841</v>
      </c>
      <c r="I14" s="55">
        <v>575</v>
      </c>
      <c r="J14" s="55">
        <v>153</v>
      </c>
      <c r="K14" s="17">
        <v>38304</v>
      </c>
      <c r="L14" s="1"/>
    </row>
    <row r="15" spans="1:12" ht="14.25" customHeight="1" thickBot="1">
      <c r="A15" s="46">
        <v>7</v>
      </c>
      <c r="B15" s="47" t="s">
        <v>101</v>
      </c>
      <c r="C15" s="20">
        <v>14911</v>
      </c>
      <c r="D15" s="20">
        <v>22913</v>
      </c>
      <c r="E15" s="20">
        <v>10873</v>
      </c>
      <c r="F15" s="20">
        <v>2929</v>
      </c>
      <c r="G15" s="20">
        <v>3555</v>
      </c>
      <c r="H15" s="20">
        <v>883</v>
      </c>
      <c r="I15" s="20">
        <v>616</v>
      </c>
      <c r="J15" s="20">
        <v>226</v>
      </c>
      <c r="K15" s="20">
        <v>56391</v>
      </c>
      <c r="L15" s="1"/>
    </row>
    <row r="16" spans="1:12" ht="6" customHeight="1">
      <c r="A16" s="51"/>
      <c r="B16" s="56"/>
      <c r="C16" s="51"/>
      <c r="D16" s="51"/>
      <c r="E16" s="51"/>
      <c r="F16" s="51"/>
      <c r="G16" s="51"/>
      <c r="H16" s="51"/>
      <c r="I16" s="51"/>
      <c r="J16" s="51"/>
      <c r="K16" s="51"/>
      <c r="L16" s="1"/>
    </row>
    <row r="17" spans="1:12" ht="21" customHeight="1">
      <c r="A17" s="137" t="s">
        <v>10</v>
      </c>
      <c r="B17" s="193" t="s">
        <v>135</v>
      </c>
      <c r="C17" s="194"/>
      <c r="D17" s="194"/>
      <c r="E17" s="194"/>
      <c r="F17" s="194"/>
      <c r="G17" s="194"/>
      <c r="H17" s="194"/>
      <c r="I17" s="194"/>
      <c r="J17" s="194"/>
      <c r="K17" s="194"/>
      <c r="L17" s="1"/>
    </row>
    <row r="18" spans="1:12" ht="21" customHeight="1">
      <c r="A18" s="137" t="s">
        <v>11</v>
      </c>
      <c r="B18" s="202" t="s">
        <v>136</v>
      </c>
      <c r="C18" s="203"/>
      <c r="D18" s="203"/>
      <c r="E18" s="203"/>
      <c r="F18" s="203"/>
      <c r="G18" s="203"/>
      <c r="H18" s="203"/>
      <c r="I18" s="203"/>
      <c r="J18" s="203"/>
      <c r="K18" s="203"/>
      <c r="L18" s="1"/>
    </row>
    <row r="19" spans="1:12" ht="12.75" customHeight="1">
      <c r="A19" s="137" t="s">
        <v>24</v>
      </c>
      <c r="B19" s="201" t="s">
        <v>160</v>
      </c>
      <c r="C19" s="201"/>
      <c r="D19" s="201"/>
      <c r="E19" s="201"/>
      <c r="F19" s="201"/>
      <c r="G19" s="201"/>
      <c r="H19" s="201"/>
      <c r="I19" s="201"/>
      <c r="J19" s="201"/>
      <c r="K19" s="201"/>
      <c r="L19" s="1"/>
    </row>
    <row r="20" spans="1:12" ht="12.75" customHeight="1">
      <c r="A20" s="137" t="s">
        <v>13</v>
      </c>
      <c r="B20" s="200" t="s">
        <v>14</v>
      </c>
      <c r="C20" s="200"/>
      <c r="D20" s="200"/>
      <c r="E20" s="200"/>
      <c r="F20" s="200"/>
      <c r="G20" s="200"/>
      <c r="H20" s="200"/>
      <c r="I20" s="200"/>
      <c r="J20" s="200"/>
      <c r="K20" s="200"/>
      <c r="L20" s="1"/>
    </row>
    <row r="21" spans="1:12" ht="21" customHeight="1">
      <c r="A21" s="137" t="s">
        <v>15</v>
      </c>
      <c r="B21" s="193" t="s">
        <v>120</v>
      </c>
      <c r="C21" s="193"/>
      <c r="D21" s="193"/>
      <c r="E21" s="193"/>
      <c r="F21" s="193"/>
      <c r="G21" s="193"/>
      <c r="H21" s="193"/>
      <c r="I21" s="193"/>
      <c r="J21" s="193"/>
      <c r="K21" s="193"/>
      <c r="L21" s="1"/>
    </row>
    <row r="22" spans="1:12" ht="6" customHeight="1">
      <c r="A22" s="141"/>
      <c r="B22" s="198"/>
      <c r="C22" s="198"/>
      <c r="D22" s="198"/>
      <c r="E22" s="198"/>
      <c r="F22" s="198"/>
      <c r="G22" s="198"/>
      <c r="H22" s="198"/>
      <c r="I22" s="198"/>
      <c r="J22" s="198"/>
      <c r="K22" s="198"/>
      <c r="L22" s="1"/>
    </row>
    <row r="23" spans="1:12" ht="12.75" customHeight="1">
      <c r="A23" s="142" t="s">
        <v>126</v>
      </c>
      <c r="B23" s="193" t="s">
        <v>207</v>
      </c>
      <c r="C23" s="193"/>
      <c r="D23" s="193"/>
      <c r="E23" s="193"/>
      <c r="F23" s="193"/>
      <c r="G23" s="193"/>
      <c r="H23" s="193"/>
      <c r="I23" s="193"/>
      <c r="J23" s="193"/>
      <c r="K23" s="193"/>
      <c r="L23" s="36"/>
    </row>
    <row r="24" spans="1:12" ht="6" customHeight="1">
      <c r="A24" s="140"/>
      <c r="B24" s="178"/>
      <c r="C24" s="178"/>
      <c r="D24" s="178"/>
      <c r="E24" s="178"/>
      <c r="F24" s="178"/>
      <c r="G24" s="178"/>
      <c r="H24" s="178"/>
      <c r="I24" s="178"/>
      <c r="J24" s="178"/>
      <c r="K24" s="178"/>
      <c r="L24" s="1"/>
    </row>
    <row r="25" spans="1:12" ht="12.75" customHeight="1">
      <c r="A25" s="140"/>
      <c r="B25" s="200" t="s">
        <v>188</v>
      </c>
      <c r="C25" s="200"/>
      <c r="D25" s="200"/>
      <c r="E25" s="200"/>
      <c r="F25" s="200"/>
      <c r="G25" s="200"/>
      <c r="H25" s="200"/>
      <c r="I25" s="200"/>
      <c r="J25" s="200"/>
      <c r="K25" s="200"/>
      <c r="L25" s="1"/>
    </row>
    <row r="26" spans="1:12" ht="6" customHeight="1">
      <c r="A26" s="36"/>
      <c r="B26" s="36"/>
      <c r="C26" s="36"/>
      <c r="D26" s="36"/>
      <c r="E26" s="36"/>
      <c r="F26" s="36"/>
      <c r="G26" s="36"/>
      <c r="H26" s="36"/>
      <c r="I26" s="36"/>
      <c r="J26" s="36"/>
      <c r="K26" s="36"/>
      <c r="L26" s="1"/>
    </row>
  </sheetData>
  <sheetProtection/>
  <mergeCells count="10">
    <mergeCell ref="B25:K25"/>
    <mergeCell ref="B19:K19"/>
    <mergeCell ref="J5:K5"/>
    <mergeCell ref="A7:K7"/>
    <mergeCell ref="B17:K17"/>
    <mergeCell ref="B18:K18"/>
    <mergeCell ref="B20:K20"/>
    <mergeCell ref="B22:K22"/>
    <mergeCell ref="B23:K23"/>
    <mergeCell ref="B21:K21"/>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L27"/>
  <sheetViews>
    <sheetView workbookViewId="0" topLeftCell="A1">
      <selection activeCell="A1" sqref="A1"/>
    </sheetView>
  </sheetViews>
  <sheetFormatPr defaultColWidth="9.140625" defaultRowHeight="12.75"/>
  <cols>
    <col min="1" max="1" width="4.421875" style="25" customWidth="1"/>
    <col min="2" max="2" width="18.00390625" style="34" customWidth="1"/>
    <col min="3" max="3" width="9.140625" style="34" customWidth="1"/>
    <col min="4" max="10" width="9.140625" style="25" customWidth="1"/>
    <col min="11" max="11" width="15.140625" style="25" customWidth="1"/>
    <col min="12" max="12" width="2.7109375" style="25" customWidth="1"/>
    <col min="13" max="16384" width="9.140625" style="25" customWidth="1"/>
  </cols>
  <sheetData>
    <row r="1" spans="1:12" ht="57" customHeight="1">
      <c r="A1" s="24"/>
      <c r="B1" s="24"/>
      <c r="C1" s="24"/>
      <c r="D1" s="24"/>
      <c r="E1" s="24"/>
      <c r="F1" s="24"/>
      <c r="G1" s="24"/>
      <c r="H1" s="24"/>
      <c r="I1" s="24"/>
      <c r="J1" s="24"/>
      <c r="K1" s="24"/>
      <c r="L1" s="63"/>
    </row>
    <row r="2" spans="1:12" ht="7.5" customHeight="1">
      <c r="A2" s="26"/>
      <c r="B2" s="26"/>
      <c r="C2" s="26"/>
      <c r="D2" s="26"/>
      <c r="E2" s="26"/>
      <c r="F2" s="26"/>
      <c r="G2" s="26"/>
      <c r="H2" s="26"/>
      <c r="I2" s="26"/>
      <c r="J2" s="26"/>
      <c r="K2" s="26"/>
      <c r="L2" s="63"/>
    </row>
    <row r="3" spans="1:12" ht="15" customHeight="1">
      <c r="A3" s="121"/>
      <c r="B3" s="121"/>
      <c r="C3" s="121"/>
      <c r="D3" s="121"/>
      <c r="E3" s="121"/>
      <c r="F3" s="121"/>
      <c r="G3" s="121"/>
      <c r="H3" s="121"/>
      <c r="I3" s="121"/>
      <c r="J3" s="121"/>
      <c r="K3" s="24"/>
      <c r="L3" s="63"/>
    </row>
    <row r="4" spans="1:12" ht="12.75">
      <c r="A4" s="117" t="str">
        <f>'Table of contents'!A4</f>
        <v>Mental health services in Australia</v>
      </c>
      <c r="B4" s="122"/>
      <c r="C4" s="122"/>
      <c r="D4" s="123"/>
      <c r="E4" s="124"/>
      <c r="F4" s="124"/>
      <c r="G4" s="124"/>
      <c r="H4" s="124"/>
      <c r="I4" s="124"/>
      <c r="J4" s="124"/>
      <c r="K4" s="124"/>
      <c r="L4" s="63"/>
    </row>
    <row r="5" spans="1:12" ht="13.5" thickBot="1">
      <c r="A5" s="125" t="str">
        <f>'Table of contents'!A5</f>
        <v>Psychiatric disability support services </v>
      </c>
      <c r="B5" s="28"/>
      <c r="C5" s="28"/>
      <c r="D5" s="126"/>
      <c r="E5" s="126"/>
      <c r="F5" s="126"/>
      <c r="G5" s="175"/>
      <c r="H5" s="175"/>
      <c r="I5" s="192" t="s">
        <v>102</v>
      </c>
      <c r="J5" s="192"/>
      <c r="K5" s="192"/>
      <c r="L5" s="63"/>
    </row>
    <row r="6" spans="1:12" ht="6" customHeight="1">
      <c r="A6" s="127"/>
      <c r="B6" s="29"/>
      <c r="C6" s="29"/>
      <c r="D6" s="127"/>
      <c r="E6" s="127"/>
      <c r="F6" s="127"/>
      <c r="G6" s="127"/>
      <c r="H6" s="127"/>
      <c r="I6" s="127"/>
      <c r="J6" s="127"/>
      <c r="K6" s="27"/>
      <c r="L6" s="63"/>
    </row>
    <row r="7" spans="1:12" ht="15.75" customHeight="1" thickBot="1">
      <c r="A7" s="207" t="s">
        <v>189</v>
      </c>
      <c r="B7" s="207"/>
      <c r="C7" s="207"/>
      <c r="D7" s="207"/>
      <c r="E7" s="207"/>
      <c r="F7" s="207"/>
      <c r="G7" s="207"/>
      <c r="H7" s="207"/>
      <c r="I7" s="207"/>
      <c r="J7" s="183"/>
      <c r="K7" s="27"/>
      <c r="L7" s="63"/>
    </row>
    <row r="8" spans="1:12" ht="38.25" customHeight="1" thickBot="1">
      <c r="A8" s="30"/>
      <c r="B8" s="30"/>
      <c r="C8" s="30" t="s">
        <v>18</v>
      </c>
      <c r="D8" s="30" t="s">
        <v>19</v>
      </c>
      <c r="E8" s="30" t="s">
        <v>103</v>
      </c>
      <c r="F8" s="31" t="s">
        <v>25</v>
      </c>
      <c r="G8" s="30" t="s">
        <v>104</v>
      </c>
      <c r="H8" s="30" t="s">
        <v>141</v>
      </c>
      <c r="I8" s="30" t="s">
        <v>152</v>
      </c>
      <c r="J8" s="30" t="s">
        <v>200</v>
      </c>
      <c r="K8" s="30" t="s">
        <v>190</v>
      </c>
      <c r="L8" s="63"/>
    </row>
    <row r="9" spans="1:12" ht="12.75" customHeight="1">
      <c r="A9" s="57">
        <v>1</v>
      </c>
      <c r="B9" s="190"/>
      <c r="C9" s="208" t="s">
        <v>20</v>
      </c>
      <c r="D9" s="208"/>
      <c r="E9" s="208"/>
      <c r="F9" s="208"/>
      <c r="G9" s="208"/>
      <c r="H9" s="208"/>
      <c r="I9" s="208"/>
      <c r="J9" s="208"/>
      <c r="K9" s="100"/>
      <c r="L9" s="63"/>
    </row>
    <row r="10" spans="1:12" ht="12.75" customHeight="1">
      <c r="A10" s="57">
        <v>2</v>
      </c>
      <c r="B10" s="58" t="s">
        <v>7</v>
      </c>
      <c r="C10" s="101">
        <v>37309</v>
      </c>
      <c r="D10" s="32">
        <v>46848</v>
      </c>
      <c r="E10" s="32">
        <v>57270</v>
      </c>
      <c r="F10" s="32">
        <v>72198</v>
      </c>
      <c r="G10" s="32">
        <v>79352</v>
      </c>
      <c r="H10" s="32">
        <v>87212</v>
      </c>
      <c r="I10" s="32">
        <v>87092</v>
      </c>
      <c r="J10" s="32">
        <v>83878</v>
      </c>
      <c r="K10" s="128">
        <f>((J10/F10)^(1/4)-1)*100</f>
        <v>3.8199283599508194</v>
      </c>
      <c r="L10" s="63"/>
    </row>
    <row r="11" spans="1:12" ht="12.75" customHeight="1">
      <c r="A11" s="57">
        <v>3</v>
      </c>
      <c r="B11" s="58" t="s">
        <v>8</v>
      </c>
      <c r="C11" s="101">
        <v>2959</v>
      </c>
      <c r="D11" s="32">
        <v>3397</v>
      </c>
      <c r="E11" s="32">
        <v>3585</v>
      </c>
      <c r="F11" s="32">
        <v>3854</v>
      </c>
      <c r="G11" s="32">
        <v>3877</v>
      </c>
      <c r="H11" s="32">
        <v>3915</v>
      </c>
      <c r="I11" s="32">
        <v>3732</v>
      </c>
      <c r="J11" s="32">
        <v>3713</v>
      </c>
      <c r="K11" s="128">
        <f>((J11/F11)^(1/4)-1)*100</f>
        <v>-0.9274572066462095</v>
      </c>
      <c r="L11" s="63"/>
    </row>
    <row r="12" spans="1:12" ht="12.75" customHeight="1">
      <c r="A12" s="57">
        <v>4</v>
      </c>
      <c r="B12" s="59" t="s">
        <v>140</v>
      </c>
      <c r="C12" s="102">
        <v>38086</v>
      </c>
      <c r="D12" s="33">
        <v>47658</v>
      </c>
      <c r="E12" s="33">
        <v>58078</v>
      </c>
      <c r="F12" s="33">
        <v>72898</v>
      </c>
      <c r="G12" s="33">
        <v>80034</v>
      </c>
      <c r="H12" s="33">
        <v>87828</v>
      </c>
      <c r="I12" s="33">
        <v>87649</v>
      </c>
      <c r="J12" s="33">
        <v>84385</v>
      </c>
      <c r="K12" s="128">
        <f>((J12/F12)^(1/4)-1)*100</f>
        <v>3.725947427674736</v>
      </c>
      <c r="L12" s="63"/>
    </row>
    <row r="13" spans="1:12" ht="12.75" customHeight="1">
      <c r="A13" s="57">
        <v>5</v>
      </c>
      <c r="B13" s="60"/>
      <c r="C13" s="60"/>
      <c r="D13" s="35"/>
      <c r="E13" s="35"/>
      <c r="F13" s="35"/>
      <c r="G13" s="35"/>
      <c r="H13" s="35"/>
      <c r="I13" s="63"/>
      <c r="J13" s="63"/>
      <c r="K13" s="128"/>
      <c r="L13" s="63"/>
    </row>
    <row r="14" spans="1:12" ht="12.75" customHeight="1">
      <c r="A14" s="57">
        <v>6</v>
      </c>
      <c r="B14" s="190"/>
      <c r="C14" s="209" t="s">
        <v>142</v>
      </c>
      <c r="D14" s="209"/>
      <c r="E14" s="209"/>
      <c r="F14" s="209"/>
      <c r="G14" s="209"/>
      <c r="H14" s="209"/>
      <c r="I14" s="209"/>
      <c r="J14" s="209"/>
      <c r="K14" s="128"/>
      <c r="L14" s="63"/>
    </row>
    <row r="15" spans="1:12" ht="12.75" customHeight="1">
      <c r="A15" s="57">
        <v>7</v>
      </c>
      <c r="B15" s="58" t="s">
        <v>7</v>
      </c>
      <c r="C15" s="103">
        <v>183.6837309701188</v>
      </c>
      <c r="D15" s="103">
        <v>227.1137716956844</v>
      </c>
      <c r="E15" s="103">
        <v>272.5050926381705</v>
      </c>
      <c r="F15" s="103">
        <v>336.1857920316638</v>
      </c>
      <c r="G15" s="103">
        <v>362.907564993689</v>
      </c>
      <c r="H15" s="103">
        <v>393.33463494751084</v>
      </c>
      <c r="I15" s="103">
        <v>386.72667652976884</v>
      </c>
      <c r="J15" s="103">
        <v>365.9082788111327</v>
      </c>
      <c r="K15" s="128">
        <v>2.1405565907599566</v>
      </c>
      <c r="L15" s="63"/>
    </row>
    <row r="16" spans="1:12" ht="12.75" customHeight="1" thickBot="1">
      <c r="A16" s="61">
        <v>8</v>
      </c>
      <c r="B16" s="62" t="s">
        <v>8</v>
      </c>
      <c r="C16" s="104">
        <v>14.568070973239209</v>
      </c>
      <c r="D16" s="104">
        <v>16.46826934875</v>
      </c>
      <c r="E16" s="104">
        <v>17.058333457444405</v>
      </c>
      <c r="F16" s="104">
        <v>17.9459270684788</v>
      </c>
      <c r="G16" s="104">
        <v>17.7310292050677</v>
      </c>
      <c r="H16" s="103">
        <v>17.65703224119966</v>
      </c>
      <c r="I16" s="104">
        <v>16.571716768579172</v>
      </c>
      <c r="J16" s="104">
        <v>16.197542135312425</v>
      </c>
      <c r="K16" s="186">
        <v>-2.530036153650128</v>
      </c>
      <c r="L16" s="63"/>
    </row>
    <row r="17" spans="1:12" ht="6.75" customHeight="1">
      <c r="A17" s="63"/>
      <c r="B17" s="64"/>
      <c r="C17" s="64"/>
      <c r="D17" s="63"/>
      <c r="E17" s="63"/>
      <c r="F17" s="63"/>
      <c r="G17" s="63"/>
      <c r="H17" s="65"/>
      <c r="I17" s="63"/>
      <c r="J17" s="63"/>
      <c r="K17" s="27"/>
      <c r="L17" s="63"/>
    </row>
    <row r="18" spans="1:12" ht="12.75" customHeight="1">
      <c r="A18" s="146" t="s">
        <v>10</v>
      </c>
      <c r="B18" s="205" t="s">
        <v>114</v>
      </c>
      <c r="C18" s="205"/>
      <c r="D18" s="205"/>
      <c r="E18" s="205"/>
      <c r="F18" s="205"/>
      <c r="G18" s="205"/>
      <c r="H18" s="205"/>
      <c r="I18" s="205"/>
      <c r="J18" s="205"/>
      <c r="K18" s="205"/>
      <c r="L18" s="63"/>
    </row>
    <row r="19" spans="1:12" ht="12.75" customHeight="1">
      <c r="A19" s="146" t="s">
        <v>11</v>
      </c>
      <c r="B19" s="205" t="s">
        <v>95</v>
      </c>
      <c r="C19" s="205"/>
      <c r="D19" s="205"/>
      <c r="E19" s="205"/>
      <c r="F19" s="205"/>
      <c r="G19" s="205"/>
      <c r="H19" s="205"/>
      <c r="I19" s="205"/>
      <c r="J19" s="205"/>
      <c r="K19" s="205"/>
      <c r="L19" s="63"/>
    </row>
    <row r="20" spans="1:12" ht="12.75" customHeight="1">
      <c r="A20" s="146" t="s">
        <v>24</v>
      </c>
      <c r="B20" s="204" t="s">
        <v>143</v>
      </c>
      <c r="C20" s="204"/>
      <c r="D20" s="204"/>
      <c r="E20" s="204"/>
      <c r="F20" s="204"/>
      <c r="G20" s="204"/>
      <c r="H20" s="204"/>
      <c r="I20" s="204"/>
      <c r="J20" s="181"/>
      <c r="K20" s="63"/>
      <c r="L20" s="63"/>
    </row>
    <row r="21" spans="1:12" ht="12.75" customHeight="1">
      <c r="A21" s="146" t="s">
        <v>13</v>
      </c>
      <c r="B21" s="205" t="s">
        <v>115</v>
      </c>
      <c r="C21" s="205"/>
      <c r="D21" s="205"/>
      <c r="E21" s="205"/>
      <c r="F21" s="205"/>
      <c r="G21" s="205"/>
      <c r="H21" s="205"/>
      <c r="I21" s="205"/>
      <c r="J21" s="205"/>
      <c r="K21" s="205"/>
      <c r="L21" s="63"/>
    </row>
    <row r="22" spans="1:12" ht="12.75" customHeight="1">
      <c r="A22" s="146" t="s">
        <v>144</v>
      </c>
      <c r="B22" s="205" t="s">
        <v>201</v>
      </c>
      <c r="C22" s="205"/>
      <c r="D22" s="205"/>
      <c r="E22" s="205"/>
      <c r="F22" s="205"/>
      <c r="G22" s="205"/>
      <c r="H22" s="205"/>
      <c r="I22" s="205"/>
      <c r="J22" s="179"/>
      <c r="K22" s="134"/>
      <c r="L22" s="63"/>
    </row>
    <row r="23" spans="1:12" ht="6" customHeight="1">
      <c r="A23" s="147"/>
      <c r="B23" s="182"/>
      <c r="C23" s="182"/>
      <c r="D23" s="182"/>
      <c r="E23" s="182"/>
      <c r="F23" s="182"/>
      <c r="G23" s="182"/>
      <c r="H23" s="182"/>
      <c r="I23" s="182"/>
      <c r="J23" s="182"/>
      <c r="K23" s="134"/>
      <c r="L23" s="63"/>
    </row>
    <row r="24" spans="1:12" s="3" customFormat="1" ht="20.25" customHeight="1">
      <c r="A24" s="142" t="s">
        <v>126</v>
      </c>
      <c r="B24" s="193" t="s">
        <v>207</v>
      </c>
      <c r="C24" s="193"/>
      <c r="D24" s="193"/>
      <c r="E24" s="193"/>
      <c r="F24" s="193"/>
      <c r="G24" s="193"/>
      <c r="H24" s="193"/>
      <c r="I24" s="193"/>
      <c r="J24" s="193"/>
      <c r="K24" s="193"/>
      <c r="L24" s="63"/>
    </row>
    <row r="25" spans="1:12" ht="6" customHeight="1">
      <c r="A25" s="147"/>
      <c r="B25" s="206"/>
      <c r="C25" s="206"/>
      <c r="D25" s="206"/>
      <c r="E25" s="206"/>
      <c r="F25" s="206"/>
      <c r="G25" s="206"/>
      <c r="H25" s="206"/>
      <c r="I25" s="206"/>
      <c r="J25" s="180"/>
      <c r="K25" s="63"/>
      <c r="L25" s="63"/>
    </row>
    <row r="26" spans="1:12" ht="12.75" customHeight="1">
      <c r="A26" s="148"/>
      <c r="B26" s="153" t="s">
        <v>191</v>
      </c>
      <c r="C26" s="153"/>
      <c r="D26" s="153"/>
      <c r="E26" s="153"/>
      <c r="F26" s="153"/>
      <c r="G26" s="153"/>
      <c r="H26" s="153"/>
      <c r="I26" s="153"/>
      <c r="J26" s="153"/>
      <c r="K26" s="67"/>
      <c r="L26" s="63"/>
    </row>
    <row r="27" spans="1:12" ht="6" customHeight="1">
      <c r="A27" s="115"/>
      <c r="B27" s="129"/>
      <c r="C27" s="129"/>
      <c r="D27" s="129"/>
      <c r="E27" s="115"/>
      <c r="F27" s="115"/>
      <c r="G27" s="115"/>
      <c r="H27" s="115"/>
      <c r="I27" s="115"/>
      <c r="J27" s="115"/>
      <c r="K27" s="27"/>
      <c r="L27" s="63"/>
    </row>
  </sheetData>
  <sheetProtection/>
  <mergeCells count="11">
    <mergeCell ref="B22:I22"/>
    <mergeCell ref="B20:I20"/>
    <mergeCell ref="B18:K18"/>
    <mergeCell ref="I5:K5"/>
    <mergeCell ref="B25:I25"/>
    <mergeCell ref="B24:K24"/>
    <mergeCell ref="B21:K21"/>
    <mergeCell ref="B19:K19"/>
    <mergeCell ref="A7:I7"/>
    <mergeCell ref="C9:J9"/>
    <mergeCell ref="C14:J14"/>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L36"/>
  <sheetViews>
    <sheetView workbookViewId="0" topLeftCell="A1">
      <selection activeCell="A1" sqref="A1"/>
    </sheetView>
  </sheetViews>
  <sheetFormatPr defaultColWidth="9.140625" defaultRowHeight="12.75"/>
  <cols>
    <col min="1" max="1" width="4.421875" style="3" customWidth="1"/>
    <col min="2" max="2" width="23.140625" style="11" customWidth="1"/>
    <col min="3" max="11" width="10.8515625" style="3" customWidth="1"/>
    <col min="12" max="12" width="2.7109375" style="3" customWidth="1"/>
    <col min="13" max="16384" width="9.140625" style="3" customWidth="1"/>
  </cols>
  <sheetData>
    <row r="1" spans="1:12" s="18" customFormat="1" ht="57" customHeight="1">
      <c r="A1" s="24"/>
      <c r="B1" s="24"/>
      <c r="C1" s="24"/>
      <c r="D1" s="24"/>
      <c r="E1" s="24"/>
      <c r="F1" s="24"/>
      <c r="G1" s="24"/>
      <c r="H1" s="24"/>
      <c r="I1" s="24"/>
      <c r="J1" s="24"/>
      <c r="K1" s="24"/>
      <c r="L1" s="24"/>
    </row>
    <row r="2" spans="1:12" s="18" customFormat="1" ht="7.5" customHeight="1">
      <c r="A2" s="26"/>
      <c r="B2" s="26"/>
      <c r="C2" s="26"/>
      <c r="D2" s="26"/>
      <c r="E2" s="26"/>
      <c r="F2" s="26"/>
      <c r="G2" s="26"/>
      <c r="H2" s="26"/>
      <c r="I2" s="26"/>
      <c r="J2" s="26"/>
      <c r="K2" s="26"/>
      <c r="L2" s="24"/>
    </row>
    <row r="3" spans="1:12" s="18" customFormat="1" ht="15" customHeight="1">
      <c r="A3" s="24"/>
      <c r="B3" s="24"/>
      <c r="C3" s="24"/>
      <c r="D3" s="24"/>
      <c r="E3" s="24"/>
      <c r="F3" s="24"/>
      <c r="G3" s="24"/>
      <c r="H3" s="24"/>
      <c r="I3" s="24"/>
      <c r="J3" s="24"/>
      <c r="K3" s="24"/>
      <c r="L3" s="24"/>
    </row>
    <row r="4" spans="1:12" ht="12.75">
      <c r="A4" s="117" t="str">
        <f>'Table of contents'!A4</f>
        <v>Mental health services in Australia</v>
      </c>
      <c r="B4" s="122"/>
      <c r="C4" s="123"/>
      <c r="D4" s="106"/>
      <c r="E4" s="106"/>
      <c r="F4" s="106"/>
      <c r="G4" s="106"/>
      <c r="H4" s="106"/>
      <c r="I4" s="106"/>
      <c r="J4" s="106"/>
      <c r="K4" s="106"/>
      <c r="L4" s="1"/>
    </row>
    <row r="5" spans="1:12" ht="13.5" thickBot="1">
      <c r="A5" s="107" t="str">
        <f>'Table of contents'!A5</f>
        <v>Psychiatric disability support services </v>
      </c>
      <c r="B5" s="9"/>
      <c r="C5" s="108"/>
      <c r="D5" s="108"/>
      <c r="E5" s="108"/>
      <c r="F5" s="108"/>
      <c r="G5" s="108"/>
      <c r="H5" s="108"/>
      <c r="I5" s="108"/>
      <c r="J5" s="108"/>
      <c r="K5" s="132" t="s">
        <v>102</v>
      </c>
      <c r="L5" s="1"/>
    </row>
    <row r="6" spans="1:12" ht="6" customHeight="1">
      <c r="A6" s="109"/>
      <c r="B6" s="10"/>
      <c r="C6" s="109"/>
      <c r="D6" s="109"/>
      <c r="E6" s="109"/>
      <c r="F6" s="109"/>
      <c r="G6" s="109"/>
      <c r="H6" s="109"/>
      <c r="I6" s="109"/>
      <c r="J6" s="109"/>
      <c r="K6" s="109"/>
      <c r="L6" s="1"/>
    </row>
    <row r="7" spans="1:12" ht="15.75" customHeight="1" thickBot="1">
      <c r="A7" s="210" t="s">
        <v>192</v>
      </c>
      <c r="B7" s="210"/>
      <c r="C7" s="210"/>
      <c r="D7" s="210"/>
      <c r="E7" s="210"/>
      <c r="F7" s="210"/>
      <c r="G7" s="210"/>
      <c r="H7" s="210"/>
      <c r="I7" s="210"/>
      <c r="J7" s="210"/>
      <c r="K7" s="210"/>
      <c r="L7" s="1"/>
    </row>
    <row r="8" spans="1:12" s="13" customFormat="1" ht="15" customHeight="1" thickBot="1">
      <c r="A8" s="112"/>
      <c r="B8" s="99" t="s">
        <v>75</v>
      </c>
      <c r="C8" s="98" t="s">
        <v>0</v>
      </c>
      <c r="D8" s="98" t="s">
        <v>163</v>
      </c>
      <c r="E8" s="98" t="s">
        <v>1</v>
      </c>
      <c r="F8" s="98" t="s">
        <v>2</v>
      </c>
      <c r="G8" s="98" t="s">
        <v>145</v>
      </c>
      <c r="H8" s="98" t="s">
        <v>3</v>
      </c>
      <c r="I8" s="98" t="s">
        <v>4</v>
      </c>
      <c r="J8" s="98" t="s">
        <v>5</v>
      </c>
      <c r="K8" s="98" t="s">
        <v>146</v>
      </c>
      <c r="L8" s="12"/>
    </row>
    <row r="9" spans="1:12" s="13" customFormat="1" ht="12.75" customHeight="1">
      <c r="A9" s="105">
        <v>1</v>
      </c>
      <c r="B9" s="130"/>
      <c r="C9" s="211" t="s">
        <v>20</v>
      </c>
      <c r="D9" s="211"/>
      <c r="E9" s="211"/>
      <c r="F9" s="211"/>
      <c r="G9" s="211"/>
      <c r="H9" s="211"/>
      <c r="I9" s="211"/>
      <c r="J9" s="211"/>
      <c r="K9" s="211"/>
      <c r="L9" s="12"/>
    </row>
    <row r="10" spans="1:12" ht="12.75" customHeight="1">
      <c r="A10" s="46">
        <v>2</v>
      </c>
      <c r="B10" s="71" t="s">
        <v>76</v>
      </c>
      <c r="C10" s="16">
        <v>656</v>
      </c>
      <c r="D10" s="16">
        <v>8018</v>
      </c>
      <c r="E10" s="16">
        <v>1102</v>
      </c>
      <c r="F10" s="16">
        <v>275</v>
      </c>
      <c r="G10" s="16">
        <v>682</v>
      </c>
      <c r="H10" s="16">
        <v>81</v>
      </c>
      <c r="I10" s="16">
        <v>46</v>
      </c>
      <c r="J10" s="16">
        <v>80</v>
      </c>
      <c r="K10" s="16">
        <v>10937</v>
      </c>
      <c r="L10" s="1"/>
    </row>
    <row r="11" spans="1:12" ht="12.75" customHeight="1">
      <c r="A11" s="46">
        <v>3</v>
      </c>
      <c r="B11" s="71" t="s">
        <v>77</v>
      </c>
      <c r="C11" s="16">
        <v>3252</v>
      </c>
      <c r="D11" s="16">
        <v>2050</v>
      </c>
      <c r="E11" s="16">
        <v>2286</v>
      </c>
      <c r="F11" s="16">
        <v>546</v>
      </c>
      <c r="G11" s="16">
        <v>1150</v>
      </c>
      <c r="H11" s="16">
        <v>185</v>
      </c>
      <c r="I11" s="16">
        <v>298</v>
      </c>
      <c r="J11" s="16">
        <v>60</v>
      </c>
      <c r="K11" s="16">
        <v>9793</v>
      </c>
      <c r="L11" s="1"/>
    </row>
    <row r="12" spans="1:12" ht="12.75" customHeight="1">
      <c r="A12" s="105">
        <v>4</v>
      </c>
      <c r="B12" s="71" t="s">
        <v>78</v>
      </c>
      <c r="C12" s="16">
        <v>2694</v>
      </c>
      <c r="D12" s="16">
        <v>7451</v>
      </c>
      <c r="E12" s="16">
        <v>1810</v>
      </c>
      <c r="F12" s="16">
        <v>388</v>
      </c>
      <c r="G12" s="16">
        <v>727</v>
      </c>
      <c r="H12" s="16">
        <v>207</v>
      </c>
      <c r="I12" s="16">
        <v>97</v>
      </c>
      <c r="J12" s="16">
        <v>78</v>
      </c>
      <c r="K12" s="16">
        <v>13443</v>
      </c>
      <c r="L12" s="1"/>
    </row>
    <row r="13" spans="1:12" ht="12.75" customHeight="1">
      <c r="A13" s="46">
        <v>5</v>
      </c>
      <c r="B13" s="71" t="s">
        <v>79</v>
      </c>
      <c r="C13" s="16">
        <v>766</v>
      </c>
      <c r="D13" s="16">
        <v>2845</v>
      </c>
      <c r="E13" s="16">
        <v>428</v>
      </c>
      <c r="F13" s="16">
        <v>138</v>
      </c>
      <c r="G13" s="16">
        <v>157</v>
      </c>
      <c r="H13" s="16">
        <v>20</v>
      </c>
      <c r="I13" s="16">
        <v>58</v>
      </c>
      <c r="J13" s="16">
        <v>17</v>
      </c>
      <c r="K13" s="16">
        <v>4423</v>
      </c>
      <c r="L13" s="1"/>
    </row>
    <row r="14" spans="1:12" ht="12.75" customHeight="1">
      <c r="A14" s="46">
        <v>6</v>
      </c>
      <c r="B14" s="71" t="s">
        <v>80</v>
      </c>
      <c r="C14" s="16">
        <v>20759</v>
      </c>
      <c r="D14" s="16">
        <v>15461</v>
      </c>
      <c r="E14" s="16">
        <v>12910</v>
      </c>
      <c r="F14" s="16">
        <v>4237</v>
      </c>
      <c r="G14" s="16">
        <v>5555</v>
      </c>
      <c r="H14" s="16">
        <v>1296</v>
      </c>
      <c r="I14" s="16">
        <v>889</v>
      </c>
      <c r="J14" s="16">
        <v>222</v>
      </c>
      <c r="K14" s="16">
        <v>60669</v>
      </c>
      <c r="L14" s="1"/>
    </row>
    <row r="15" spans="1:12" ht="12.75" customHeight="1">
      <c r="A15" s="105">
        <v>7</v>
      </c>
      <c r="B15" s="72" t="s">
        <v>147</v>
      </c>
      <c r="C15" s="73">
        <v>24421</v>
      </c>
      <c r="D15" s="73">
        <v>29235</v>
      </c>
      <c r="E15" s="73">
        <v>16355</v>
      </c>
      <c r="F15" s="73">
        <v>4662</v>
      </c>
      <c r="G15" s="73">
        <v>6911</v>
      </c>
      <c r="H15" s="73">
        <v>1598</v>
      </c>
      <c r="I15" s="73">
        <v>1145</v>
      </c>
      <c r="J15" s="73">
        <v>374</v>
      </c>
      <c r="K15" s="73">
        <v>83878</v>
      </c>
      <c r="L15" s="1"/>
    </row>
    <row r="16" spans="1:12" ht="12.75" customHeight="1">
      <c r="A16" s="46">
        <v>8</v>
      </c>
      <c r="B16" s="72"/>
      <c r="C16" s="73"/>
      <c r="D16" s="73"/>
      <c r="E16" s="73"/>
      <c r="F16" s="73"/>
      <c r="G16" s="73"/>
      <c r="H16" s="73"/>
      <c r="I16" s="73"/>
      <c r="J16" s="73"/>
      <c r="K16" s="73"/>
      <c r="L16" s="1"/>
    </row>
    <row r="17" spans="1:12" ht="12.75" customHeight="1">
      <c r="A17" s="46">
        <v>9</v>
      </c>
      <c r="B17" s="72"/>
      <c r="C17" s="214" t="s">
        <v>134</v>
      </c>
      <c r="D17" s="214"/>
      <c r="E17" s="214"/>
      <c r="F17" s="214"/>
      <c r="G17" s="214"/>
      <c r="H17" s="214"/>
      <c r="I17" s="214"/>
      <c r="J17" s="214"/>
      <c r="K17" s="214"/>
      <c r="L17" s="1"/>
    </row>
    <row r="18" spans="1:12" ht="12.75" customHeight="1">
      <c r="A18" s="105">
        <v>10</v>
      </c>
      <c r="B18" s="71" t="s">
        <v>76</v>
      </c>
      <c r="C18" s="23">
        <v>8.918855275802004</v>
      </c>
      <c r="D18" s="23">
        <v>141.08561669265612</v>
      </c>
      <c r="E18" s="23">
        <v>23.89831375926981</v>
      </c>
      <c r="F18" s="23">
        <v>11.090619231617701</v>
      </c>
      <c r="G18" s="23">
        <v>41.033243545536976</v>
      </c>
      <c r="H18" s="23">
        <v>15.807530629530028</v>
      </c>
      <c r="I18" s="23">
        <v>12.169344363344877</v>
      </c>
      <c r="J18" s="23">
        <v>33.53875822747663</v>
      </c>
      <c r="K18" s="23">
        <v>47.711424275225426</v>
      </c>
      <c r="L18" s="1"/>
    </row>
    <row r="19" spans="1:12" ht="12.75" customHeight="1">
      <c r="A19" s="46">
        <v>11</v>
      </c>
      <c r="B19" s="71" t="s">
        <v>77</v>
      </c>
      <c r="C19" s="23">
        <v>44.21359353187213</v>
      </c>
      <c r="D19" s="23">
        <v>36.07202721625655</v>
      </c>
      <c r="E19" s="23">
        <v>49.57490494890271</v>
      </c>
      <c r="F19" s="23">
        <v>22.019920365320964</v>
      </c>
      <c r="G19" s="23">
        <v>69.190953192621</v>
      </c>
      <c r="H19" s="23">
        <v>36.10361933905006</v>
      </c>
      <c r="I19" s="23">
        <v>78.83618739732115</v>
      </c>
      <c r="J19" s="23">
        <v>25.154068670607472</v>
      </c>
      <c r="K19" s="23">
        <v>42.72085379238206</v>
      </c>
      <c r="L19" s="1"/>
    </row>
    <row r="20" spans="1:12" ht="12.75" customHeight="1">
      <c r="A20" s="46">
        <v>12</v>
      </c>
      <c r="B20" s="71" t="s">
        <v>78</v>
      </c>
      <c r="C20" s="23">
        <v>36.62712822105274</v>
      </c>
      <c r="D20" s="23">
        <v>131.10862184796468</v>
      </c>
      <c r="E20" s="23">
        <v>39.252221328746245</v>
      </c>
      <c r="F20" s="23">
        <v>15.647855497700613</v>
      </c>
      <c r="G20" s="23">
        <v>43.74071562698736</v>
      </c>
      <c r="H20" s="23">
        <v>40.39702271991007</v>
      </c>
      <c r="I20" s="23">
        <v>25.66144354879246</v>
      </c>
      <c r="J20" s="23">
        <v>32.700289271789714</v>
      </c>
      <c r="K20" s="23">
        <v>58.64356556019524</v>
      </c>
      <c r="L20" s="1"/>
    </row>
    <row r="21" spans="1:12" ht="12.75" customHeight="1">
      <c r="A21" s="105">
        <v>13</v>
      </c>
      <c r="B21" s="71" t="s">
        <v>79</v>
      </c>
      <c r="C21" s="23">
        <v>10.414395032415143</v>
      </c>
      <c r="D21" s="23">
        <v>50.06093533182922</v>
      </c>
      <c r="E21" s="23">
        <v>9.281740734090272</v>
      </c>
      <c r="F21" s="23">
        <v>5.565474378048156</v>
      </c>
      <c r="G21" s="23">
        <v>9.446069261949127</v>
      </c>
      <c r="H21" s="23">
        <v>3.903093982600007</v>
      </c>
      <c r="I21" s="23">
        <v>15.343955936391367</v>
      </c>
      <c r="J21" s="23">
        <v>7.126986123338784</v>
      </c>
      <c r="K21" s="23">
        <v>19.294836753161018</v>
      </c>
      <c r="L21" s="1"/>
    </row>
    <row r="22" spans="1:12" ht="12.75" customHeight="1">
      <c r="A22" s="46">
        <v>14</v>
      </c>
      <c r="B22" s="71" t="s">
        <v>80</v>
      </c>
      <c r="C22" s="23">
        <v>282.2355437048381</v>
      </c>
      <c r="D22" s="23">
        <v>272.05346965392323</v>
      </c>
      <c r="E22" s="23">
        <v>279.9702637315547</v>
      </c>
      <c r="F22" s="23">
        <v>170.87619521586984</v>
      </c>
      <c r="G22" s="23">
        <v>334.22238694348664</v>
      </c>
      <c r="H22" s="23">
        <v>252.92049007248045</v>
      </c>
      <c r="I22" s="23">
        <v>235.18580736986075</v>
      </c>
      <c r="J22" s="23">
        <v>93.07005408124765</v>
      </c>
      <c r="K22" s="23">
        <v>264.6616439017693</v>
      </c>
      <c r="L22" s="1"/>
    </row>
    <row r="23" spans="1:12" ht="12.75" customHeight="1" thickBot="1">
      <c r="A23" s="46">
        <v>15</v>
      </c>
      <c r="B23" s="72" t="s">
        <v>39</v>
      </c>
      <c r="C23" s="23">
        <v>332.02342178408645</v>
      </c>
      <c r="D23" s="23">
        <v>514.4223003254929</v>
      </c>
      <c r="E23" s="23">
        <v>354.6796021169309</v>
      </c>
      <c r="F23" s="23">
        <v>188.016243119279</v>
      </c>
      <c r="G23" s="23">
        <v>415.8075456645249</v>
      </c>
      <c r="H23" s="23">
        <v>311.8572092097406</v>
      </c>
      <c r="I23" s="23">
        <v>302.9108542615192</v>
      </c>
      <c r="J23" s="23">
        <v>156.79369471345322</v>
      </c>
      <c r="K23" s="23">
        <v>365.9082788111327</v>
      </c>
      <c r="L23" s="1"/>
    </row>
    <row r="24" spans="1:12" ht="6" customHeight="1">
      <c r="A24" s="51"/>
      <c r="B24" s="51"/>
      <c r="C24" s="51"/>
      <c r="D24" s="51"/>
      <c r="E24" s="51"/>
      <c r="F24" s="51"/>
      <c r="G24" s="51"/>
      <c r="H24" s="51"/>
      <c r="I24" s="51"/>
      <c r="J24" s="51"/>
      <c r="K24" s="51"/>
      <c r="L24" s="1"/>
    </row>
    <row r="25" spans="1:12" ht="12.75" customHeight="1">
      <c r="A25" s="116" t="s">
        <v>10</v>
      </c>
      <c r="B25" s="193" t="s">
        <v>114</v>
      </c>
      <c r="C25" s="193"/>
      <c r="D25" s="193"/>
      <c r="E25" s="193"/>
      <c r="F25" s="193"/>
      <c r="G25" s="193"/>
      <c r="H25" s="193"/>
      <c r="I25" s="193"/>
      <c r="J25" s="193"/>
      <c r="K25" s="193"/>
      <c r="L25" s="1"/>
    </row>
    <row r="26" spans="1:12" ht="21" customHeight="1">
      <c r="A26" s="116" t="s">
        <v>11</v>
      </c>
      <c r="B26" s="193" t="s">
        <v>135</v>
      </c>
      <c r="C26" s="194"/>
      <c r="D26" s="194"/>
      <c r="E26" s="194"/>
      <c r="F26" s="194"/>
      <c r="G26" s="194"/>
      <c r="H26" s="194"/>
      <c r="I26" s="194"/>
      <c r="J26" s="194"/>
      <c r="K26" s="194"/>
      <c r="L26" s="1"/>
    </row>
    <row r="27" spans="1:12" ht="21" customHeight="1">
      <c r="A27" s="116" t="s">
        <v>24</v>
      </c>
      <c r="B27" s="193" t="s">
        <v>109</v>
      </c>
      <c r="C27" s="193"/>
      <c r="D27" s="193"/>
      <c r="E27" s="193"/>
      <c r="F27" s="193"/>
      <c r="G27" s="193"/>
      <c r="H27" s="193"/>
      <c r="I27" s="193"/>
      <c r="J27" s="193"/>
      <c r="K27" s="193"/>
      <c r="L27" s="1"/>
    </row>
    <row r="28" spans="1:12" ht="12.75" customHeight="1">
      <c r="A28" s="116" t="s">
        <v>13</v>
      </c>
      <c r="B28" s="193" t="s">
        <v>160</v>
      </c>
      <c r="C28" s="193"/>
      <c r="D28" s="193"/>
      <c r="E28" s="193"/>
      <c r="F28" s="193"/>
      <c r="G28" s="193"/>
      <c r="H28" s="193"/>
      <c r="I28" s="193"/>
      <c r="J28" s="193"/>
      <c r="K28" s="193"/>
      <c r="L28" s="1"/>
    </row>
    <row r="29" spans="1:12" ht="12.75" customHeight="1">
      <c r="A29" s="116" t="s">
        <v>15</v>
      </c>
      <c r="B29" s="193" t="s">
        <v>14</v>
      </c>
      <c r="C29" s="193"/>
      <c r="D29" s="193"/>
      <c r="E29" s="193"/>
      <c r="F29" s="193"/>
      <c r="G29" s="193"/>
      <c r="H29" s="193"/>
      <c r="I29" s="193"/>
      <c r="J29" s="193"/>
      <c r="K29" s="193"/>
      <c r="L29" s="1"/>
    </row>
    <row r="30" spans="1:12" ht="12.75" customHeight="1">
      <c r="A30" s="116" t="s">
        <v>16</v>
      </c>
      <c r="B30" s="193" t="s">
        <v>208</v>
      </c>
      <c r="C30" s="193"/>
      <c r="D30" s="193"/>
      <c r="E30" s="193"/>
      <c r="F30" s="193"/>
      <c r="G30" s="193"/>
      <c r="H30" s="193"/>
      <c r="I30" s="193"/>
      <c r="J30" s="193"/>
      <c r="K30" s="193"/>
      <c r="L30" s="1"/>
    </row>
    <row r="31" spans="1:12" ht="12.75" customHeight="1">
      <c r="A31" s="116" t="s">
        <v>17</v>
      </c>
      <c r="B31" s="193" t="s">
        <v>202</v>
      </c>
      <c r="C31" s="193"/>
      <c r="D31" s="193"/>
      <c r="E31" s="193"/>
      <c r="F31" s="193"/>
      <c r="G31" s="193"/>
      <c r="H31" s="193"/>
      <c r="I31" s="193"/>
      <c r="J31" s="193"/>
      <c r="K31" s="193"/>
      <c r="L31" s="1"/>
    </row>
    <row r="32" spans="1:12" s="25" customFormat="1" ht="6" customHeight="1">
      <c r="A32" s="149"/>
      <c r="B32" s="182"/>
      <c r="C32" s="182"/>
      <c r="D32" s="182"/>
      <c r="E32" s="182"/>
      <c r="F32" s="182"/>
      <c r="G32" s="182"/>
      <c r="H32" s="182"/>
      <c r="I32" s="182"/>
      <c r="J32" s="150"/>
      <c r="K32" s="150"/>
      <c r="L32" s="63"/>
    </row>
    <row r="33" spans="1:12" ht="12.75" customHeight="1">
      <c r="A33" s="151" t="s">
        <v>126</v>
      </c>
      <c r="B33" s="193" t="s">
        <v>209</v>
      </c>
      <c r="C33" s="193"/>
      <c r="D33" s="193"/>
      <c r="E33" s="193"/>
      <c r="F33" s="193"/>
      <c r="G33" s="193"/>
      <c r="H33" s="193"/>
      <c r="I33" s="193"/>
      <c r="J33" s="193"/>
      <c r="K33" s="193"/>
      <c r="L33" s="63"/>
    </row>
    <row r="34" spans="1:12" s="25" customFormat="1" ht="6" customHeight="1">
      <c r="A34" s="149"/>
      <c r="B34" s="213"/>
      <c r="C34" s="213"/>
      <c r="D34" s="213"/>
      <c r="E34" s="213"/>
      <c r="F34" s="213"/>
      <c r="G34" s="213"/>
      <c r="H34" s="213"/>
      <c r="I34" s="213"/>
      <c r="J34" s="213"/>
      <c r="K34" s="213"/>
      <c r="L34" s="63"/>
    </row>
    <row r="35" spans="1:12" s="25" customFormat="1" ht="12.75" customHeight="1">
      <c r="A35" s="152"/>
      <c r="B35" s="212" t="s">
        <v>193</v>
      </c>
      <c r="C35" s="212"/>
      <c r="D35" s="212"/>
      <c r="E35" s="212"/>
      <c r="F35" s="212"/>
      <c r="G35" s="212"/>
      <c r="H35" s="212"/>
      <c r="I35" s="212"/>
      <c r="J35" s="212"/>
      <c r="K35" s="212"/>
      <c r="L35" s="63"/>
    </row>
    <row r="36" spans="1:12" s="25" customFormat="1" ht="6" customHeight="1">
      <c r="A36" s="63"/>
      <c r="B36" s="68"/>
      <c r="C36" s="68"/>
      <c r="D36" s="63"/>
      <c r="E36" s="63"/>
      <c r="F36" s="63"/>
      <c r="G36" s="63"/>
      <c r="H36" s="63"/>
      <c r="I36" s="63"/>
      <c r="J36" s="63"/>
      <c r="K36" s="63"/>
      <c r="L36" s="63"/>
    </row>
  </sheetData>
  <sheetProtection/>
  <mergeCells count="13">
    <mergeCell ref="B33:K33"/>
    <mergeCell ref="B35:K35"/>
    <mergeCell ref="B34:K34"/>
    <mergeCell ref="C17:K17"/>
    <mergeCell ref="B30:K30"/>
    <mergeCell ref="B29:K29"/>
    <mergeCell ref="B28:K28"/>
    <mergeCell ref="A7:K7"/>
    <mergeCell ref="B26:K26"/>
    <mergeCell ref="B27:K27"/>
    <mergeCell ref="B25:K25"/>
    <mergeCell ref="C9:K9"/>
    <mergeCell ref="B31:K31"/>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6.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4.421875" style="3" customWidth="1"/>
    <col min="2" max="2" width="30.7109375" style="11" customWidth="1"/>
    <col min="3" max="3" width="22.8515625" style="3" customWidth="1"/>
    <col min="4" max="4" width="25.140625" style="3" customWidth="1"/>
    <col min="5" max="5" width="2.7109375" style="3" customWidth="1"/>
    <col min="6" max="16384" width="9.140625" style="3" customWidth="1"/>
  </cols>
  <sheetData>
    <row r="1" spans="1:5" s="18" customFormat="1" ht="57" customHeight="1">
      <c r="A1" s="24"/>
      <c r="B1" s="24"/>
      <c r="C1" s="24"/>
      <c r="D1" s="24"/>
      <c r="E1" s="24"/>
    </row>
    <row r="2" spans="1:5" s="18" customFormat="1" ht="7.5" customHeight="1">
      <c r="A2" s="26"/>
      <c r="B2" s="26"/>
      <c r="C2" s="26"/>
      <c r="D2" s="26"/>
      <c r="E2" s="24"/>
    </row>
    <row r="3" spans="1:5" s="18" customFormat="1" ht="15" customHeight="1">
      <c r="A3" s="24"/>
      <c r="B3" s="24"/>
      <c r="C3" s="24"/>
      <c r="D3" s="24"/>
      <c r="E3" s="24"/>
    </row>
    <row r="4" spans="1:5" ht="12.75">
      <c r="A4" s="117" t="str">
        <f>'Table of contents'!A4</f>
        <v>Mental health services in Australia</v>
      </c>
      <c r="B4" s="122"/>
      <c r="C4" s="123"/>
      <c r="D4" s="106"/>
      <c r="E4" s="1"/>
    </row>
    <row r="5" spans="1:5" ht="13.5" thickBot="1">
      <c r="A5" s="107" t="str">
        <f>'Table of contents'!A5</f>
        <v>Psychiatric disability support services </v>
      </c>
      <c r="B5" s="9"/>
      <c r="C5" s="108"/>
      <c r="D5" s="15" t="s">
        <v>102</v>
      </c>
      <c r="E5" s="1"/>
    </row>
    <row r="6" spans="1:5" ht="6" customHeight="1">
      <c r="A6" s="109"/>
      <c r="B6" s="10"/>
      <c r="C6" s="109"/>
      <c r="D6" s="109"/>
      <c r="E6" s="1"/>
    </row>
    <row r="7" spans="1:5" ht="28.5" customHeight="1" thickBot="1">
      <c r="A7" s="210" t="s">
        <v>212</v>
      </c>
      <c r="B7" s="210"/>
      <c r="C7" s="210"/>
      <c r="D7" s="210"/>
      <c r="E7" s="1"/>
    </row>
    <row r="8" spans="1:5" s="13" customFormat="1" ht="15" customHeight="1" thickBot="1">
      <c r="A8" s="110"/>
      <c r="B8" s="70" t="s">
        <v>30</v>
      </c>
      <c r="C8" s="44" t="s">
        <v>81</v>
      </c>
      <c r="D8" s="44" t="s">
        <v>82</v>
      </c>
      <c r="E8" s="12"/>
    </row>
    <row r="9" spans="1:5" ht="12.75" customHeight="1">
      <c r="A9" s="46">
        <v>1</v>
      </c>
      <c r="B9" s="74" t="s">
        <v>34</v>
      </c>
      <c r="C9" s="16">
        <v>56213</v>
      </c>
      <c r="D9" s="23">
        <v>67.01757314194425</v>
      </c>
      <c r="E9" s="1"/>
    </row>
    <row r="10" spans="1:5" ht="12.75" customHeight="1">
      <c r="A10" s="46">
        <v>2</v>
      </c>
      <c r="B10" s="74" t="s">
        <v>35</v>
      </c>
      <c r="C10" s="16">
        <v>10959</v>
      </c>
      <c r="D10" s="23">
        <v>13.065404516082882</v>
      </c>
      <c r="E10" s="1"/>
    </row>
    <row r="11" spans="1:5" ht="12.75" customHeight="1">
      <c r="A11" s="46">
        <v>3</v>
      </c>
      <c r="B11" s="74" t="s">
        <v>33</v>
      </c>
      <c r="C11" s="16">
        <v>7742</v>
      </c>
      <c r="D11" s="23">
        <v>9.230072247788454</v>
      </c>
      <c r="E11" s="1"/>
    </row>
    <row r="12" spans="1:5" ht="12.75" customHeight="1">
      <c r="A12" s="46">
        <v>4</v>
      </c>
      <c r="B12" s="74" t="s">
        <v>38</v>
      </c>
      <c r="C12" s="16">
        <v>2050</v>
      </c>
      <c r="D12" s="23">
        <v>2.444025847063592</v>
      </c>
      <c r="E12" s="1"/>
    </row>
    <row r="13" spans="1:5" ht="12.75" customHeight="1">
      <c r="A13" s="46">
        <v>5</v>
      </c>
      <c r="B13" s="74" t="s">
        <v>93</v>
      </c>
      <c r="C13" s="16">
        <v>1972</v>
      </c>
      <c r="D13" s="23">
        <v>2.351033644102148</v>
      </c>
      <c r="E13" s="1"/>
    </row>
    <row r="14" spans="1:5" ht="12.75" customHeight="1">
      <c r="A14" s="46">
        <v>6</v>
      </c>
      <c r="B14" s="74" t="s">
        <v>36</v>
      </c>
      <c r="C14" s="16">
        <v>1771</v>
      </c>
      <c r="D14" s="23">
        <v>2.1113998903168887</v>
      </c>
      <c r="E14" s="1"/>
    </row>
    <row r="15" spans="1:5" ht="12.75" customHeight="1">
      <c r="A15" s="75">
        <v>7</v>
      </c>
      <c r="B15" s="74" t="s">
        <v>37</v>
      </c>
      <c r="C15" s="16">
        <v>1759</v>
      </c>
      <c r="D15" s="23">
        <v>2.0970933975535897</v>
      </c>
      <c r="E15" s="1"/>
    </row>
    <row r="16" spans="1:5" ht="12.75" customHeight="1">
      <c r="A16" s="75">
        <v>8</v>
      </c>
      <c r="B16" s="187" t="s">
        <v>211</v>
      </c>
      <c r="C16" s="16">
        <v>1412</v>
      </c>
      <c r="D16" s="23">
        <v>1.6833973151481916</v>
      </c>
      <c r="E16" s="1"/>
    </row>
    <row r="17" spans="1:5" ht="12.75" customHeight="1" thickBot="1">
      <c r="A17" s="189">
        <v>9</v>
      </c>
      <c r="B17" s="76" t="s">
        <v>39</v>
      </c>
      <c r="C17" s="77">
        <v>83878</v>
      </c>
      <c r="D17" s="78">
        <v>100</v>
      </c>
      <c r="E17" s="1"/>
    </row>
    <row r="18" spans="1:5" ht="6" customHeight="1">
      <c r="A18" s="14"/>
      <c r="B18" s="14"/>
      <c r="C18" s="79"/>
      <c r="D18" s="79"/>
      <c r="E18" s="1"/>
    </row>
    <row r="19" spans="1:5" ht="21" customHeight="1">
      <c r="A19" s="168" t="s">
        <v>10</v>
      </c>
      <c r="B19" s="200" t="s">
        <v>114</v>
      </c>
      <c r="C19" s="200"/>
      <c r="D19" s="200"/>
      <c r="E19" s="1"/>
    </row>
    <row r="20" spans="1:5" ht="12.75" customHeight="1">
      <c r="A20" s="168" t="s">
        <v>11</v>
      </c>
      <c r="B20" s="200" t="s">
        <v>223</v>
      </c>
      <c r="C20" s="200"/>
      <c r="D20" s="200"/>
      <c r="E20" s="1"/>
    </row>
    <row r="21" spans="1:5" s="25" customFormat="1" ht="6" customHeight="1">
      <c r="A21" s="147"/>
      <c r="B21" s="182"/>
      <c r="C21" s="182"/>
      <c r="D21" s="182"/>
      <c r="E21" s="135"/>
    </row>
    <row r="22" spans="1:5" ht="21" customHeight="1">
      <c r="A22" s="142" t="s">
        <v>126</v>
      </c>
      <c r="B22" s="200" t="s">
        <v>210</v>
      </c>
      <c r="C22" s="200"/>
      <c r="D22" s="200"/>
      <c r="E22" s="133"/>
    </row>
    <row r="23" spans="1:5" s="25" customFormat="1" ht="6" customHeight="1">
      <c r="A23" s="146"/>
      <c r="B23" s="181"/>
      <c r="C23" s="181"/>
      <c r="D23" s="181"/>
      <c r="E23" s="134"/>
    </row>
    <row r="24" spans="1:5" s="25" customFormat="1" ht="12.75" customHeight="1">
      <c r="A24" s="153"/>
      <c r="B24" s="215" t="s">
        <v>186</v>
      </c>
      <c r="C24" s="215"/>
      <c r="D24" s="215"/>
      <c r="E24" s="136"/>
    </row>
    <row r="25" spans="1:5" s="25" customFormat="1" ht="6" customHeight="1">
      <c r="A25" s="63"/>
      <c r="B25" s="68"/>
      <c r="C25" s="68"/>
      <c r="D25" s="63"/>
      <c r="E25" s="63"/>
    </row>
  </sheetData>
  <sheetProtection/>
  <mergeCells count="5">
    <mergeCell ref="A7:D7"/>
    <mergeCell ref="B20:D20"/>
    <mergeCell ref="B24:D24"/>
    <mergeCell ref="B22:D22"/>
    <mergeCell ref="B19:D19"/>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57"/>
  <sheetViews>
    <sheetView workbookViewId="0" topLeftCell="A1">
      <selection activeCell="A1" sqref="A1"/>
    </sheetView>
  </sheetViews>
  <sheetFormatPr defaultColWidth="9.140625" defaultRowHeight="12.75"/>
  <cols>
    <col min="1" max="1" width="4.421875" style="3" customWidth="1"/>
    <col min="2" max="2" width="25.421875" style="11" customWidth="1"/>
    <col min="3" max="5" width="20.7109375" style="3" customWidth="1"/>
    <col min="6" max="6" width="3.421875" style="3" customWidth="1"/>
    <col min="7" max="16384" width="9.140625" style="3" customWidth="1"/>
  </cols>
  <sheetData>
    <row r="1" spans="1:6" s="18" customFormat="1" ht="57" customHeight="1">
      <c r="A1" s="24"/>
      <c r="B1" s="24"/>
      <c r="C1" s="24"/>
      <c r="D1" s="24"/>
      <c r="E1" s="24"/>
      <c r="F1" s="24"/>
    </row>
    <row r="2" spans="1:6" s="18" customFormat="1" ht="7.5" customHeight="1">
      <c r="A2" s="26"/>
      <c r="B2" s="26"/>
      <c r="C2" s="26"/>
      <c r="D2" s="26"/>
      <c r="E2" s="26"/>
      <c r="F2" s="24"/>
    </row>
    <row r="3" spans="1:6" s="18" customFormat="1" ht="15" customHeight="1">
      <c r="A3" s="24"/>
      <c r="B3" s="24"/>
      <c r="C3" s="24"/>
      <c r="D3" s="24"/>
      <c r="E3" s="24"/>
      <c r="F3" s="24"/>
    </row>
    <row r="4" spans="1:6" ht="12.75">
      <c r="A4" s="117" t="str">
        <f>'Table of contents'!A4</f>
        <v>Mental health services in Australia</v>
      </c>
      <c r="B4" s="122"/>
      <c r="C4" s="123"/>
      <c r="D4" s="106"/>
      <c r="E4" s="106"/>
      <c r="F4" s="1"/>
    </row>
    <row r="5" spans="1:6" ht="13.5" thickBot="1">
      <c r="A5" s="107" t="str">
        <f>'Table of contents'!A5</f>
        <v>Psychiatric disability support services </v>
      </c>
      <c r="B5" s="9"/>
      <c r="C5" s="108"/>
      <c r="D5" s="108"/>
      <c r="E5" s="15" t="s">
        <v>102</v>
      </c>
      <c r="F5" s="1"/>
    </row>
    <row r="6" spans="1:6" ht="6" customHeight="1">
      <c r="A6" s="109"/>
      <c r="B6" s="10"/>
      <c r="C6" s="109"/>
      <c r="D6" s="109"/>
      <c r="E6" s="109"/>
      <c r="F6" s="1"/>
    </row>
    <row r="7" spans="1:6" ht="28.5" customHeight="1" thickBot="1">
      <c r="A7" s="216" t="s">
        <v>194</v>
      </c>
      <c r="B7" s="216"/>
      <c r="C7" s="216"/>
      <c r="D7" s="216"/>
      <c r="E7" s="216"/>
      <c r="F7" s="1"/>
    </row>
    <row r="8" spans="1:6" ht="27.75" customHeight="1" thickBot="1">
      <c r="A8" s="19"/>
      <c r="B8" s="80" t="s">
        <v>40</v>
      </c>
      <c r="C8" s="19" t="s">
        <v>97</v>
      </c>
      <c r="D8" s="19" t="s">
        <v>98</v>
      </c>
      <c r="E8" s="19" t="s">
        <v>99</v>
      </c>
      <c r="F8" s="36"/>
    </row>
    <row r="9" spans="1:6" ht="12.75" customHeight="1">
      <c r="A9" s="46">
        <v>1</v>
      </c>
      <c r="B9" s="72" t="s">
        <v>41</v>
      </c>
      <c r="C9" s="72"/>
      <c r="D9" s="72"/>
      <c r="E9" s="81"/>
      <c r="F9" s="36"/>
    </row>
    <row r="10" spans="1:6" ht="12.75" customHeight="1">
      <c r="A10" s="46">
        <v>2</v>
      </c>
      <c r="B10" s="71" t="s">
        <v>42</v>
      </c>
      <c r="C10" s="22">
        <v>512</v>
      </c>
      <c r="D10" s="23">
        <v>0.6104103579007606</v>
      </c>
      <c r="E10" s="23">
        <v>11.812109026689138</v>
      </c>
      <c r="F10" s="36"/>
    </row>
    <row r="11" spans="1:6" ht="12.75" customHeight="1">
      <c r="A11" s="46">
        <v>3</v>
      </c>
      <c r="B11" s="71" t="s">
        <v>43</v>
      </c>
      <c r="C11" s="16">
        <v>12574</v>
      </c>
      <c r="D11" s="23">
        <v>14.990820000476884</v>
      </c>
      <c r="E11" s="23">
        <v>406.5523013336946</v>
      </c>
      <c r="F11" s="36"/>
    </row>
    <row r="12" spans="1:6" ht="12.75" customHeight="1">
      <c r="A12" s="46">
        <v>4</v>
      </c>
      <c r="B12" s="71" t="s">
        <v>44</v>
      </c>
      <c r="C12" s="16">
        <v>16519</v>
      </c>
      <c r="D12" s="23">
        <v>19.694079496411454</v>
      </c>
      <c r="E12" s="23">
        <v>495.4413338855899</v>
      </c>
      <c r="F12" s="36"/>
    </row>
    <row r="13" spans="1:6" ht="12.75" customHeight="1">
      <c r="A13" s="46">
        <v>5</v>
      </c>
      <c r="B13" s="71" t="s">
        <v>45</v>
      </c>
      <c r="C13" s="16">
        <v>19668</v>
      </c>
      <c r="D13" s="23">
        <v>23.448341639047186</v>
      </c>
      <c r="E13" s="23">
        <v>613.7603650856855</v>
      </c>
      <c r="F13" s="36"/>
    </row>
    <row r="14" spans="1:6" ht="12.75" customHeight="1">
      <c r="A14" s="46">
        <v>6</v>
      </c>
      <c r="B14" s="71" t="s">
        <v>46</v>
      </c>
      <c r="C14" s="16">
        <v>20016</v>
      </c>
      <c r="D14" s="23">
        <v>23.86322992918286</v>
      </c>
      <c r="E14" s="23">
        <v>652.5389718925097</v>
      </c>
      <c r="F14" s="22"/>
    </row>
    <row r="15" spans="1:6" ht="12.75" customHeight="1">
      <c r="A15" s="75">
        <v>7</v>
      </c>
      <c r="B15" s="71" t="s">
        <v>47</v>
      </c>
      <c r="C15" s="16">
        <v>12769</v>
      </c>
      <c r="D15" s="23">
        <v>15.223300507880493</v>
      </c>
      <c r="E15" s="23">
        <v>488.8248641079128</v>
      </c>
      <c r="F15" s="22"/>
    </row>
    <row r="16" spans="1:6" ht="12.75" customHeight="1">
      <c r="A16" s="46">
        <v>8</v>
      </c>
      <c r="B16" s="71" t="s">
        <v>48</v>
      </c>
      <c r="C16" s="16">
        <v>1820</v>
      </c>
      <c r="D16" s="23">
        <v>2.16981806910036</v>
      </c>
      <c r="E16" s="23">
        <v>55.52901146765618</v>
      </c>
      <c r="F16" s="22"/>
    </row>
    <row r="17" spans="1:6" ht="12.75" customHeight="1">
      <c r="A17" s="46">
        <v>9</v>
      </c>
      <c r="B17" s="71"/>
      <c r="C17" s="16"/>
      <c r="D17" s="23"/>
      <c r="E17" s="23"/>
      <c r="F17" s="22"/>
    </row>
    <row r="18" spans="1:6" ht="12.75" customHeight="1">
      <c r="A18" s="75">
        <v>10</v>
      </c>
      <c r="B18" s="72" t="s">
        <v>49</v>
      </c>
      <c r="C18" s="72"/>
      <c r="D18" s="82"/>
      <c r="E18" s="82"/>
      <c r="F18" s="83"/>
    </row>
    <row r="19" spans="1:6" ht="12.75" customHeight="1">
      <c r="A19" s="46">
        <v>11</v>
      </c>
      <c r="B19" s="71" t="s">
        <v>50</v>
      </c>
      <c r="C19" s="16">
        <v>45944</v>
      </c>
      <c r="D19" s="23">
        <v>54.84410065415653</v>
      </c>
      <c r="E19" s="23">
        <v>402.65187238291406</v>
      </c>
      <c r="F19" s="22"/>
    </row>
    <row r="20" spans="1:6" ht="12.75" customHeight="1">
      <c r="A20" s="46">
        <v>12</v>
      </c>
      <c r="B20" s="71" t="s">
        <v>51</v>
      </c>
      <c r="C20" s="16">
        <v>37828</v>
      </c>
      <c r="D20" s="23">
        <v>45.15589934584348</v>
      </c>
      <c r="E20" s="23">
        <v>328.571187847209</v>
      </c>
      <c r="F20" s="22"/>
    </row>
    <row r="21" spans="1:6" ht="12.75" customHeight="1">
      <c r="A21" s="75">
        <v>13</v>
      </c>
      <c r="B21" s="71"/>
      <c r="C21" s="16"/>
      <c r="D21" s="23"/>
      <c r="E21" s="23"/>
      <c r="F21" s="22"/>
    </row>
    <row r="22" spans="1:6" ht="12.75" customHeight="1">
      <c r="A22" s="46">
        <v>14</v>
      </c>
      <c r="B22" s="84" t="s">
        <v>125</v>
      </c>
      <c r="C22" s="84"/>
      <c r="D22" s="85"/>
      <c r="E22" s="85"/>
      <c r="F22" s="86"/>
    </row>
    <row r="23" spans="1:6" ht="12.75" customHeight="1">
      <c r="A23" s="46">
        <v>15</v>
      </c>
      <c r="B23" s="71" t="s">
        <v>52</v>
      </c>
      <c r="C23" s="16">
        <v>4209</v>
      </c>
      <c r="D23" s="23">
        <v>5.14516227614449</v>
      </c>
      <c r="E23" s="23">
        <v>711.4</v>
      </c>
      <c r="F23" s="22"/>
    </row>
    <row r="24" spans="1:6" ht="12.75" customHeight="1">
      <c r="A24" s="75">
        <v>16</v>
      </c>
      <c r="B24" s="71" t="s">
        <v>53</v>
      </c>
      <c r="C24" s="16">
        <v>77596</v>
      </c>
      <c r="D24" s="23">
        <v>94.85483772385551</v>
      </c>
      <c r="E24" s="23">
        <v>350.9</v>
      </c>
      <c r="F24" s="22"/>
    </row>
    <row r="25" spans="1:6" ht="12.75" customHeight="1">
      <c r="A25" s="46">
        <v>17</v>
      </c>
      <c r="B25" s="71"/>
      <c r="C25" s="16"/>
      <c r="D25" s="23"/>
      <c r="E25" s="23"/>
      <c r="F25" s="22"/>
    </row>
    <row r="26" spans="1:6" ht="12.75" customHeight="1">
      <c r="A26" s="46">
        <v>18</v>
      </c>
      <c r="B26" s="84" t="s">
        <v>54</v>
      </c>
      <c r="C26" s="84"/>
      <c r="D26" s="87"/>
      <c r="E26" s="85"/>
      <c r="F26" s="86"/>
    </row>
    <row r="27" spans="1:6" ht="12.75" customHeight="1">
      <c r="A27" s="75">
        <v>19</v>
      </c>
      <c r="B27" s="71" t="s">
        <v>55</v>
      </c>
      <c r="C27" s="16">
        <v>66392</v>
      </c>
      <c r="D27" s="23">
        <v>81.3188966733624</v>
      </c>
      <c r="E27" s="23">
        <v>401.9752440598579</v>
      </c>
      <c r="F27" s="22"/>
    </row>
    <row r="28" spans="1:6" ht="12.75" customHeight="1">
      <c r="A28" s="46">
        <v>20</v>
      </c>
      <c r="B28" s="71" t="s">
        <v>56</v>
      </c>
      <c r="C28" s="16">
        <v>15252</v>
      </c>
      <c r="D28" s="23">
        <v>18.681103326637597</v>
      </c>
      <c r="E28" s="23">
        <v>245.6541031740791</v>
      </c>
      <c r="F28" s="22"/>
    </row>
    <row r="29" spans="1:6" ht="12.75" customHeight="1">
      <c r="A29" s="46">
        <v>21</v>
      </c>
      <c r="B29" s="71"/>
      <c r="C29" s="16"/>
      <c r="D29" s="23"/>
      <c r="E29" s="23"/>
      <c r="F29" s="22"/>
    </row>
    <row r="30" spans="1:6" ht="12.75" customHeight="1">
      <c r="A30" s="75">
        <v>22</v>
      </c>
      <c r="B30" s="72" t="s">
        <v>123</v>
      </c>
      <c r="C30" s="72"/>
      <c r="D30" s="88"/>
      <c r="E30" s="88"/>
      <c r="F30" s="72"/>
    </row>
    <row r="31" spans="1:6" ht="12.75" customHeight="1">
      <c r="A31" s="46">
        <v>23</v>
      </c>
      <c r="B31" s="71" t="s">
        <v>83</v>
      </c>
      <c r="C31" s="16">
        <v>4493</v>
      </c>
      <c r="D31" s="23">
        <v>29.458431681091003</v>
      </c>
      <c r="E31" s="23" t="s">
        <v>21</v>
      </c>
      <c r="F31" s="22"/>
    </row>
    <row r="32" spans="1:6" ht="12.75" customHeight="1">
      <c r="A32" s="46">
        <v>24</v>
      </c>
      <c r="B32" s="71" t="s">
        <v>84</v>
      </c>
      <c r="C32" s="16">
        <v>3113</v>
      </c>
      <c r="D32" s="23">
        <v>20.410437975347495</v>
      </c>
      <c r="E32" s="23" t="s">
        <v>21</v>
      </c>
      <c r="F32" s="22"/>
    </row>
    <row r="33" spans="1:6" ht="12.75" customHeight="1">
      <c r="A33" s="75">
        <v>25</v>
      </c>
      <c r="B33" s="71" t="s">
        <v>85</v>
      </c>
      <c r="C33" s="16">
        <v>6032</v>
      </c>
      <c r="D33" s="23">
        <v>39.54891161814844</v>
      </c>
      <c r="E33" s="23" t="s">
        <v>21</v>
      </c>
      <c r="F33" s="22"/>
    </row>
    <row r="34" spans="1:6" ht="12.75" customHeight="1">
      <c r="A34" s="46">
        <v>26</v>
      </c>
      <c r="B34" s="71" t="s">
        <v>86</v>
      </c>
      <c r="C34" s="16">
        <v>1614</v>
      </c>
      <c r="D34" s="23">
        <v>10.58221872541306</v>
      </c>
      <c r="E34" s="23" t="s">
        <v>21</v>
      </c>
      <c r="F34" s="22"/>
    </row>
    <row r="35" spans="1:6" ht="12.75" customHeight="1">
      <c r="A35" s="46">
        <v>27</v>
      </c>
      <c r="B35" s="71"/>
      <c r="C35" s="16"/>
      <c r="D35" s="23"/>
      <c r="E35" s="23"/>
      <c r="F35" s="22"/>
    </row>
    <row r="36" spans="1:6" ht="12.75" customHeight="1">
      <c r="A36" s="75">
        <v>28</v>
      </c>
      <c r="B36" s="89" t="s">
        <v>124</v>
      </c>
      <c r="C36" s="72"/>
      <c r="D36" s="88"/>
      <c r="E36" s="88"/>
      <c r="F36" s="72"/>
    </row>
    <row r="37" spans="1:6" ht="12.75" customHeight="1">
      <c r="A37" s="46">
        <v>29</v>
      </c>
      <c r="B37" s="71" t="s">
        <v>57</v>
      </c>
      <c r="C37" s="16">
        <v>56705</v>
      </c>
      <c r="D37" s="23">
        <v>68.10756924259532</v>
      </c>
      <c r="E37" s="23">
        <v>354.5818566645131</v>
      </c>
      <c r="F37" s="22"/>
    </row>
    <row r="38" spans="1:6" ht="12.75" customHeight="1">
      <c r="A38" s="46">
        <v>30</v>
      </c>
      <c r="B38" s="71" t="s">
        <v>58</v>
      </c>
      <c r="C38" s="16">
        <v>18031</v>
      </c>
      <c r="D38" s="23">
        <v>21.65677772706527</v>
      </c>
      <c r="E38" s="23">
        <v>433.1276471447349</v>
      </c>
      <c r="F38" s="22"/>
    </row>
    <row r="39" spans="1:6" ht="12.75" customHeight="1">
      <c r="A39" s="75">
        <v>31</v>
      </c>
      <c r="B39" s="71" t="s">
        <v>59</v>
      </c>
      <c r="C39" s="16">
        <v>7601</v>
      </c>
      <c r="D39" s="23">
        <v>9.129453025535083</v>
      </c>
      <c r="E39" s="23">
        <v>371.20039693682753</v>
      </c>
      <c r="F39" s="22"/>
    </row>
    <row r="40" spans="1:6" ht="12.75" customHeight="1">
      <c r="A40" s="46">
        <v>32</v>
      </c>
      <c r="B40" s="71" t="s">
        <v>121</v>
      </c>
      <c r="C40" s="22">
        <v>668</v>
      </c>
      <c r="D40" s="23">
        <v>0.8023253020730741</v>
      </c>
      <c r="E40" s="23">
        <v>209.52655780486427</v>
      </c>
      <c r="F40" s="22"/>
    </row>
    <row r="41" spans="1:6" ht="12.75" customHeight="1">
      <c r="A41" s="46">
        <v>33</v>
      </c>
      <c r="B41" s="71" t="s">
        <v>122</v>
      </c>
      <c r="C41" s="22">
        <v>253</v>
      </c>
      <c r="D41" s="23">
        <v>0.3038747027312691</v>
      </c>
      <c r="E41" s="23">
        <v>122.39546798124881</v>
      </c>
      <c r="F41" s="22"/>
    </row>
    <row r="42" spans="1:6" ht="12.75" customHeight="1">
      <c r="A42" s="46">
        <v>34</v>
      </c>
      <c r="B42" s="71"/>
      <c r="C42" s="16"/>
      <c r="D42" s="23"/>
      <c r="E42" s="23"/>
      <c r="F42" s="22"/>
    </row>
    <row r="43" spans="1:6" ht="12.75" customHeight="1" thickBot="1">
      <c r="A43" s="69">
        <v>35</v>
      </c>
      <c r="B43" s="90" t="s">
        <v>39</v>
      </c>
      <c r="C43" s="77">
        <v>83878</v>
      </c>
      <c r="D43" s="78">
        <v>100</v>
      </c>
      <c r="E43" s="78">
        <v>365.9082788111327</v>
      </c>
      <c r="F43" s="36"/>
    </row>
    <row r="44" spans="1:6" ht="6" customHeight="1">
      <c r="A44" s="36"/>
      <c r="B44" s="36"/>
      <c r="C44" s="36"/>
      <c r="D44" s="36"/>
      <c r="E44" s="36"/>
      <c r="F44" s="36"/>
    </row>
    <row r="45" spans="1:6" ht="12.75">
      <c r="A45" s="137" t="s">
        <v>22</v>
      </c>
      <c r="B45" s="200" t="s">
        <v>23</v>
      </c>
      <c r="C45" s="200"/>
      <c r="D45" s="200"/>
      <c r="E45" s="200"/>
      <c r="F45" s="133"/>
    </row>
    <row r="46" spans="1:6" ht="12.75" customHeight="1">
      <c r="A46" s="137" t="s">
        <v>10</v>
      </c>
      <c r="B46" s="200" t="s">
        <v>114</v>
      </c>
      <c r="C46" s="200"/>
      <c r="D46" s="200"/>
      <c r="E46" s="200"/>
      <c r="F46" s="133"/>
    </row>
    <row r="47" spans="1:6" ht="12.75" customHeight="1">
      <c r="A47" s="137" t="s">
        <v>11</v>
      </c>
      <c r="B47" s="200" t="s">
        <v>89</v>
      </c>
      <c r="C47" s="200"/>
      <c r="D47" s="200"/>
      <c r="E47" s="200"/>
      <c r="F47" s="36"/>
    </row>
    <row r="48" spans="1:6" ht="12.75" customHeight="1">
      <c r="A48" s="137" t="s">
        <v>24</v>
      </c>
      <c r="B48" s="200" t="s">
        <v>90</v>
      </c>
      <c r="C48" s="200"/>
      <c r="D48" s="200"/>
      <c r="E48" s="200"/>
      <c r="F48" s="36"/>
    </row>
    <row r="49" spans="1:6" ht="12.75" customHeight="1">
      <c r="A49" s="137" t="s">
        <v>13</v>
      </c>
      <c r="B49" s="200" t="s">
        <v>204</v>
      </c>
      <c r="C49" s="200"/>
      <c r="D49" s="200"/>
      <c r="E49" s="200"/>
      <c r="F49" s="36"/>
    </row>
    <row r="50" spans="1:6" ht="12.75" customHeight="1">
      <c r="A50" s="137" t="s">
        <v>15</v>
      </c>
      <c r="B50" s="200" t="s">
        <v>148</v>
      </c>
      <c r="C50" s="200"/>
      <c r="D50" s="200"/>
      <c r="E50" s="200"/>
      <c r="F50" s="36"/>
    </row>
    <row r="51" spans="1:6" ht="12.75" customHeight="1">
      <c r="A51" s="137" t="s">
        <v>16</v>
      </c>
      <c r="B51" s="200" t="s">
        <v>149</v>
      </c>
      <c r="C51" s="200"/>
      <c r="D51" s="200"/>
      <c r="E51" s="200"/>
      <c r="F51" s="91"/>
    </row>
    <row r="52" spans="1:6" ht="30" customHeight="1">
      <c r="A52" s="137" t="s">
        <v>17</v>
      </c>
      <c r="B52" s="193" t="s">
        <v>60</v>
      </c>
      <c r="C52" s="193"/>
      <c r="D52" s="193"/>
      <c r="E52" s="193"/>
      <c r="F52" s="91"/>
    </row>
    <row r="53" spans="1:6" s="25" customFormat="1" ht="6" customHeight="1">
      <c r="A53" s="146"/>
      <c r="B53" s="182"/>
      <c r="C53" s="182"/>
      <c r="D53" s="182"/>
      <c r="E53" s="182"/>
      <c r="F53" s="135"/>
    </row>
    <row r="54" spans="1:6" ht="21" customHeight="1">
      <c r="A54" s="142" t="s">
        <v>126</v>
      </c>
      <c r="B54" s="200" t="s">
        <v>210</v>
      </c>
      <c r="C54" s="200"/>
      <c r="D54" s="200"/>
      <c r="E54" s="200"/>
      <c r="F54" s="133"/>
    </row>
    <row r="55" spans="1:6" s="25" customFormat="1" ht="6" customHeight="1">
      <c r="A55" s="66"/>
      <c r="B55" s="134"/>
      <c r="C55" s="134"/>
      <c r="D55" s="134"/>
      <c r="E55" s="134"/>
      <c r="F55" s="134"/>
    </row>
    <row r="56" spans="1:6" s="25" customFormat="1" ht="12.75" customHeight="1">
      <c r="A56" s="67"/>
      <c r="B56" s="215" t="s">
        <v>195</v>
      </c>
      <c r="C56" s="215"/>
      <c r="D56" s="215"/>
      <c r="E56" s="215"/>
      <c r="F56" s="136"/>
    </row>
    <row r="57" spans="1:6" s="25" customFormat="1" ht="6" customHeight="1">
      <c r="A57" s="63"/>
      <c r="B57" s="68"/>
      <c r="C57" s="68"/>
      <c r="D57" s="63"/>
      <c r="E57" s="63"/>
      <c r="F57" s="63"/>
    </row>
  </sheetData>
  <sheetProtection/>
  <mergeCells count="11">
    <mergeCell ref="B50:E50"/>
    <mergeCell ref="B45:E45"/>
    <mergeCell ref="B54:E54"/>
    <mergeCell ref="B51:E51"/>
    <mergeCell ref="B46:E46"/>
    <mergeCell ref="B56:E56"/>
    <mergeCell ref="A7:E7"/>
    <mergeCell ref="B52:E52"/>
    <mergeCell ref="B47:E47"/>
    <mergeCell ref="B48:E48"/>
    <mergeCell ref="B49:E49"/>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fitToWidth="0" fitToHeight="1" horizontalDpi="600" verticalDpi="600" orientation="portrait" paperSize="9" scale="92"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4.421875" style="3" customWidth="1"/>
    <col min="2" max="2" width="43.00390625" style="11" bestFit="1" customWidth="1"/>
    <col min="3" max="4" width="22.28125" style="3" customWidth="1"/>
    <col min="5" max="5" width="2.7109375" style="3" customWidth="1"/>
    <col min="6" max="16384" width="9.140625" style="3" customWidth="1"/>
  </cols>
  <sheetData>
    <row r="1" spans="1:5" s="18" customFormat="1" ht="57" customHeight="1">
      <c r="A1" s="24"/>
      <c r="B1" s="24"/>
      <c r="C1" s="24"/>
      <c r="D1" s="24"/>
      <c r="E1" s="24"/>
    </row>
    <row r="2" spans="1:5" s="18" customFormat="1" ht="7.5" customHeight="1">
      <c r="A2" s="26"/>
      <c r="B2" s="26"/>
      <c r="C2" s="26"/>
      <c r="D2" s="26"/>
      <c r="E2" s="24"/>
    </row>
    <row r="3" spans="1:5" s="18" customFormat="1" ht="15" customHeight="1">
      <c r="A3" s="24"/>
      <c r="B3" s="24"/>
      <c r="C3" s="24"/>
      <c r="D3" s="24"/>
      <c r="E3" s="24"/>
    </row>
    <row r="4" spans="1:5" ht="12.75">
      <c r="A4" s="117" t="str">
        <f>'Table of contents'!A4</f>
        <v>Mental health services in Australia</v>
      </c>
      <c r="B4" s="122"/>
      <c r="C4" s="123"/>
      <c r="D4" s="106"/>
      <c r="E4" s="1"/>
    </row>
    <row r="5" spans="1:5" ht="13.5" thickBot="1">
      <c r="A5" s="107" t="str">
        <f>'Table of contents'!A5</f>
        <v>Psychiatric disability support services </v>
      </c>
      <c r="B5" s="9"/>
      <c r="C5" s="108"/>
      <c r="D5" s="15" t="s">
        <v>102</v>
      </c>
      <c r="E5" s="1"/>
    </row>
    <row r="6" spans="1:5" ht="6" customHeight="1">
      <c r="A6" s="109"/>
      <c r="B6" s="10"/>
      <c r="C6" s="109"/>
      <c r="D6" s="109"/>
      <c r="E6" s="1"/>
    </row>
    <row r="7" spans="1:5" ht="28.5" customHeight="1" thickBot="1">
      <c r="A7" s="217" t="s">
        <v>196</v>
      </c>
      <c r="B7" s="217"/>
      <c r="C7" s="217"/>
      <c r="D7" s="217"/>
      <c r="E7" s="36"/>
    </row>
    <row r="8" spans="1:5" s="13" customFormat="1" ht="15" customHeight="1" thickBot="1">
      <c r="A8" s="110"/>
      <c r="B8" s="111"/>
      <c r="C8" s="44" t="s">
        <v>119</v>
      </c>
      <c r="D8" s="44" t="s">
        <v>116</v>
      </c>
      <c r="E8" s="45"/>
    </row>
    <row r="9" spans="1:5" ht="12.75" customHeight="1">
      <c r="A9" s="46">
        <v>1</v>
      </c>
      <c r="B9" s="89" t="s">
        <v>155</v>
      </c>
      <c r="C9" s="72"/>
      <c r="D9" s="72"/>
      <c r="E9" s="36"/>
    </row>
    <row r="10" spans="1:5" ht="12.75" customHeight="1">
      <c r="A10" s="46">
        <v>2</v>
      </c>
      <c r="B10" s="74" t="s">
        <v>64</v>
      </c>
      <c r="C10" s="16">
        <v>61280</v>
      </c>
      <c r="D10" s="23">
        <v>78.23611270698481</v>
      </c>
      <c r="E10" s="36"/>
    </row>
    <row r="11" spans="1:5" ht="12.75" customHeight="1">
      <c r="A11" s="46">
        <v>3</v>
      </c>
      <c r="B11" s="74" t="s">
        <v>87</v>
      </c>
      <c r="C11" s="16">
        <v>8227</v>
      </c>
      <c r="D11" s="156">
        <v>10.5</v>
      </c>
      <c r="E11" s="36"/>
    </row>
    <row r="12" spans="1:5" ht="12.75" customHeight="1">
      <c r="A12" s="46">
        <v>4</v>
      </c>
      <c r="B12" s="74" t="s">
        <v>63</v>
      </c>
      <c r="C12" s="16">
        <v>2693</v>
      </c>
      <c r="D12" s="156">
        <v>3.4</v>
      </c>
      <c r="E12" s="36"/>
    </row>
    <row r="13" spans="1:5" ht="12.75" customHeight="1">
      <c r="A13" s="46">
        <v>5</v>
      </c>
      <c r="B13" s="74" t="s">
        <v>62</v>
      </c>
      <c r="C13" s="16">
        <v>2467</v>
      </c>
      <c r="D13" s="156">
        <v>3.1</v>
      </c>
      <c r="E13" s="36"/>
    </row>
    <row r="14" spans="1:5" ht="12.75" customHeight="1">
      <c r="A14" s="46">
        <v>6</v>
      </c>
      <c r="B14" s="74" t="s">
        <v>65</v>
      </c>
      <c r="C14" s="16">
        <v>1445</v>
      </c>
      <c r="D14" s="156">
        <v>1.8</v>
      </c>
      <c r="E14" s="36"/>
    </row>
    <row r="15" spans="1:5" ht="12.75" customHeight="1">
      <c r="A15" s="46">
        <v>7</v>
      </c>
      <c r="B15" s="74" t="s">
        <v>88</v>
      </c>
      <c r="C15" s="16">
        <v>818</v>
      </c>
      <c r="D15" s="156">
        <v>1</v>
      </c>
      <c r="E15" s="36"/>
    </row>
    <row r="16" spans="1:5" ht="12.75" customHeight="1">
      <c r="A16" s="46">
        <v>8</v>
      </c>
      <c r="B16" s="74" t="s">
        <v>156</v>
      </c>
      <c r="C16" s="16">
        <v>1397</v>
      </c>
      <c r="D16" s="156">
        <v>1.8</v>
      </c>
      <c r="E16" s="36"/>
    </row>
    <row r="17" spans="1:5" ht="12.75" customHeight="1">
      <c r="A17" s="46">
        <v>9</v>
      </c>
      <c r="B17" s="74"/>
      <c r="C17" s="16"/>
      <c r="D17" s="23"/>
      <c r="E17" s="36"/>
    </row>
    <row r="18" spans="1:5" ht="12.75" customHeight="1">
      <c r="A18" s="46">
        <v>10</v>
      </c>
      <c r="B18" s="89" t="s">
        <v>157</v>
      </c>
      <c r="C18" s="92"/>
      <c r="D18" s="88"/>
      <c r="E18" s="36"/>
    </row>
    <row r="19" spans="1:5" ht="12.75" customHeight="1">
      <c r="A19" s="46">
        <v>11</v>
      </c>
      <c r="B19" s="74" t="s">
        <v>67</v>
      </c>
      <c r="C19" s="16">
        <v>29653</v>
      </c>
      <c r="D19" s="23">
        <v>39.370402825353835</v>
      </c>
      <c r="E19" s="36"/>
    </row>
    <row r="20" spans="1:5" ht="12.75" customHeight="1">
      <c r="A20" s="46">
        <v>12</v>
      </c>
      <c r="B20" s="74" t="s">
        <v>69</v>
      </c>
      <c r="C20" s="16">
        <v>26842</v>
      </c>
      <c r="D20" s="156">
        <v>35.6</v>
      </c>
      <c r="E20" s="36"/>
    </row>
    <row r="21" spans="1:5" ht="12.75" customHeight="1">
      <c r="A21" s="46">
        <v>13</v>
      </c>
      <c r="B21" s="74" t="s">
        <v>68</v>
      </c>
      <c r="C21" s="16">
        <v>18823</v>
      </c>
      <c r="D21" s="156">
        <v>25</v>
      </c>
      <c r="E21" s="36"/>
    </row>
    <row r="22" spans="1:5" ht="12.75" customHeight="1">
      <c r="A22" s="46">
        <v>14</v>
      </c>
      <c r="B22" s="74"/>
      <c r="C22" s="16"/>
      <c r="D22" s="23"/>
      <c r="E22" s="36"/>
    </row>
    <row r="23" spans="1:5" ht="12.75" customHeight="1">
      <c r="A23" s="46">
        <v>15</v>
      </c>
      <c r="B23" s="89" t="s">
        <v>159</v>
      </c>
      <c r="C23" s="92"/>
      <c r="D23" s="88"/>
      <c r="E23" s="36"/>
    </row>
    <row r="24" spans="1:5" ht="12.75" customHeight="1">
      <c r="A24" s="46">
        <v>16</v>
      </c>
      <c r="B24" s="74" t="s">
        <v>94</v>
      </c>
      <c r="C24" s="16">
        <v>40214</v>
      </c>
      <c r="D24" s="23">
        <v>56.5</v>
      </c>
      <c r="E24" s="36"/>
    </row>
    <row r="25" spans="1:5" ht="12.75" customHeight="1">
      <c r="A25" s="46">
        <v>17</v>
      </c>
      <c r="B25" s="74" t="s">
        <v>70</v>
      </c>
      <c r="C25" s="16">
        <v>27013</v>
      </c>
      <c r="D25" s="23">
        <v>38</v>
      </c>
      <c r="E25" s="36"/>
    </row>
    <row r="26" spans="1:5" ht="12.75" customHeight="1">
      <c r="A26" s="46">
        <v>18</v>
      </c>
      <c r="B26" s="74" t="s">
        <v>71</v>
      </c>
      <c r="C26" s="131">
        <v>2083</v>
      </c>
      <c r="D26" s="23">
        <v>2.9</v>
      </c>
      <c r="E26" s="36"/>
    </row>
    <row r="27" spans="1:5" ht="12.75" customHeight="1">
      <c r="A27" s="46">
        <v>19</v>
      </c>
      <c r="B27" s="74" t="s">
        <v>73</v>
      </c>
      <c r="C27" s="16">
        <v>1204</v>
      </c>
      <c r="D27" s="23">
        <v>1.7</v>
      </c>
      <c r="E27" s="36"/>
    </row>
    <row r="28" spans="1:5" ht="12.75" customHeight="1">
      <c r="A28" s="46">
        <v>20</v>
      </c>
      <c r="B28" s="74" t="s">
        <v>74</v>
      </c>
      <c r="C28" s="16">
        <v>514</v>
      </c>
      <c r="D28" s="23">
        <v>0.7</v>
      </c>
      <c r="E28" s="36"/>
    </row>
    <row r="29" spans="1:5" ht="12.75" customHeight="1">
      <c r="A29" s="46">
        <v>21</v>
      </c>
      <c r="B29" s="74" t="s">
        <v>72</v>
      </c>
      <c r="C29" s="16">
        <v>124</v>
      </c>
      <c r="D29" s="23">
        <v>0.2</v>
      </c>
      <c r="E29" s="36"/>
    </row>
    <row r="30" spans="1:5" ht="12.75" customHeight="1">
      <c r="A30" s="46">
        <v>22</v>
      </c>
      <c r="B30" s="74"/>
      <c r="C30" s="16"/>
      <c r="D30" s="23"/>
      <c r="E30" s="36"/>
    </row>
    <row r="31" spans="1:5" ht="12.75" customHeight="1" thickBot="1">
      <c r="A31" s="69">
        <v>23</v>
      </c>
      <c r="B31" s="76" t="s">
        <v>39</v>
      </c>
      <c r="C31" s="77">
        <v>83878</v>
      </c>
      <c r="D31" s="78">
        <v>100</v>
      </c>
      <c r="E31" s="36"/>
    </row>
    <row r="32" spans="1:5" ht="6" customHeight="1">
      <c r="A32" s="75"/>
      <c r="B32" s="75"/>
      <c r="C32" s="75"/>
      <c r="D32" s="75"/>
      <c r="E32" s="75"/>
    </row>
    <row r="33" spans="1:5" ht="12.75" customHeight="1">
      <c r="A33" s="164" t="s">
        <v>10</v>
      </c>
      <c r="B33" s="200" t="s">
        <v>114</v>
      </c>
      <c r="C33" s="200"/>
      <c r="D33" s="200"/>
      <c r="E33" s="200"/>
    </row>
    <row r="34" spans="1:5" ht="12.75" customHeight="1">
      <c r="A34" s="164" t="s">
        <v>11</v>
      </c>
      <c r="B34" s="200" t="s">
        <v>91</v>
      </c>
      <c r="C34" s="200"/>
      <c r="D34" s="200"/>
      <c r="E34" s="176"/>
    </row>
    <row r="35" spans="1:5" ht="12.75" customHeight="1">
      <c r="A35" s="164" t="s">
        <v>24</v>
      </c>
      <c r="B35" s="200" t="s">
        <v>92</v>
      </c>
      <c r="C35" s="200"/>
      <c r="D35" s="200"/>
      <c r="E35" s="176"/>
    </row>
    <row r="36" spans="1:5" ht="12.75" customHeight="1">
      <c r="A36" s="168" t="s">
        <v>13</v>
      </c>
      <c r="B36" s="200" t="s">
        <v>205</v>
      </c>
      <c r="C36" s="200"/>
      <c r="D36" s="200"/>
      <c r="E36" s="176"/>
    </row>
    <row r="37" spans="1:5" ht="21" customHeight="1">
      <c r="A37" s="164" t="s">
        <v>15</v>
      </c>
      <c r="B37" s="193" t="s">
        <v>216</v>
      </c>
      <c r="C37" s="193"/>
      <c r="D37" s="193"/>
      <c r="E37" s="176"/>
    </row>
    <row r="38" spans="1:5" ht="12.75" customHeight="1">
      <c r="A38" s="168" t="s">
        <v>16</v>
      </c>
      <c r="B38" s="193" t="s">
        <v>206</v>
      </c>
      <c r="C38" s="193"/>
      <c r="D38" s="193"/>
      <c r="E38" s="176"/>
    </row>
    <row r="39" spans="1:5" ht="12.75" customHeight="1">
      <c r="A39" s="168" t="s">
        <v>17</v>
      </c>
      <c r="B39" s="193" t="s">
        <v>215</v>
      </c>
      <c r="C39" s="193"/>
      <c r="D39" s="193"/>
      <c r="E39" s="176"/>
    </row>
    <row r="40" spans="1:5" ht="21" customHeight="1">
      <c r="A40" s="164" t="s">
        <v>158</v>
      </c>
      <c r="B40" s="200" t="s">
        <v>214</v>
      </c>
      <c r="C40" s="200"/>
      <c r="D40" s="200"/>
      <c r="E40" s="176"/>
    </row>
    <row r="41" spans="1:5" s="25" customFormat="1" ht="6" customHeight="1">
      <c r="A41" s="147"/>
      <c r="B41" s="182"/>
      <c r="C41" s="182"/>
      <c r="D41" s="182"/>
      <c r="E41" s="182"/>
    </row>
    <row r="42" spans="1:5" ht="21" customHeight="1">
      <c r="A42" s="142" t="s">
        <v>126</v>
      </c>
      <c r="B42" s="200" t="s">
        <v>213</v>
      </c>
      <c r="C42" s="200"/>
      <c r="D42" s="200"/>
      <c r="E42" s="178"/>
    </row>
    <row r="43" spans="1:5" s="25" customFormat="1" ht="6" customHeight="1">
      <c r="A43" s="146"/>
      <c r="B43" s="181"/>
      <c r="C43" s="181"/>
      <c r="D43" s="181"/>
      <c r="E43" s="180"/>
    </row>
    <row r="44" spans="1:5" s="25" customFormat="1" ht="12.75" customHeight="1">
      <c r="A44" s="153"/>
      <c r="B44" s="215" t="s">
        <v>193</v>
      </c>
      <c r="C44" s="215"/>
      <c r="D44" s="215"/>
      <c r="E44" s="160"/>
    </row>
    <row r="45" spans="1:5" s="25" customFormat="1" ht="6" customHeight="1">
      <c r="A45" s="63"/>
      <c r="B45" s="68"/>
      <c r="C45" s="68"/>
      <c r="D45" s="63"/>
      <c r="E45" s="63"/>
    </row>
  </sheetData>
  <sheetProtection/>
  <mergeCells count="11">
    <mergeCell ref="B44:D44"/>
    <mergeCell ref="B42:D42"/>
    <mergeCell ref="A7:D7"/>
    <mergeCell ref="B37:D37"/>
    <mergeCell ref="B34:D34"/>
    <mergeCell ref="B35:D35"/>
    <mergeCell ref="B40:D40"/>
    <mergeCell ref="B33:E33"/>
    <mergeCell ref="B36:D36"/>
    <mergeCell ref="B38:D38"/>
    <mergeCell ref="B39:D39"/>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L33"/>
  <sheetViews>
    <sheetView workbookViewId="0" topLeftCell="A1">
      <selection activeCell="A1" sqref="A1"/>
    </sheetView>
  </sheetViews>
  <sheetFormatPr defaultColWidth="9.140625" defaultRowHeight="12.75"/>
  <cols>
    <col min="1" max="1" width="4.421875" style="3" customWidth="1"/>
    <col min="2" max="2" width="28.140625" style="11" customWidth="1"/>
    <col min="3" max="11" width="9.140625" style="3" customWidth="1"/>
    <col min="12" max="12" width="2.7109375" style="3" customWidth="1"/>
    <col min="13" max="16384" width="9.140625" style="3" customWidth="1"/>
  </cols>
  <sheetData>
    <row r="1" spans="1:12" s="18" customFormat="1" ht="57" customHeight="1">
      <c r="A1" s="24"/>
      <c r="B1" s="24"/>
      <c r="C1" s="24"/>
      <c r="D1" s="24"/>
      <c r="E1" s="24"/>
      <c r="F1" s="24"/>
      <c r="G1" s="24"/>
      <c r="H1" s="24"/>
      <c r="I1" s="24"/>
      <c r="J1" s="24"/>
      <c r="K1" s="24"/>
      <c r="L1" s="24"/>
    </row>
    <row r="2" spans="1:12" s="18" customFormat="1" ht="7.5" customHeight="1">
      <c r="A2" s="154"/>
      <c r="B2" s="154"/>
      <c r="C2" s="154"/>
      <c r="D2" s="154"/>
      <c r="E2" s="154"/>
      <c r="F2" s="154"/>
      <c r="G2" s="154"/>
      <c r="H2" s="154"/>
      <c r="I2" s="154"/>
      <c r="J2" s="154"/>
      <c r="K2" s="154"/>
      <c r="L2" s="24"/>
    </row>
    <row r="3" spans="1:12" s="18" customFormat="1" ht="15" customHeight="1">
      <c r="A3" s="121"/>
      <c r="B3" s="121"/>
      <c r="C3" s="121"/>
      <c r="D3" s="121"/>
      <c r="E3" s="121"/>
      <c r="F3" s="121"/>
      <c r="G3" s="121"/>
      <c r="H3" s="121"/>
      <c r="I3" s="121"/>
      <c r="J3" s="121"/>
      <c r="K3" s="121"/>
      <c r="L3" s="24"/>
    </row>
    <row r="4" spans="1:12" ht="12.75">
      <c r="A4" s="117" t="str">
        <f>'Table of contents'!A4</f>
        <v>Mental health services in Australia</v>
      </c>
      <c r="B4" s="122"/>
      <c r="C4" s="123"/>
      <c r="D4" s="106"/>
      <c r="E4" s="106"/>
      <c r="F4" s="106"/>
      <c r="G4" s="106"/>
      <c r="H4" s="106"/>
      <c r="I4" s="106"/>
      <c r="J4" s="106"/>
      <c r="K4" s="106"/>
      <c r="L4" s="1"/>
    </row>
    <row r="5" spans="1:12" ht="13.5" thickBot="1">
      <c r="A5" s="107" t="str">
        <f>'Table of contents'!A5</f>
        <v>Psychiatric disability support services </v>
      </c>
      <c r="B5" s="9"/>
      <c r="C5" s="108"/>
      <c r="D5" s="108"/>
      <c r="E5" s="108"/>
      <c r="F5" s="108"/>
      <c r="G5" s="108"/>
      <c r="H5" s="108"/>
      <c r="I5" s="108"/>
      <c r="J5" s="108"/>
      <c r="K5" s="132" t="s">
        <v>102</v>
      </c>
      <c r="L5" s="1"/>
    </row>
    <row r="6" spans="1:12" ht="6" customHeight="1">
      <c r="A6" s="109"/>
      <c r="B6" s="43"/>
      <c r="C6" s="109"/>
      <c r="D6" s="109"/>
      <c r="E6" s="109"/>
      <c r="F6" s="109"/>
      <c r="G6" s="109"/>
      <c r="H6" s="109"/>
      <c r="I6" s="109"/>
      <c r="J6" s="109"/>
      <c r="K6" s="109"/>
      <c r="L6" s="1"/>
    </row>
    <row r="7" spans="1:12" ht="15.75" customHeight="1" thickBot="1">
      <c r="A7" s="217" t="s">
        <v>197</v>
      </c>
      <c r="B7" s="217"/>
      <c r="C7" s="217"/>
      <c r="D7" s="217"/>
      <c r="E7" s="217"/>
      <c r="F7" s="217"/>
      <c r="G7" s="217"/>
      <c r="H7" s="217"/>
      <c r="I7" s="217"/>
      <c r="J7" s="217"/>
      <c r="K7" s="217"/>
      <c r="L7" s="1"/>
    </row>
    <row r="8" spans="1:12" s="13" customFormat="1" ht="15" customHeight="1" thickBot="1">
      <c r="A8" s="110"/>
      <c r="B8" s="70" t="s">
        <v>26</v>
      </c>
      <c r="C8" s="44" t="s">
        <v>0</v>
      </c>
      <c r="D8" s="44" t="s">
        <v>27</v>
      </c>
      <c r="E8" s="44" t="s">
        <v>1</v>
      </c>
      <c r="F8" s="44" t="s">
        <v>2</v>
      </c>
      <c r="G8" s="98" t="s">
        <v>150</v>
      </c>
      <c r="H8" s="44" t="s">
        <v>3</v>
      </c>
      <c r="I8" s="44" t="s">
        <v>4</v>
      </c>
      <c r="J8" s="98" t="s">
        <v>151</v>
      </c>
      <c r="K8" s="44" t="s">
        <v>96</v>
      </c>
      <c r="L8" s="12"/>
    </row>
    <row r="9" spans="1:12" s="13" customFormat="1" ht="12.75" customHeight="1">
      <c r="A9" s="113">
        <v>1</v>
      </c>
      <c r="B9" s="114"/>
      <c r="C9" s="218" t="s">
        <v>20</v>
      </c>
      <c r="D9" s="218"/>
      <c r="E9" s="218"/>
      <c r="F9" s="218"/>
      <c r="G9" s="218"/>
      <c r="H9" s="218"/>
      <c r="I9" s="218"/>
      <c r="J9" s="218"/>
      <c r="K9" s="218"/>
      <c r="L9" s="12"/>
    </row>
    <row r="10" spans="1:12" ht="12.75" customHeight="1">
      <c r="A10" s="46">
        <v>2</v>
      </c>
      <c r="B10" s="71" t="s">
        <v>110</v>
      </c>
      <c r="C10" s="22">
        <v>346</v>
      </c>
      <c r="D10" s="22">
        <v>11</v>
      </c>
      <c r="E10" s="22">
        <v>35</v>
      </c>
      <c r="F10" s="49">
        <v>4</v>
      </c>
      <c r="G10" s="22">
        <v>175</v>
      </c>
      <c r="H10" s="22">
        <v>18</v>
      </c>
      <c r="I10" s="22">
        <v>0</v>
      </c>
      <c r="J10" s="22">
        <v>0</v>
      </c>
      <c r="K10" s="22">
        <v>589</v>
      </c>
      <c r="L10" s="1"/>
    </row>
    <row r="11" spans="1:12" ht="12.75" customHeight="1">
      <c r="A11" s="46">
        <v>3</v>
      </c>
      <c r="B11" s="71" t="s">
        <v>111</v>
      </c>
      <c r="C11" s="173">
        <v>2</v>
      </c>
      <c r="D11" s="22">
        <v>80</v>
      </c>
      <c r="E11" s="22">
        <v>61</v>
      </c>
      <c r="F11" s="173">
        <v>17</v>
      </c>
      <c r="G11" s="155">
        <v>5</v>
      </c>
      <c r="H11" s="174">
        <v>1</v>
      </c>
      <c r="I11" s="22">
        <v>0</v>
      </c>
      <c r="J11" s="22">
        <v>0</v>
      </c>
      <c r="K11" s="22">
        <v>166</v>
      </c>
      <c r="L11" s="1"/>
    </row>
    <row r="12" spans="1:12" ht="12.75" customHeight="1">
      <c r="A12" s="113">
        <v>4</v>
      </c>
      <c r="B12" s="71" t="s">
        <v>28</v>
      </c>
      <c r="C12" s="22">
        <v>50</v>
      </c>
      <c r="D12" s="22">
        <v>15</v>
      </c>
      <c r="E12" s="22">
        <v>0</v>
      </c>
      <c r="F12" s="22">
        <v>6</v>
      </c>
      <c r="G12" s="22">
        <v>13</v>
      </c>
      <c r="H12" s="22">
        <v>18</v>
      </c>
      <c r="I12" s="22">
        <v>0</v>
      </c>
      <c r="J12" s="22">
        <v>0</v>
      </c>
      <c r="K12" s="22">
        <v>102</v>
      </c>
      <c r="L12" s="1"/>
    </row>
    <row r="13" spans="1:12" ht="12.75" customHeight="1">
      <c r="A13" s="46">
        <v>5</v>
      </c>
      <c r="B13" s="71" t="s">
        <v>29</v>
      </c>
      <c r="C13" s="16">
        <v>1372</v>
      </c>
      <c r="D13" s="16">
        <v>375</v>
      </c>
      <c r="E13" s="22">
        <v>378</v>
      </c>
      <c r="F13" s="22">
        <v>259</v>
      </c>
      <c r="G13" s="22">
        <v>305</v>
      </c>
      <c r="H13" s="22">
        <v>109</v>
      </c>
      <c r="I13" s="22">
        <v>63</v>
      </c>
      <c r="J13" s="22">
        <v>14</v>
      </c>
      <c r="K13" s="16">
        <v>2875</v>
      </c>
      <c r="L13" s="1"/>
    </row>
    <row r="14" spans="1:12" ht="12.75" customHeight="1">
      <c r="A14" s="46">
        <v>6</v>
      </c>
      <c r="B14" s="72" t="s">
        <v>101</v>
      </c>
      <c r="C14" s="73">
        <v>1766</v>
      </c>
      <c r="D14" s="73">
        <v>477</v>
      </c>
      <c r="E14" s="93">
        <v>473</v>
      </c>
      <c r="F14" s="169">
        <v>283</v>
      </c>
      <c r="G14" s="93">
        <v>491</v>
      </c>
      <c r="H14" s="93">
        <v>146</v>
      </c>
      <c r="I14" s="93">
        <v>63</v>
      </c>
      <c r="J14" s="93">
        <v>14</v>
      </c>
      <c r="K14" s="73">
        <v>3713</v>
      </c>
      <c r="L14" s="1"/>
    </row>
    <row r="15" spans="1:12" ht="12.75" customHeight="1">
      <c r="A15" s="113">
        <v>7</v>
      </c>
      <c r="B15" s="72"/>
      <c r="C15" s="73"/>
      <c r="D15" s="73"/>
      <c r="E15" s="93"/>
      <c r="F15" s="93"/>
      <c r="G15" s="93"/>
      <c r="H15" s="93"/>
      <c r="I15" s="93"/>
      <c r="J15" s="93"/>
      <c r="K15" s="73"/>
      <c r="L15" s="1"/>
    </row>
    <row r="16" spans="1:12" ht="12.75" customHeight="1">
      <c r="A16" s="46">
        <v>8</v>
      </c>
      <c r="B16" s="72"/>
      <c r="C16" s="214" t="s">
        <v>154</v>
      </c>
      <c r="D16" s="214"/>
      <c r="E16" s="214"/>
      <c r="F16" s="214"/>
      <c r="G16" s="214"/>
      <c r="H16" s="214"/>
      <c r="I16" s="214"/>
      <c r="J16" s="214"/>
      <c r="K16" s="214"/>
      <c r="L16" s="1"/>
    </row>
    <row r="17" spans="1:12" ht="12.75" customHeight="1">
      <c r="A17" s="46">
        <v>9</v>
      </c>
      <c r="B17" s="71" t="s">
        <v>110</v>
      </c>
      <c r="C17" s="156">
        <v>4.704152325346788</v>
      </c>
      <c r="D17" s="156">
        <v>0.1935572192091815</v>
      </c>
      <c r="E17" s="156">
        <v>0.7590208544232699</v>
      </c>
      <c r="F17" s="156">
        <v>0.1613180979144393</v>
      </c>
      <c r="G17" s="156">
        <v>10.529058094529283</v>
      </c>
      <c r="H17" s="156">
        <v>3.5127845843400065</v>
      </c>
      <c r="I17" s="156">
        <v>0</v>
      </c>
      <c r="J17" s="156">
        <v>0</v>
      </c>
      <c r="K17" s="156">
        <v>2.5694458167786207</v>
      </c>
      <c r="L17" s="1"/>
    </row>
    <row r="18" spans="1:12" ht="12.75" customHeight="1">
      <c r="A18" s="113">
        <v>10</v>
      </c>
      <c r="B18" s="71" t="s">
        <v>111</v>
      </c>
      <c r="C18" s="156">
        <v>0.02719163193842074</v>
      </c>
      <c r="D18" s="156">
        <v>1.4076888669758654</v>
      </c>
      <c r="E18" s="156">
        <v>1.3228649177091276</v>
      </c>
      <c r="F18" s="156">
        <v>0.6856019161363671</v>
      </c>
      <c r="G18" s="156">
        <v>0.3008302312722652</v>
      </c>
      <c r="H18" s="156">
        <v>0.19515469913000036</v>
      </c>
      <c r="I18" s="156">
        <v>0</v>
      </c>
      <c r="J18" s="156">
        <v>0</v>
      </c>
      <c r="K18" s="156">
        <v>0.7241562064265723</v>
      </c>
      <c r="L18" s="1"/>
    </row>
    <row r="19" spans="1:12" ht="12.75" customHeight="1">
      <c r="A19" s="46">
        <v>11</v>
      </c>
      <c r="B19" s="71" t="s">
        <v>28</v>
      </c>
      <c r="C19" s="156">
        <v>0.6797907984605186</v>
      </c>
      <c r="D19" s="156">
        <v>0.2639416625579748</v>
      </c>
      <c r="E19" s="156">
        <v>0</v>
      </c>
      <c r="F19" s="156">
        <v>0.24197714687165894</v>
      </c>
      <c r="G19" s="156">
        <v>0.7821586013078895</v>
      </c>
      <c r="H19" s="156">
        <v>3.5127845843400065</v>
      </c>
      <c r="I19" s="156">
        <v>0</v>
      </c>
      <c r="J19" s="156">
        <v>0</v>
      </c>
      <c r="K19" s="156">
        <v>0.4449634521416287</v>
      </c>
      <c r="L19" s="1"/>
    </row>
    <row r="20" spans="1:12" ht="12.75" customHeight="1">
      <c r="A20" s="46">
        <v>12</v>
      </c>
      <c r="B20" s="71" t="s">
        <v>29</v>
      </c>
      <c r="C20" s="156">
        <v>18.65345950975663</v>
      </c>
      <c r="D20" s="156">
        <v>6.59854156394937</v>
      </c>
      <c r="E20" s="156">
        <v>8.197425227771316</v>
      </c>
      <c r="F20" s="156">
        <v>10.445346839959944</v>
      </c>
      <c r="G20" s="156">
        <v>18.350644107608176</v>
      </c>
      <c r="H20" s="156">
        <v>21.271862205170038</v>
      </c>
      <c r="I20" s="156">
        <v>16.66671075849407</v>
      </c>
      <c r="J20" s="156">
        <v>5.86928268980841</v>
      </c>
      <c r="K20" s="156">
        <v>12.541862008893947</v>
      </c>
      <c r="L20" s="1"/>
    </row>
    <row r="21" spans="1:12" ht="12.75" customHeight="1" thickBot="1">
      <c r="A21" s="113">
        <v>13</v>
      </c>
      <c r="B21" s="72" t="s">
        <v>39</v>
      </c>
      <c r="C21" s="156">
        <v>24.010211001625514</v>
      </c>
      <c r="D21" s="156">
        <v>8.393344869343599</v>
      </c>
      <c r="E21" s="156">
        <v>10.257624689777334</v>
      </c>
      <c r="F21" s="156">
        <v>11.41325542744658</v>
      </c>
      <c r="G21" s="156">
        <v>29.541528710936444</v>
      </c>
      <c r="H21" s="156">
        <v>28.492586072980053</v>
      </c>
      <c r="I21" s="156">
        <v>16.66671075849407</v>
      </c>
      <c r="J21" s="156">
        <v>5.86928268980841</v>
      </c>
      <c r="K21" s="156">
        <v>16.197542135312425</v>
      </c>
      <c r="L21" s="1"/>
    </row>
    <row r="22" spans="1:12" ht="6" customHeight="1">
      <c r="A22" s="51"/>
      <c r="B22" s="56"/>
      <c r="C22" s="51"/>
      <c r="D22" s="51"/>
      <c r="E22" s="51"/>
      <c r="F22" s="51"/>
      <c r="G22" s="51"/>
      <c r="H22" s="51"/>
      <c r="I22" s="51"/>
      <c r="J22" s="51"/>
      <c r="K22" s="51"/>
      <c r="L22" s="1"/>
    </row>
    <row r="23" spans="1:12" ht="12.75" customHeight="1">
      <c r="A23" s="137" t="s">
        <v>10</v>
      </c>
      <c r="B23" s="193" t="s">
        <v>114</v>
      </c>
      <c r="C23" s="193"/>
      <c r="D23" s="193"/>
      <c r="E23" s="193"/>
      <c r="F23" s="193"/>
      <c r="G23" s="193"/>
      <c r="H23" s="193"/>
      <c r="I23" s="193"/>
      <c r="J23" s="193"/>
      <c r="K23" s="193"/>
      <c r="L23" s="1"/>
    </row>
    <row r="24" spans="1:12" ht="21" customHeight="1">
      <c r="A24" s="137" t="s">
        <v>11</v>
      </c>
      <c r="B24" s="193" t="s">
        <v>135</v>
      </c>
      <c r="C24" s="194"/>
      <c r="D24" s="194"/>
      <c r="E24" s="194"/>
      <c r="F24" s="194"/>
      <c r="G24" s="194"/>
      <c r="H24" s="194"/>
      <c r="I24" s="194"/>
      <c r="J24" s="194"/>
      <c r="K24" s="194"/>
      <c r="L24" s="1"/>
    </row>
    <row r="25" spans="1:12" ht="12.75" customHeight="1">
      <c r="A25" s="137" t="s">
        <v>24</v>
      </c>
      <c r="B25" s="200" t="s">
        <v>160</v>
      </c>
      <c r="C25" s="200"/>
      <c r="D25" s="200"/>
      <c r="E25" s="200"/>
      <c r="F25" s="200"/>
      <c r="G25" s="200"/>
      <c r="H25" s="200"/>
      <c r="I25" s="200"/>
      <c r="J25" s="200"/>
      <c r="K25" s="200"/>
      <c r="L25" s="1"/>
    </row>
    <row r="26" spans="1:12" ht="12.75" customHeight="1">
      <c r="A26" s="137" t="s">
        <v>13</v>
      </c>
      <c r="B26" s="200" t="s">
        <v>14</v>
      </c>
      <c r="C26" s="200"/>
      <c r="D26" s="200"/>
      <c r="E26" s="200"/>
      <c r="F26" s="200"/>
      <c r="G26" s="200"/>
      <c r="H26" s="200"/>
      <c r="I26" s="200"/>
      <c r="J26" s="200"/>
      <c r="K26" s="200"/>
      <c r="L26" s="1"/>
    </row>
    <row r="27" spans="1:12" ht="12.75" customHeight="1">
      <c r="A27" s="137" t="s">
        <v>15</v>
      </c>
      <c r="B27" s="200" t="s">
        <v>217</v>
      </c>
      <c r="C27" s="200"/>
      <c r="D27" s="200"/>
      <c r="E27" s="200"/>
      <c r="F27" s="200"/>
      <c r="G27" s="200"/>
      <c r="H27" s="200"/>
      <c r="I27" s="200"/>
      <c r="J27" s="200"/>
      <c r="K27" s="200"/>
      <c r="L27" s="1"/>
    </row>
    <row r="28" spans="1:12" ht="12.75" customHeight="1">
      <c r="A28" s="137" t="s">
        <v>16</v>
      </c>
      <c r="B28" s="200" t="s">
        <v>201</v>
      </c>
      <c r="C28" s="200"/>
      <c r="D28" s="200"/>
      <c r="E28" s="200"/>
      <c r="F28" s="200"/>
      <c r="G28" s="200"/>
      <c r="H28" s="200"/>
      <c r="I28" s="200"/>
      <c r="J28" s="200"/>
      <c r="K28" s="200"/>
      <c r="L28" s="36"/>
    </row>
    <row r="29" spans="1:12" s="25" customFormat="1" ht="6" customHeight="1">
      <c r="A29" s="147"/>
      <c r="B29" s="182"/>
      <c r="C29" s="182"/>
      <c r="D29" s="182"/>
      <c r="E29" s="182"/>
      <c r="F29" s="182"/>
      <c r="G29" s="182"/>
      <c r="H29" s="182"/>
      <c r="I29" s="180"/>
      <c r="J29" s="157"/>
      <c r="K29" s="157"/>
      <c r="L29" s="63"/>
    </row>
    <row r="30" spans="1:12" ht="12.75" customHeight="1">
      <c r="A30" s="142" t="s">
        <v>126</v>
      </c>
      <c r="B30" s="193" t="s">
        <v>218</v>
      </c>
      <c r="C30" s="193"/>
      <c r="D30" s="193"/>
      <c r="E30" s="193"/>
      <c r="F30" s="193"/>
      <c r="G30" s="193"/>
      <c r="H30" s="193"/>
      <c r="I30" s="193"/>
      <c r="J30" s="193"/>
      <c r="K30" s="193"/>
      <c r="L30" s="63"/>
    </row>
    <row r="31" spans="1:12" s="25" customFormat="1" ht="6" customHeight="1">
      <c r="A31" s="146"/>
      <c r="B31" s="204"/>
      <c r="C31" s="204"/>
      <c r="D31" s="204"/>
      <c r="E31" s="204"/>
      <c r="F31" s="204"/>
      <c r="G31" s="204"/>
      <c r="H31" s="204"/>
      <c r="I31" s="158"/>
      <c r="J31" s="158"/>
      <c r="K31" s="158"/>
      <c r="L31" s="63"/>
    </row>
    <row r="32" spans="1:12" s="25" customFormat="1" ht="12.75" customHeight="1">
      <c r="A32" s="153"/>
      <c r="B32" s="212" t="s">
        <v>195</v>
      </c>
      <c r="C32" s="212"/>
      <c r="D32" s="212"/>
      <c r="E32" s="212"/>
      <c r="F32" s="212"/>
      <c r="G32" s="212"/>
      <c r="H32" s="212"/>
      <c r="I32" s="212"/>
      <c r="J32" s="212"/>
      <c r="K32" s="212"/>
      <c r="L32" s="63"/>
    </row>
    <row r="33" spans="1:12" s="25" customFormat="1" ht="6" customHeight="1">
      <c r="A33" s="63"/>
      <c r="B33" s="68"/>
      <c r="C33" s="68"/>
      <c r="D33" s="63"/>
      <c r="E33" s="63"/>
      <c r="F33" s="63"/>
      <c r="G33" s="63"/>
      <c r="H33" s="63"/>
      <c r="I33" s="63"/>
      <c r="J33" s="63"/>
      <c r="K33" s="63"/>
      <c r="L33" s="63"/>
    </row>
  </sheetData>
  <sheetProtection/>
  <mergeCells count="12">
    <mergeCell ref="A7:K7"/>
    <mergeCell ref="B23:K23"/>
    <mergeCell ref="B25:K25"/>
    <mergeCell ref="B26:K26"/>
    <mergeCell ref="C9:K9"/>
    <mergeCell ref="C16:K16"/>
    <mergeCell ref="B27:K27"/>
    <mergeCell ref="B28:K28"/>
    <mergeCell ref="B31:H31"/>
    <mergeCell ref="B32:K32"/>
    <mergeCell ref="B30:K30"/>
    <mergeCell ref="B24:K24"/>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Psychiatric disability tables</dc:title>
  <dc:subject>Mental health services in Australia</dc:subject>
  <dc:creator>AIHW</dc:creator>
  <cp:keywords>Psychiatric disability tables</cp:keywords>
  <dc:description/>
  <cp:lastModifiedBy>Doyle, Carey</cp:lastModifiedBy>
  <cp:lastPrinted>2015-07-06T12:30:55Z</cp:lastPrinted>
  <dcterms:created xsi:type="dcterms:W3CDTF">2010-11-09T22:46:21Z</dcterms:created>
  <dcterms:modified xsi:type="dcterms:W3CDTF">2017-01-17T21:23:53Z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2011-05-26T04:50:55Z</vt:filetime>
  </property>
  <property fmtid="{D5CDD505-2E9C-101B-9397-08002B2CF9AE}" pid="10" name="EktDateModified">
    <vt:filetime>2011-10-20T05:24:32Z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205312</vt:i4>
  </property>
  <property fmtid="{D5CDD505-2E9C-101B-9397-08002B2CF9AE}" pid="14" name="EktSearchable">
    <vt:i4>1</vt:i4>
  </property>
  <property fmtid="{D5CDD505-2E9C-101B-9397-08002B2CF9AE}" pid="15" name="EktEDescription">
    <vt:lpwstr>&amp;lt;p&amp;gt;Table 10.10  Table 10.9  Table 10.8  Table 10.7  Table 10.6  Table 10.5  Table 10.4  Table 10.3  Table 10.2  Table 10.1  Table of contents  _Toc266371329  _Toc266371329  _Toc266371329  _Toc266371329  _Toc266371329  _Toc266371329  _Toc266371329  _</vt:lpwstr>
  </property>
  <property fmtid="{D5CDD505-2E9C-101B-9397-08002B2CF9AE}" pid="16" name="AIHW_PPR_ProjectCategoryLookup">
    <vt:lpwstr>14;#Disability;#36;#Tables</vt:lpwstr>
  </property>
  <property fmtid="{D5CDD505-2E9C-101B-9397-08002B2CF9AE}" pid="17" name="AIHW_PPR_UpdatePending">
    <vt:lpwstr>1</vt:lpwstr>
  </property>
  <property fmtid="{D5CDD505-2E9C-101B-9397-08002B2CF9AE}" pid="18" name="ContentTypeId">
    <vt:lpwstr>0x010100B4A1F787F0C441AC878A307E051D262E0069B38ED95B144E959A9986FA7D37AD3500F3D5B0514242A04D8D400C63AF5F8962</vt:lpwstr>
  </property>
  <property fmtid="{D5CDD505-2E9C-101B-9397-08002B2CF9AE}" pid="19" name="AIHW_PPR_AnalysisFileSessionId">
    <vt:lpwstr/>
  </property>
  <property fmtid="{D5CDD505-2E9C-101B-9397-08002B2CF9AE}" pid="20" name="TemplateUrl">
    <vt:lpwstr/>
  </property>
  <property fmtid="{D5CDD505-2E9C-101B-9397-08002B2CF9AE}" pid="21" name="xd_ProgID">
    <vt:lpwstr/>
  </property>
  <property fmtid="{D5CDD505-2E9C-101B-9397-08002B2CF9AE}" pid="22" name="DocumentSetDescription">
    <vt:lpwstr/>
  </property>
  <property fmtid="{D5CDD505-2E9C-101B-9397-08002B2CF9AE}" pid="23" name="_CopySource">
    <vt:lpwstr>http://projects.aihw.gov.au/PRJ00711/Web Content/Tranche 2 2015/Psychiatric disability tables 2012-13.xls</vt:lpwstr>
  </property>
  <property fmtid="{D5CDD505-2E9C-101B-9397-08002B2CF9AE}" pid="24" name="Order">
    <vt:lpwstr>11900.0000000000</vt:lpwstr>
  </property>
  <property fmtid="{D5CDD505-2E9C-101B-9397-08002B2CF9AE}" pid="25" name="URL">
    <vt:lpwstr/>
  </property>
</Properties>
</file>