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20580" windowHeight="11640" tabRatio="889" activeTab="0"/>
  </bookViews>
  <sheets>
    <sheet name="Table of contents" sheetId="1" r:id="rId1"/>
    <sheet name="Table MBS.1" sheetId="2" r:id="rId2"/>
    <sheet name="Table MBS.2" sheetId="3" r:id="rId3"/>
    <sheet name="Table MBS.3" sheetId="4" r:id="rId4"/>
    <sheet name="Table MBS.4" sheetId="5" r:id="rId5"/>
    <sheet name="Table MBS.5" sheetId="6" r:id="rId6"/>
    <sheet name="Table MBS.6" sheetId="7" r:id="rId7"/>
    <sheet name="Table MBS.7" sheetId="8" r:id="rId8"/>
    <sheet name="Table MBS.8" sheetId="9" r:id="rId9"/>
    <sheet name="Table MBS.9" sheetId="10" r:id="rId10"/>
    <sheet name="Table MBS.10" sheetId="11" r:id="rId11"/>
    <sheet name="Table MBS.11" sheetId="12" r:id="rId12"/>
    <sheet name="Table MBS.12" sheetId="13" r:id="rId13"/>
    <sheet name="Table MBS.13" sheetId="14" r:id="rId14"/>
    <sheet name="Table MBS.14" sheetId="15" r:id="rId15"/>
    <sheet name="Table MBS.15" sheetId="16" r:id="rId16"/>
    <sheet name="Table MBS.16" sheetId="17" r:id="rId17"/>
    <sheet name="Table MBS.17" sheetId="18" r:id="rId18"/>
    <sheet name="References" sheetId="19" r:id="rId19"/>
  </sheets>
  <definedNames>
    <definedName name="_AMO_UniqueIdentifier" hidden="1">"'d2393d69-f3e1-44f5-b55a-8809cae6631c'"</definedName>
    <definedName name="_xlnm._FilterDatabase" localSheetId="11" hidden="1">'Table MBS.11'!$B$8:$C$55</definedName>
    <definedName name="_xlnm._FilterDatabase" localSheetId="3" hidden="1">'Table MBS.3'!$B$8:$C$79</definedName>
    <definedName name="_xlnm._FilterDatabase" localSheetId="4" hidden="1">'Table MBS.4'!$B$8:$C$55</definedName>
    <definedName name="_Toc202598547" localSheetId="1">'Table MBS.1'!$A$7</definedName>
    <definedName name="_Toc202598547" localSheetId="10">'Table MBS.10'!$A$7</definedName>
    <definedName name="_Toc202598547" localSheetId="11">'Table MBS.11'!$A$7</definedName>
    <definedName name="_Toc202598547" localSheetId="13">'Table MBS.13'!#REF!</definedName>
    <definedName name="_Toc202598547" localSheetId="14">'Table MBS.14'!$A$7</definedName>
    <definedName name="_Toc202598547" localSheetId="15">'Table MBS.15'!#REF!</definedName>
    <definedName name="_Toc202598547" localSheetId="16">'Table MBS.16'!#REF!</definedName>
    <definedName name="_Toc202598547" localSheetId="17">'Table MBS.17'!$A$7</definedName>
    <definedName name="_Toc202598547" localSheetId="2">'Table MBS.2'!$A$6</definedName>
    <definedName name="_Toc202598547" localSheetId="3">'Table MBS.3'!$A$7</definedName>
    <definedName name="_Toc202598547" localSheetId="4">'Table MBS.4'!$A$7</definedName>
    <definedName name="_Toc202598547" localSheetId="6">'Table MBS.6'!#REF!</definedName>
    <definedName name="_Toc202598547" localSheetId="7">'Table MBS.7'!$A$7</definedName>
    <definedName name="_Toc202598547" localSheetId="8">'Table MBS.8'!$A$6</definedName>
    <definedName name="_Toc202598547" localSheetId="9">'Table MBS.9'!$A$7</definedName>
    <definedName name="_Toc202598548" localSheetId="10">'Table MBS.10'!$A$7</definedName>
    <definedName name="_Toc202598548" localSheetId="11">'Table MBS.11'!$A$7</definedName>
    <definedName name="_Toc202598548" localSheetId="13">'Table MBS.13'!#REF!</definedName>
    <definedName name="_Toc202598548" localSheetId="15">'Table MBS.15'!#REF!</definedName>
    <definedName name="_Toc202598548" localSheetId="16">'Table MBS.16'!#REF!</definedName>
    <definedName name="_Toc202598548" localSheetId="17">'Table MBS.17'!$A$7</definedName>
    <definedName name="_Toc202598548" localSheetId="3">'Table MBS.3'!$A$7</definedName>
    <definedName name="_Toc202598548" localSheetId="4">'Table MBS.4'!$A$7</definedName>
    <definedName name="_Toc202598548" localSheetId="6">'Table MBS.6'!#REF!</definedName>
    <definedName name="_Toc202598548" localSheetId="9">'Table MBS.9'!$A$7</definedName>
    <definedName name="_Toc235434484" localSheetId="1">'Table MBS.1'!$A$7</definedName>
    <definedName name="_Toc235434484" localSheetId="14">'Table MBS.14'!$A$7</definedName>
    <definedName name="_Toc235434484" localSheetId="2">'Table MBS.2'!$A$6</definedName>
    <definedName name="_Toc235434484" localSheetId="8">'Table MBS.8'!$A$6</definedName>
    <definedName name="_Toc235434485" localSheetId="2">'Table MBS.2'!$A$6</definedName>
    <definedName name="_Toc235434485" localSheetId="8">'Table MBS.8'!$A$6</definedName>
    <definedName name="_Toc235434488" localSheetId="1">'Table MBS.1'!$A$7</definedName>
    <definedName name="_Toc235434488" localSheetId="14">'Table MBS.14'!$A$7</definedName>
    <definedName name="_Toc235434488" localSheetId="2">'Table MBS.2'!$A$6</definedName>
    <definedName name="_Toc235434488" localSheetId="7">'Table MBS.7'!$A$7</definedName>
    <definedName name="_Toc235434488" localSheetId="8">'Table MBS.8'!$A$6</definedName>
    <definedName name="_Toc235434489" localSheetId="10">'Table MBS.10'!$A$7</definedName>
    <definedName name="_Toc235434489" localSheetId="11">'Table MBS.11'!$A$7</definedName>
    <definedName name="_Toc235434489" localSheetId="13">'Table MBS.13'!#REF!</definedName>
    <definedName name="_Toc235434489" localSheetId="15">'Table MBS.15'!#REF!</definedName>
    <definedName name="_Toc235434489" localSheetId="16">'Table MBS.16'!#REF!</definedName>
    <definedName name="_Toc235434489" localSheetId="17">'Table MBS.17'!$A$7</definedName>
    <definedName name="_Toc235434489" localSheetId="3">'Table MBS.3'!$A$7</definedName>
    <definedName name="_Toc235434489" localSheetId="4">'Table MBS.4'!$A$7</definedName>
    <definedName name="_Toc235434489" localSheetId="6">'Table MBS.6'!#REF!</definedName>
    <definedName name="_Toc235434489" localSheetId="9">'Table MBS.9'!$A$7</definedName>
    <definedName name="_Toc266371306" localSheetId="1">'Table MBS.1'!$A$7</definedName>
    <definedName name="_Toc266371306" localSheetId="14">'Table MBS.14'!$A$7</definedName>
    <definedName name="_xlfn.IFERROR" hidden="1">#NAME?</definedName>
    <definedName name="Medicare_subsidised_mental_health_related_services__version_1.0___for_NMHC">#REF!</definedName>
    <definedName name="Medicare_subsidised_mental_health_related_services__version_1.0_for_NMHC">#REF!</definedName>
    <definedName name="_xlnm.Print_Area" localSheetId="18">'References'!$A$1:$D$10</definedName>
    <definedName name="_xlnm.Print_Area" localSheetId="1">'Table MBS.1'!$A$1:$K$69</definedName>
    <definedName name="_xlnm.Print_Area" localSheetId="13">'Table MBS.13'!$A$1:$AI$32</definedName>
    <definedName name="_xlnm.Print_Area" localSheetId="14">'Table MBS.14'!$A$1:$K$18</definedName>
    <definedName name="_xlnm.Print_Area" localSheetId="15">'Table MBS.15'!$A$1:$AI$28</definedName>
    <definedName name="_xlnm.Print_Area" localSheetId="16">'Table MBS.16'!$A$1:$AJ$38</definedName>
    <definedName name="_xlnm.Print_Area" localSheetId="17">'Table MBS.17'!$A$1:$M$62</definedName>
    <definedName name="_xlnm.Print_Area" localSheetId="2">'Table MBS.2'!$A$1:$Y$39</definedName>
    <definedName name="_xlnm.Print_Area" localSheetId="3">'Table MBS.3'!$A$1:$L$86</definedName>
    <definedName name="_xlnm.Print_Area" localSheetId="4">'Table MBS.4'!$A$1:$M$63</definedName>
    <definedName name="_xlnm.Print_Area" localSheetId="6">'Table MBS.6'!$A$1:$AI$29</definedName>
    <definedName name="_xlnm.Print_Area" localSheetId="7">'Table MBS.7'!$A$1:$K$69</definedName>
    <definedName name="_xlnm.Print_Area" localSheetId="8">'Table MBS.8'!$A$1:$Y$38</definedName>
    <definedName name="_xlnm.Print_Area" localSheetId="9">'Table MBS.9'!$A$1:$M$70</definedName>
    <definedName name="_xlnm.Print_Area" localSheetId="0">'Table of contents'!$A$1:$C$33</definedName>
    <definedName name="_xlnm.Print_Titles" localSheetId="1">'Table MBS.1'!$7:$8</definedName>
    <definedName name="_xlnm.Print_Titles" localSheetId="10">'Table MBS.10'!$7:$8</definedName>
    <definedName name="_xlnm.Print_Titles" localSheetId="11">'Table MBS.11'!$7:$8</definedName>
    <definedName name="_xlnm.Print_Titles" localSheetId="14">'Table MBS.14'!$7:$8</definedName>
    <definedName name="_xlnm.Print_Titles" localSheetId="17">'Table MBS.17'!$7:$8</definedName>
    <definedName name="_xlnm.Print_Titles" localSheetId="2">'Table MBS.2'!$7:$9</definedName>
    <definedName name="_xlnm.Print_Titles" localSheetId="3">'Table MBS.3'!$7:$8</definedName>
    <definedName name="_xlnm.Print_Titles" localSheetId="4">'Table MBS.4'!$7:$8</definedName>
    <definedName name="_xlnm.Print_Titles" localSheetId="7">'Table MBS.7'!$7:$8</definedName>
    <definedName name="_xlnm.Print_Titles" localSheetId="8">'Table MBS.8'!$7:$9</definedName>
    <definedName name="_xlnm.Print_Titles" localSheetId="9">'Table MBS.9'!$7:$8</definedName>
    <definedName name="Z_22843EB6_725B_47AE_81B5_086132085682_.wvu.FilterData" localSheetId="11" hidden="1">'Table MBS.11'!$B$8:$C$55</definedName>
    <definedName name="Z_22843EB6_725B_47AE_81B5_086132085682_.wvu.FilterData" localSheetId="17" hidden="1">'Table MBS.17'!$B$8:$C$55</definedName>
    <definedName name="Z_22843EB6_725B_47AE_81B5_086132085682_.wvu.FilterData" localSheetId="3" hidden="1">'Table MBS.3'!$B$8:$C$79</definedName>
    <definedName name="Z_22843EB6_725B_47AE_81B5_086132085682_.wvu.FilterData" localSheetId="4" hidden="1">'Table MBS.4'!$B$8:$C$55</definedName>
    <definedName name="Z_22843EB6_725B_47AE_81B5_086132085682_.wvu.PrintArea" localSheetId="18" hidden="1">'References'!$A$1:$D$10</definedName>
    <definedName name="Z_22843EB6_725B_47AE_81B5_086132085682_.wvu.PrintArea" localSheetId="1" hidden="1">'Table MBS.1'!$A$1:$K$69</definedName>
    <definedName name="Z_22843EB6_725B_47AE_81B5_086132085682_.wvu.PrintArea" localSheetId="13" hidden="1">'Table MBS.13'!$A$1:$AI$32</definedName>
    <definedName name="Z_22843EB6_725B_47AE_81B5_086132085682_.wvu.PrintArea" localSheetId="14" hidden="1">'Table MBS.14'!$A$1:$K$18</definedName>
    <definedName name="Z_22843EB6_725B_47AE_81B5_086132085682_.wvu.PrintArea" localSheetId="15" hidden="1">'Table MBS.15'!$A$1:$AI$28</definedName>
    <definedName name="Z_22843EB6_725B_47AE_81B5_086132085682_.wvu.PrintArea" localSheetId="16" hidden="1">'Table MBS.16'!$A$1:$AJ$38</definedName>
    <definedName name="Z_22843EB6_725B_47AE_81B5_086132085682_.wvu.PrintArea" localSheetId="17" hidden="1">'Table MBS.17'!$A$1:$M$62</definedName>
    <definedName name="Z_22843EB6_725B_47AE_81B5_086132085682_.wvu.PrintArea" localSheetId="2" hidden="1">'Table MBS.2'!$A$1:$Y$39</definedName>
    <definedName name="Z_22843EB6_725B_47AE_81B5_086132085682_.wvu.PrintArea" localSheetId="3" hidden="1">'Table MBS.3'!$A$1:$L$86</definedName>
    <definedName name="Z_22843EB6_725B_47AE_81B5_086132085682_.wvu.PrintArea" localSheetId="4" hidden="1">'Table MBS.4'!$A$1:$M$63</definedName>
    <definedName name="Z_22843EB6_725B_47AE_81B5_086132085682_.wvu.PrintArea" localSheetId="6" hidden="1">'Table MBS.6'!$A$1:$AI$29</definedName>
    <definedName name="Z_22843EB6_725B_47AE_81B5_086132085682_.wvu.PrintArea" localSheetId="7" hidden="1">'Table MBS.7'!$A$1:$K$69</definedName>
    <definedName name="Z_22843EB6_725B_47AE_81B5_086132085682_.wvu.PrintArea" localSheetId="8" hidden="1">'Table MBS.8'!$A$1:$Y$38</definedName>
    <definedName name="Z_22843EB6_725B_47AE_81B5_086132085682_.wvu.PrintArea" localSheetId="9" hidden="1">'Table MBS.9'!$A$1:$M$70</definedName>
    <definedName name="Z_22843EB6_725B_47AE_81B5_086132085682_.wvu.PrintArea" localSheetId="0" hidden="1">'Table of contents'!$A$1:$C$33</definedName>
    <definedName name="Z_22843EB6_725B_47AE_81B5_086132085682_.wvu.PrintTitles" localSheetId="1" hidden="1">'Table MBS.1'!$7:$8</definedName>
    <definedName name="Z_22843EB6_725B_47AE_81B5_086132085682_.wvu.PrintTitles" localSheetId="10" hidden="1">'Table MBS.10'!$7:$8</definedName>
    <definedName name="Z_22843EB6_725B_47AE_81B5_086132085682_.wvu.PrintTitles" localSheetId="11" hidden="1">'Table MBS.11'!$7:$8</definedName>
    <definedName name="Z_22843EB6_725B_47AE_81B5_086132085682_.wvu.PrintTitles" localSheetId="14" hidden="1">'Table MBS.14'!$7:$8</definedName>
    <definedName name="Z_22843EB6_725B_47AE_81B5_086132085682_.wvu.PrintTitles" localSheetId="17" hidden="1">'Table MBS.17'!$7:$8</definedName>
    <definedName name="Z_22843EB6_725B_47AE_81B5_086132085682_.wvu.PrintTitles" localSheetId="2" hidden="1">'Table MBS.2'!$7:$9</definedName>
    <definedName name="Z_22843EB6_725B_47AE_81B5_086132085682_.wvu.PrintTitles" localSheetId="3" hidden="1">'Table MBS.3'!$7:$8</definedName>
    <definedName name="Z_22843EB6_725B_47AE_81B5_086132085682_.wvu.PrintTitles" localSheetId="4" hidden="1">'Table MBS.4'!$7:$8</definedName>
    <definedName name="Z_22843EB6_725B_47AE_81B5_086132085682_.wvu.PrintTitles" localSheetId="7" hidden="1">'Table MBS.7'!$7:$8</definedName>
    <definedName name="Z_22843EB6_725B_47AE_81B5_086132085682_.wvu.PrintTitles" localSheetId="8" hidden="1">'Table MBS.8'!$7:$9</definedName>
    <definedName name="Z_22843EB6_725B_47AE_81B5_086132085682_.wvu.PrintTitles" localSheetId="9" hidden="1">'Table MBS.9'!$7:$8</definedName>
    <definedName name="Z_799A977B_F267_49F3_85B2_376C0B373101_.wvu.FilterData" localSheetId="11" hidden="1">'Table MBS.11'!$B$8:$C$55</definedName>
    <definedName name="Z_799A977B_F267_49F3_85B2_376C0B373101_.wvu.FilterData" localSheetId="17" hidden="1">'Table MBS.17'!$B$8:$C$55</definedName>
    <definedName name="Z_799A977B_F267_49F3_85B2_376C0B373101_.wvu.FilterData" localSheetId="3" hidden="1">'Table MBS.3'!$B$8:$C$79</definedName>
    <definedName name="Z_799A977B_F267_49F3_85B2_376C0B373101_.wvu.FilterData" localSheetId="4" hidden="1">'Table MBS.4'!$B$8:$C$55</definedName>
    <definedName name="Z_799A977B_F267_49F3_85B2_376C0B373101_.wvu.PrintArea" localSheetId="18" hidden="1">'References'!$A$1:$D$10</definedName>
    <definedName name="Z_799A977B_F267_49F3_85B2_376C0B373101_.wvu.PrintArea" localSheetId="1" hidden="1">'Table MBS.1'!$A$1:$K$69</definedName>
    <definedName name="Z_799A977B_F267_49F3_85B2_376C0B373101_.wvu.PrintArea" localSheetId="13" hidden="1">'Table MBS.13'!$A$1:$AI$32</definedName>
    <definedName name="Z_799A977B_F267_49F3_85B2_376C0B373101_.wvu.PrintArea" localSheetId="14" hidden="1">'Table MBS.14'!$A$1:$K$18</definedName>
    <definedName name="Z_799A977B_F267_49F3_85B2_376C0B373101_.wvu.PrintArea" localSheetId="15" hidden="1">'Table MBS.15'!$A$1:$AI$28</definedName>
    <definedName name="Z_799A977B_F267_49F3_85B2_376C0B373101_.wvu.PrintArea" localSheetId="16" hidden="1">'Table MBS.16'!$A$1:$AJ$38</definedName>
    <definedName name="Z_799A977B_F267_49F3_85B2_376C0B373101_.wvu.PrintArea" localSheetId="17" hidden="1">'Table MBS.17'!$A$1:$M$62</definedName>
    <definedName name="Z_799A977B_F267_49F3_85B2_376C0B373101_.wvu.PrintArea" localSheetId="2" hidden="1">'Table MBS.2'!$A$1:$Y$39</definedName>
    <definedName name="Z_799A977B_F267_49F3_85B2_376C0B373101_.wvu.PrintArea" localSheetId="3" hidden="1">'Table MBS.3'!$A$1:$L$86</definedName>
    <definedName name="Z_799A977B_F267_49F3_85B2_376C0B373101_.wvu.PrintArea" localSheetId="4" hidden="1">'Table MBS.4'!$A$1:$M$63</definedName>
    <definedName name="Z_799A977B_F267_49F3_85B2_376C0B373101_.wvu.PrintArea" localSheetId="6" hidden="1">'Table MBS.6'!$A$1:$AI$29</definedName>
    <definedName name="Z_799A977B_F267_49F3_85B2_376C0B373101_.wvu.PrintArea" localSheetId="7" hidden="1">'Table MBS.7'!$A$1:$K$69</definedName>
    <definedName name="Z_799A977B_F267_49F3_85B2_376C0B373101_.wvu.PrintArea" localSheetId="8" hidden="1">'Table MBS.8'!$A$1:$Y$38</definedName>
    <definedName name="Z_799A977B_F267_49F3_85B2_376C0B373101_.wvu.PrintArea" localSheetId="9" hidden="1">'Table MBS.9'!$A$1:$M$70</definedName>
    <definedName name="Z_799A977B_F267_49F3_85B2_376C0B373101_.wvu.PrintArea" localSheetId="0" hidden="1">'Table of contents'!$A$1:$C$33</definedName>
    <definedName name="Z_799A977B_F267_49F3_85B2_376C0B373101_.wvu.PrintTitles" localSheetId="1" hidden="1">'Table MBS.1'!$7:$8</definedName>
    <definedName name="Z_799A977B_F267_49F3_85B2_376C0B373101_.wvu.PrintTitles" localSheetId="10" hidden="1">'Table MBS.10'!$7:$8</definedName>
    <definedName name="Z_799A977B_F267_49F3_85B2_376C0B373101_.wvu.PrintTitles" localSheetId="11" hidden="1">'Table MBS.11'!$7:$8</definedName>
    <definedName name="Z_799A977B_F267_49F3_85B2_376C0B373101_.wvu.PrintTitles" localSheetId="14" hidden="1">'Table MBS.14'!$7:$8</definedName>
    <definedName name="Z_799A977B_F267_49F3_85B2_376C0B373101_.wvu.PrintTitles" localSheetId="17" hidden="1">'Table MBS.17'!$7:$8</definedName>
    <definedName name="Z_799A977B_F267_49F3_85B2_376C0B373101_.wvu.PrintTitles" localSheetId="2" hidden="1">'Table MBS.2'!$7:$9</definedName>
    <definedName name="Z_799A977B_F267_49F3_85B2_376C0B373101_.wvu.PrintTitles" localSheetId="3" hidden="1">'Table MBS.3'!$7:$8</definedName>
    <definedName name="Z_799A977B_F267_49F3_85B2_376C0B373101_.wvu.PrintTitles" localSheetId="4" hidden="1">'Table MBS.4'!$7:$8</definedName>
    <definedName name="Z_799A977B_F267_49F3_85B2_376C0B373101_.wvu.PrintTitles" localSheetId="7" hidden="1">'Table MBS.7'!$7:$8</definedName>
    <definedName name="Z_799A977B_F267_49F3_85B2_376C0B373101_.wvu.PrintTitles" localSheetId="8" hidden="1">'Table MBS.8'!$7:$9</definedName>
    <definedName name="Z_799A977B_F267_49F3_85B2_376C0B373101_.wvu.PrintTitles" localSheetId="9" hidden="1">'Table MBS.9'!$7:$8</definedName>
    <definedName name="Z_BD08B6F9_BB52_4D0F_821A_90FF94C3E400_.wvu.FilterData" localSheetId="11" hidden="1">'Table MBS.11'!$B$8:$C$55</definedName>
    <definedName name="Z_BD08B6F9_BB52_4D0F_821A_90FF94C3E400_.wvu.FilterData" localSheetId="17" hidden="1">'Table MBS.17'!$B$8:$C$55</definedName>
    <definedName name="Z_BD08B6F9_BB52_4D0F_821A_90FF94C3E400_.wvu.FilterData" localSheetId="3" hidden="1">'Table MBS.3'!$B$8:$C$79</definedName>
    <definedName name="Z_BD08B6F9_BB52_4D0F_821A_90FF94C3E400_.wvu.FilterData" localSheetId="4" hidden="1">'Table MBS.4'!$B$8:$C$55</definedName>
    <definedName name="Z_BD08B6F9_BB52_4D0F_821A_90FF94C3E400_.wvu.PrintArea" localSheetId="18" hidden="1">'References'!$A$1:$D$10</definedName>
    <definedName name="Z_BD08B6F9_BB52_4D0F_821A_90FF94C3E400_.wvu.PrintArea" localSheetId="1" hidden="1">'Table MBS.1'!$A$1:$K$69</definedName>
    <definedName name="Z_BD08B6F9_BB52_4D0F_821A_90FF94C3E400_.wvu.PrintArea" localSheetId="13" hidden="1">'Table MBS.13'!$A$1:$AI$32</definedName>
    <definedName name="Z_BD08B6F9_BB52_4D0F_821A_90FF94C3E400_.wvu.PrintArea" localSheetId="14" hidden="1">'Table MBS.14'!$A$1:$K$18</definedName>
    <definedName name="Z_BD08B6F9_BB52_4D0F_821A_90FF94C3E400_.wvu.PrintArea" localSheetId="15" hidden="1">'Table MBS.15'!$A$1:$AI$28</definedName>
    <definedName name="Z_BD08B6F9_BB52_4D0F_821A_90FF94C3E400_.wvu.PrintArea" localSheetId="16" hidden="1">'Table MBS.16'!$A$1:$AJ$38</definedName>
    <definedName name="Z_BD08B6F9_BB52_4D0F_821A_90FF94C3E400_.wvu.PrintArea" localSheetId="17" hidden="1">'Table MBS.17'!$A$1:$M$62</definedName>
    <definedName name="Z_BD08B6F9_BB52_4D0F_821A_90FF94C3E400_.wvu.PrintArea" localSheetId="2" hidden="1">'Table MBS.2'!$A$1:$Y$39</definedName>
    <definedName name="Z_BD08B6F9_BB52_4D0F_821A_90FF94C3E400_.wvu.PrintArea" localSheetId="3" hidden="1">'Table MBS.3'!$A$1:$L$86</definedName>
    <definedName name="Z_BD08B6F9_BB52_4D0F_821A_90FF94C3E400_.wvu.PrintArea" localSheetId="4" hidden="1">'Table MBS.4'!$A$1:$M$63</definedName>
    <definedName name="Z_BD08B6F9_BB52_4D0F_821A_90FF94C3E400_.wvu.PrintArea" localSheetId="6" hidden="1">'Table MBS.6'!$A$1:$AI$29</definedName>
    <definedName name="Z_BD08B6F9_BB52_4D0F_821A_90FF94C3E400_.wvu.PrintArea" localSheetId="7" hidden="1">'Table MBS.7'!$A$1:$K$69</definedName>
    <definedName name="Z_BD08B6F9_BB52_4D0F_821A_90FF94C3E400_.wvu.PrintArea" localSheetId="8" hidden="1">'Table MBS.8'!$A$1:$Y$38</definedName>
    <definedName name="Z_BD08B6F9_BB52_4D0F_821A_90FF94C3E400_.wvu.PrintArea" localSheetId="9" hidden="1">'Table MBS.9'!$A$1:$M$70</definedName>
    <definedName name="Z_BD08B6F9_BB52_4D0F_821A_90FF94C3E400_.wvu.PrintArea" localSheetId="0" hidden="1">'Table of contents'!$A$1:$C$33</definedName>
    <definedName name="Z_BD08B6F9_BB52_4D0F_821A_90FF94C3E400_.wvu.PrintTitles" localSheetId="1" hidden="1">'Table MBS.1'!$7:$8</definedName>
    <definedName name="Z_BD08B6F9_BB52_4D0F_821A_90FF94C3E400_.wvu.PrintTitles" localSheetId="10" hidden="1">'Table MBS.10'!$7:$8</definedName>
    <definedName name="Z_BD08B6F9_BB52_4D0F_821A_90FF94C3E400_.wvu.PrintTitles" localSheetId="11" hidden="1">'Table MBS.11'!$7:$8</definedName>
    <definedName name="Z_BD08B6F9_BB52_4D0F_821A_90FF94C3E400_.wvu.PrintTitles" localSheetId="14" hidden="1">'Table MBS.14'!$7:$8</definedName>
    <definedName name="Z_BD08B6F9_BB52_4D0F_821A_90FF94C3E400_.wvu.PrintTitles" localSheetId="17" hidden="1">'Table MBS.17'!$7:$8</definedName>
    <definedName name="Z_BD08B6F9_BB52_4D0F_821A_90FF94C3E400_.wvu.PrintTitles" localSheetId="2" hidden="1">'Table MBS.2'!$7:$9</definedName>
    <definedName name="Z_BD08B6F9_BB52_4D0F_821A_90FF94C3E400_.wvu.PrintTitles" localSheetId="3" hidden="1">'Table MBS.3'!$7:$8</definedName>
    <definedName name="Z_BD08B6F9_BB52_4D0F_821A_90FF94C3E400_.wvu.PrintTitles" localSheetId="4" hidden="1">'Table MBS.4'!$7:$8</definedName>
    <definedName name="Z_BD08B6F9_BB52_4D0F_821A_90FF94C3E400_.wvu.PrintTitles" localSheetId="7" hidden="1">'Table MBS.7'!$7:$8</definedName>
    <definedName name="Z_BD08B6F9_BB52_4D0F_821A_90FF94C3E400_.wvu.PrintTitles" localSheetId="8" hidden="1">'Table MBS.8'!$7:$9</definedName>
    <definedName name="Z_BD08B6F9_BB52_4D0F_821A_90FF94C3E400_.wvu.PrintTitles" localSheetId="9" hidden="1">'Table MBS.9'!$7:$8</definedName>
    <definedName name="Z_E91814C5_BBB8_4359_91F8_E345A2506E59_.wvu.FilterData" localSheetId="11" hidden="1">'Table MBS.11'!$B$8:$C$55</definedName>
    <definedName name="Z_E91814C5_BBB8_4359_91F8_E345A2506E59_.wvu.FilterData" localSheetId="17" hidden="1">'Table MBS.17'!$B$8:$C$55</definedName>
    <definedName name="Z_E91814C5_BBB8_4359_91F8_E345A2506E59_.wvu.FilterData" localSheetId="3" hidden="1">'Table MBS.3'!$B$8:$C$79</definedName>
    <definedName name="Z_E91814C5_BBB8_4359_91F8_E345A2506E59_.wvu.FilterData" localSheetId="4" hidden="1">'Table MBS.4'!$B$8:$C$55</definedName>
    <definedName name="Z_E91814C5_BBB8_4359_91F8_E345A2506E59_.wvu.PrintArea" localSheetId="18" hidden="1">'References'!$A$1:$D$10</definedName>
    <definedName name="Z_E91814C5_BBB8_4359_91F8_E345A2506E59_.wvu.PrintArea" localSheetId="1" hidden="1">'Table MBS.1'!$A$1:$K$69</definedName>
    <definedName name="Z_E91814C5_BBB8_4359_91F8_E345A2506E59_.wvu.PrintArea" localSheetId="13" hidden="1">'Table MBS.13'!$A$1:$AI$32</definedName>
    <definedName name="Z_E91814C5_BBB8_4359_91F8_E345A2506E59_.wvu.PrintArea" localSheetId="14" hidden="1">'Table MBS.14'!$A$1:$K$18</definedName>
    <definedName name="Z_E91814C5_BBB8_4359_91F8_E345A2506E59_.wvu.PrintArea" localSheetId="15" hidden="1">'Table MBS.15'!$A$1:$AI$28</definedName>
    <definedName name="Z_E91814C5_BBB8_4359_91F8_E345A2506E59_.wvu.PrintArea" localSheetId="16" hidden="1">'Table MBS.16'!$A$1:$AJ$38</definedName>
    <definedName name="Z_E91814C5_BBB8_4359_91F8_E345A2506E59_.wvu.PrintArea" localSheetId="17" hidden="1">'Table MBS.17'!$A$1:$M$62</definedName>
    <definedName name="Z_E91814C5_BBB8_4359_91F8_E345A2506E59_.wvu.PrintArea" localSheetId="2" hidden="1">'Table MBS.2'!$A$1:$Y$39</definedName>
    <definedName name="Z_E91814C5_BBB8_4359_91F8_E345A2506E59_.wvu.PrintArea" localSheetId="3" hidden="1">'Table MBS.3'!$A$1:$L$86</definedName>
    <definedName name="Z_E91814C5_BBB8_4359_91F8_E345A2506E59_.wvu.PrintArea" localSheetId="4" hidden="1">'Table MBS.4'!$A$1:$M$63</definedName>
    <definedName name="Z_E91814C5_BBB8_4359_91F8_E345A2506E59_.wvu.PrintArea" localSheetId="6" hidden="1">'Table MBS.6'!$A$1:$AI$29</definedName>
    <definedName name="Z_E91814C5_BBB8_4359_91F8_E345A2506E59_.wvu.PrintArea" localSheetId="7" hidden="1">'Table MBS.7'!$A$1:$K$69</definedName>
    <definedName name="Z_E91814C5_BBB8_4359_91F8_E345A2506E59_.wvu.PrintArea" localSheetId="8" hidden="1">'Table MBS.8'!$A$1:$Y$38</definedName>
    <definedName name="Z_E91814C5_BBB8_4359_91F8_E345A2506E59_.wvu.PrintArea" localSheetId="9" hidden="1">'Table MBS.9'!$A$1:$M$70</definedName>
    <definedName name="Z_E91814C5_BBB8_4359_91F8_E345A2506E59_.wvu.PrintArea" localSheetId="0" hidden="1">'Table of contents'!$A$1:$C$33</definedName>
    <definedName name="Z_E91814C5_BBB8_4359_91F8_E345A2506E59_.wvu.PrintTitles" localSheetId="1" hidden="1">'Table MBS.1'!$7:$8</definedName>
    <definedName name="Z_E91814C5_BBB8_4359_91F8_E345A2506E59_.wvu.PrintTitles" localSheetId="10" hidden="1">'Table MBS.10'!$7:$8</definedName>
    <definedName name="Z_E91814C5_BBB8_4359_91F8_E345A2506E59_.wvu.PrintTitles" localSheetId="11" hidden="1">'Table MBS.11'!$7:$8</definedName>
    <definedName name="Z_E91814C5_BBB8_4359_91F8_E345A2506E59_.wvu.PrintTitles" localSheetId="14" hidden="1">'Table MBS.14'!$7:$8</definedName>
    <definedName name="Z_E91814C5_BBB8_4359_91F8_E345A2506E59_.wvu.PrintTitles" localSheetId="17" hidden="1">'Table MBS.17'!$7:$8</definedName>
    <definedName name="Z_E91814C5_BBB8_4359_91F8_E345A2506E59_.wvu.PrintTitles" localSheetId="2" hidden="1">'Table MBS.2'!$7:$9</definedName>
    <definedName name="Z_E91814C5_BBB8_4359_91F8_E345A2506E59_.wvu.PrintTitles" localSheetId="3" hidden="1">'Table MBS.3'!$7:$8</definedName>
    <definedName name="Z_E91814C5_BBB8_4359_91F8_E345A2506E59_.wvu.PrintTitles" localSheetId="4" hidden="1">'Table MBS.4'!$7:$8</definedName>
    <definedName name="Z_E91814C5_BBB8_4359_91F8_E345A2506E59_.wvu.PrintTitles" localSheetId="7" hidden="1">'Table MBS.7'!$7:$8</definedName>
    <definedName name="Z_E91814C5_BBB8_4359_91F8_E345A2506E59_.wvu.PrintTitles" localSheetId="8" hidden="1">'Table MBS.8'!$7:$9</definedName>
    <definedName name="Z_E91814C5_BBB8_4359_91F8_E345A2506E59_.wvu.PrintTitles" localSheetId="9" hidden="1">'Table MBS.9'!$7:$8</definedName>
    <definedName name="Z_EA557CBA_692D_48F3_BC61_8FD796CC38E0_.wvu.Cols" localSheetId="16" hidden="1">'Table MBS.16'!$D:$W</definedName>
    <definedName name="Z_EA557CBA_692D_48F3_BC61_8FD796CC38E0_.wvu.FilterData" localSheetId="11" hidden="1">'Table MBS.11'!$B$8:$C$55</definedName>
    <definedName name="Z_EA557CBA_692D_48F3_BC61_8FD796CC38E0_.wvu.FilterData" localSheetId="17" hidden="1">'Table MBS.17'!$A$8:$M$55</definedName>
    <definedName name="Z_EA557CBA_692D_48F3_BC61_8FD796CC38E0_.wvu.FilterData" localSheetId="3" hidden="1">'Table MBS.3'!$B$8:$C$79</definedName>
    <definedName name="Z_EA557CBA_692D_48F3_BC61_8FD796CC38E0_.wvu.FilterData" localSheetId="4" hidden="1">'Table MBS.4'!$B$8:$C$55</definedName>
    <definedName name="Z_EA557CBA_692D_48F3_BC61_8FD796CC38E0_.wvu.PrintArea" localSheetId="18" hidden="1">'References'!$A$1:$D$10</definedName>
    <definedName name="Z_EA557CBA_692D_48F3_BC61_8FD796CC38E0_.wvu.PrintArea" localSheetId="1" hidden="1">'Table MBS.1'!$A$1:$K$69</definedName>
    <definedName name="Z_EA557CBA_692D_48F3_BC61_8FD796CC38E0_.wvu.PrintArea" localSheetId="13" hidden="1">'Table MBS.13'!$A$1:$AI$32</definedName>
    <definedName name="Z_EA557CBA_692D_48F3_BC61_8FD796CC38E0_.wvu.PrintArea" localSheetId="14" hidden="1">'Table MBS.14'!$A$1:$K$18</definedName>
    <definedName name="Z_EA557CBA_692D_48F3_BC61_8FD796CC38E0_.wvu.PrintArea" localSheetId="15" hidden="1">'Table MBS.15'!$A$1:$AI$28</definedName>
    <definedName name="Z_EA557CBA_692D_48F3_BC61_8FD796CC38E0_.wvu.PrintArea" localSheetId="16" hidden="1">'Table MBS.16'!$A$1:$AJ$38</definedName>
    <definedName name="Z_EA557CBA_692D_48F3_BC61_8FD796CC38E0_.wvu.PrintArea" localSheetId="17" hidden="1">'Table MBS.17'!$A$1:$M$62</definedName>
    <definedName name="Z_EA557CBA_692D_48F3_BC61_8FD796CC38E0_.wvu.PrintArea" localSheetId="2" hidden="1">'Table MBS.2'!$A$1:$Y$39</definedName>
    <definedName name="Z_EA557CBA_692D_48F3_BC61_8FD796CC38E0_.wvu.PrintArea" localSheetId="3" hidden="1">'Table MBS.3'!$A$1:$L$86</definedName>
    <definedName name="Z_EA557CBA_692D_48F3_BC61_8FD796CC38E0_.wvu.PrintArea" localSheetId="4" hidden="1">'Table MBS.4'!$A$1:$M$63</definedName>
    <definedName name="Z_EA557CBA_692D_48F3_BC61_8FD796CC38E0_.wvu.PrintArea" localSheetId="6" hidden="1">'Table MBS.6'!$A$1:$AI$29</definedName>
    <definedName name="Z_EA557CBA_692D_48F3_BC61_8FD796CC38E0_.wvu.PrintArea" localSheetId="7" hidden="1">'Table MBS.7'!$A$1:$K$69</definedName>
    <definedName name="Z_EA557CBA_692D_48F3_BC61_8FD796CC38E0_.wvu.PrintArea" localSheetId="8" hidden="1">'Table MBS.8'!$A$1:$Y$38</definedName>
    <definedName name="Z_EA557CBA_692D_48F3_BC61_8FD796CC38E0_.wvu.PrintArea" localSheetId="9" hidden="1">'Table MBS.9'!$A$1:$M$70</definedName>
    <definedName name="Z_EA557CBA_692D_48F3_BC61_8FD796CC38E0_.wvu.PrintArea" localSheetId="0" hidden="1">'Table of contents'!$A$1:$C$33</definedName>
    <definedName name="Z_EA557CBA_692D_48F3_BC61_8FD796CC38E0_.wvu.PrintTitles" localSheetId="1" hidden="1">'Table MBS.1'!$7:$8</definedName>
    <definedName name="Z_EA557CBA_692D_48F3_BC61_8FD796CC38E0_.wvu.PrintTitles" localSheetId="10" hidden="1">'Table MBS.10'!$7:$8</definedName>
    <definedName name="Z_EA557CBA_692D_48F3_BC61_8FD796CC38E0_.wvu.PrintTitles" localSheetId="11" hidden="1">'Table MBS.11'!$7:$8</definedName>
    <definedName name="Z_EA557CBA_692D_48F3_BC61_8FD796CC38E0_.wvu.PrintTitles" localSheetId="14" hidden="1">'Table MBS.14'!$7:$8</definedName>
    <definedName name="Z_EA557CBA_692D_48F3_BC61_8FD796CC38E0_.wvu.PrintTitles" localSheetId="17" hidden="1">'Table MBS.17'!$7:$8</definedName>
    <definedName name="Z_EA557CBA_692D_48F3_BC61_8FD796CC38E0_.wvu.PrintTitles" localSheetId="2" hidden="1">'Table MBS.2'!$7:$9</definedName>
    <definedName name="Z_EA557CBA_692D_48F3_BC61_8FD796CC38E0_.wvu.PrintTitles" localSheetId="3" hidden="1">'Table MBS.3'!$7:$8</definedName>
    <definedName name="Z_EA557CBA_692D_48F3_BC61_8FD796CC38E0_.wvu.PrintTitles" localSheetId="4" hidden="1">'Table MBS.4'!$7:$8</definedName>
    <definedName name="Z_EA557CBA_692D_48F3_BC61_8FD796CC38E0_.wvu.PrintTitles" localSheetId="7" hidden="1">'Table MBS.7'!$7:$8</definedName>
    <definedName name="Z_EA557CBA_692D_48F3_BC61_8FD796CC38E0_.wvu.PrintTitles" localSheetId="8" hidden="1">'Table MBS.8'!$7:$9</definedName>
    <definedName name="Z_EA557CBA_692D_48F3_BC61_8FD796CC38E0_.wvu.PrintTitles" localSheetId="9" hidden="1">'Table MBS.9'!$7:$8</definedName>
  </definedNames>
  <calcPr fullCalcOnLoad="1"/>
</workbook>
</file>

<file path=xl/sharedStrings.xml><?xml version="1.0" encoding="utf-8"?>
<sst xmlns="http://schemas.openxmlformats.org/spreadsheetml/2006/main" count="2369" uniqueCount="300">
  <si>
    <t>NSW</t>
  </si>
  <si>
    <t>Vic</t>
  </si>
  <si>
    <t>Qld</t>
  </si>
  <si>
    <t>WA</t>
  </si>
  <si>
    <t>SA</t>
  </si>
  <si>
    <t>Tas</t>
  </si>
  <si>
    <t>ACT</t>
  </si>
  <si>
    <t>NT</t>
  </si>
  <si>
    <t>Patient attendances—consulting room</t>
  </si>
  <si>
    <t>Patient attendances—hospital</t>
  </si>
  <si>
    <t>Patient attendances—other locations</t>
  </si>
  <si>
    <t>Group psychotherapy</t>
  </si>
  <si>
    <t>Telepsychiatry</t>
  </si>
  <si>
    <t>Case conference</t>
  </si>
  <si>
    <t>Interview with non-patient</t>
  </si>
  <si>
    <t>Initial consultation new patient—consulting room</t>
  </si>
  <si>
    <t>Initial consultation new patient—hospital</t>
  </si>
  <si>
    <t>Initial consultation new patient—home visit</t>
  </si>
  <si>
    <t>(a)</t>
  </si>
  <si>
    <t>(b)</t>
  </si>
  <si>
    <t>(c)</t>
  </si>
  <si>
    <t>(d)</t>
  </si>
  <si>
    <t>(e)</t>
  </si>
  <si>
    <t>(f)</t>
  </si>
  <si>
    <t>(g)</t>
  </si>
  <si>
    <t>2006–07</t>
  </si>
  <si>
    <t>2007–08</t>
  </si>
  <si>
    <t>2008–09</t>
  </si>
  <si>
    <t>. .</t>
  </si>
  <si>
    <t>Not applicable.</t>
  </si>
  <si>
    <t>Crude rate is based on the preliminary Australian estimated resident population as at 31 December of the reference year.</t>
  </si>
  <si>
    <t>Total</t>
  </si>
  <si>
    <t>2009–10</t>
  </si>
  <si>
    <t>Psychiatrist services</t>
  </si>
  <si>
    <t>Total psychiatrist services</t>
  </si>
  <si>
    <t>Focussed Psychological Strategies—occupational therapist</t>
  </si>
  <si>
    <t>Focussed Psychological Strategies—social worker</t>
  </si>
  <si>
    <t xml:space="preserve">Telepsychiatry </t>
  </si>
  <si>
    <r>
      <t>Rate (per 1,000 population)</t>
    </r>
    <r>
      <rPr>
        <vertAlign val="superscript"/>
        <sz val="8"/>
        <rFont val="Arial"/>
        <family val="2"/>
      </rPr>
      <t>(f)</t>
    </r>
  </si>
  <si>
    <t>Patient demographics</t>
  </si>
  <si>
    <t>Age group</t>
  </si>
  <si>
    <t>Less than 15 years</t>
  </si>
  <si>
    <t>15–24 years</t>
  </si>
  <si>
    <t>25–34 years</t>
  </si>
  <si>
    <t>35–44 years</t>
  </si>
  <si>
    <t>45–54 years</t>
  </si>
  <si>
    <t>55–64 years</t>
  </si>
  <si>
    <t>65 years and over</t>
  </si>
  <si>
    <t>Sex</t>
  </si>
  <si>
    <t>Male</t>
  </si>
  <si>
    <t>Female</t>
  </si>
  <si>
    <t>n.p.</t>
  </si>
  <si>
    <r>
      <t>Electroconvulsive therapy</t>
    </r>
    <r>
      <rPr>
        <vertAlign val="superscript"/>
        <sz val="8"/>
        <rFont val="Arial"/>
        <family val="2"/>
      </rPr>
      <t>(d)</t>
    </r>
  </si>
  <si>
    <t>(h)</t>
  </si>
  <si>
    <t>Includes psychologists, mental health nurses, occupational therapists, social workers and Aboriginal health workers.</t>
  </si>
  <si>
    <t>Table of contents</t>
  </si>
  <si>
    <t>Family Group Therapy</t>
  </si>
  <si>
    <r>
      <t>Focussed Psychological Strategies—social worker</t>
    </r>
    <r>
      <rPr>
        <vertAlign val="superscript"/>
        <sz val="8"/>
        <rFont val="Arial"/>
        <family val="2"/>
      </rPr>
      <t>(c)</t>
    </r>
  </si>
  <si>
    <r>
      <t>Focussed Psychological Strategies—occupational therapist</t>
    </r>
    <r>
      <rPr>
        <vertAlign val="superscript"/>
        <sz val="8"/>
        <rFont val="Arial"/>
        <family val="2"/>
      </rPr>
      <t>(c)</t>
    </r>
  </si>
  <si>
    <r>
      <t>Initial consultation new patient—home visit</t>
    </r>
    <r>
      <rPr>
        <vertAlign val="superscript"/>
        <sz val="8"/>
        <rFont val="Arial"/>
        <family val="2"/>
      </rPr>
      <t>(c)</t>
    </r>
  </si>
  <si>
    <r>
      <t>Initial consultation new patient—consulting room</t>
    </r>
    <r>
      <rPr>
        <vertAlign val="superscript"/>
        <sz val="8"/>
        <rFont val="Arial"/>
        <family val="2"/>
      </rPr>
      <t>(c)</t>
    </r>
  </si>
  <si>
    <r>
      <t>Initial consultation new patient—hospital</t>
    </r>
    <r>
      <rPr>
        <vertAlign val="superscript"/>
        <sz val="8"/>
        <rFont val="Arial"/>
        <family val="2"/>
      </rPr>
      <t>(c)</t>
    </r>
  </si>
  <si>
    <r>
      <t>Total</t>
    </r>
    <r>
      <rPr>
        <b/>
        <vertAlign val="superscript"/>
        <sz val="8"/>
        <rFont val="Arial Bold"/>
        <family val="0"/>
      </rPr>
      <t>(d)</t>
    </r>
  </si>
  <si>
    <r>
      <t>Electroconvulsive therapy</t>
    </r>
    <r>
      <rPr>
        <vertAlign val="superscript"/>
        <sz val="8"/>
        <rFont val="Arial"/>
        <family val="2"/>
      </rPr>
      <t>(e)</t>
    </r>
  </si>
  <si>
    <t>(i)</t>
  </si>
  <si>
    <t>2010–11</t>
  </si>
  <si>
    <t>2005–06</t>
  </si>
  <si>
    <t>Mental health services in Australia</t>
  </si>
  <si>
    <t>Not published, however, the figures are included in the totals.</t>
  </si>
  <si>
    <t>These items introduced 1 November 2008.</t>
  </si>
  <si>
    <t>These items introduced 1 November 2006.</t>
  </si>
  <si>
    <t>Services</t>
  </si>
  <si>
    <t>Providers</t>
  </si>
  <si>
    <t>Services per patient</t>
  </si>
  <si>
    <t>Patients per provider</t>
  </si>
  <si>
    <t>Services per provider</t>
  </si>
  <si>
    <t>Number</t>
  </si>
  <si>
    <r>
      <t>Number</t>
    </r>
    <r>
      <rPr>
        <b/>
        <vertAlign val="superscript"/>
        <sz val="8"/>
        <rFont val="Arial"/>
        <family val="2"/>
      </rPr>
      <t>(b)</t>
    </r>
  </si>
  <si>
    <t>Focussed Psychological Strategies</t>
  </si>
  <si>
    <t>General practitioner services</t>
  </si>
  <si>
    <t>Clinical psychologist services</t>
  </si>
  <si>
    <t>Other psychologist services</t>
  </si>
  <si>
    <t>Psychiatrist</t>
  </si>
  <si>
    <t>Clinical psychologist</t>
  </si>
  <si>
    <t>Other psychologist</t>
  </si>
  <si>
    <t>Other allied health</t>
  </si>
  <si>
    <t>All providers</t>
  </si>
  <si>
    <t>Major cities</t>
  </si>
  <si>
    <t>Inner regional</t>
  </si>
  <si>
    <t>Outer regional</t>
  </si>
  <si>
    <t>Remote</t>
  </si>
  <si>
    <t>Very remote</t>
  </si>
  <si>
    <t>State/Territory</t>
  </si>
  <si>
    <t>Provider type</t>
  </si>
  <si>
    <t>2011–12</t>
  </si>
  <si>
    <t>National total</t>
  </si>
  <si>
    <t>General practitioner</t>
  </si>
  <si>
    <t>Remoteness area</t>
  </si>
  <si>
    <t>Activity</t>
  </si>
  <si>
    <t>All areas</t>
  </si>
  <si>
    <t>Provider</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</si>
  <si>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</si>
  <si>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</si>
  <si>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</si>
  <si>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</si>
  <si>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</si>
  <si>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</si>
  <si>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</si>
  <si>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</si>
  <si>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</si>
  <si>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</si>
  <si>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</si>
  <si>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</si>
  <si>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</si>
  <si>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</si>
  <si>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</si>
  <si>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</si>
  <si>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</si>
  <si>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</si>
  <si>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</si>
  <si>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</si>
  <si>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</si>
  <si>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n.a.</t>
  </si>
  <si>
    <t>Total clinical psychologist services</t>
  </si>
  <si>
    <t>Total other psychologist services</t>
  </si>
  <si>
    <t>Total services</t>
  </si>
  <si>
    <t>People</t>
  </si>
  <si>
    <t>Indicators</t>
  </si>
  <si>
    <t>This item is for the initiation of management of anaesthesia for electroconvulsive therapy and includes data for services provided by medical practitioners other than GPs.</t>
  </si>
  <si>
    <t>(j)</t>
  </si>
  <si>
    <r>
      <t>Enhanced Primary Care—mental health worker</t>
    </r>
    <r>
      <rPr>
        <vertAlign val="superscript"/>
        <sz val="8"/>
        <rFont val="Arial"/>
        <family val="2"/>
      </rPr>
      <t>(j)</t>
    </r>
  </si>
  <si>
    <t>The number of patients will not be a sum of the individual providers types as a patient may receive a service from more than one type of provider but will be counted only once in the total.</t>
  </si>
  <si>
    <t>The number of patients will not sum to the total as a patient may receive a service from more than one type of provider but will be counted only once in the total.</t>
  </si>
  <si>
    <t>Not available.</t>
  </si>
  <si>
    <r>
      <t>Rate (per 1,000 population)</t>
    </r>
    <r>
      <rPr>
        <b/>
        <vertAlign val="superscript"/>
        <sz val="8"/>
        <rFont val="Arial"/>
        <family val="2"/>
      </rPr>
      <t>(b)</t>
    </r>
  </si>
  <si>
    <r>
      <t>Enhanced Primary Care—mental health worker</t>
    </r>
    <r>
      <rPr>
        <vertAlign val="superscript"/>
        <sz val="8"/>
        <rFont val="Arial"/>
        <family val="2"/>
      </rPr>
      <t>(i)</t>
    </r>
  </si>
  <si>
    <t>Psychological Therapy Services</t>
  </si>
  <si>
    <t>Enhanced Primary Care</t>
  </si>
  <si>
    <r>
      <t xml:space="preserve">Includes </t>
    </r>
    <r>
      <rPr>
        <i/>
        <sz val="7"/>
        <color indexed="8"/>
        <rFont val="Arial"/>
        <family val="2"/>
      </rPr>
      <t>3 Step Mental Health Process</t>
    </r>
    <r>
      <rPr>
        <sz val="7"/>
        <color indexed="8"/>
        <rFont val="Arial"/>
        <family val="2"/>
      </rPr>
      <t xml:space="preserve"> items which are not listed separately. These items were discontinued after 30 April 2007 and any numbers appearing for these items represent delayed processing of previously provided items.</t>
    </r>
  </si>
  <si>
    <t>These items may include data for services provided by medical practitioners other than psychiatrists.</t>
  </si>
  <si>
    <t>Item group</t>
  </si>
  <si>
    <r>
      <t>Psychological Therapy Services</t>
    </r>
    <r>
      <rPr>
        <vertAlign val="superscript"/>
        <sz val="8"/>
        <rFont val="Arial"/>
        <family val="2"/>
      </rPr>
      <t>(c)</t>
    </r>
  </si>
  <si>
    <r>
      <t>Focussed Psychological Strategies</t>
    </r>
    <r>
      <rPr>
        <vertAlign val="superscript"/>
        <sz val="8"/>
        <rFont val="Arial"/>
        <family val="2"/>
      </rPr>
      <t>(c)</t>
    </r>
  </si>
  <si>
    <r>
      <t>Rate (per 100,000 population)</t>
    </r>
    <r>
      <rPr>
        <b/>
        <vertAlign val="superscript"/>
        <sz val="8"/>
        <rFont val="Arial"/>
        <family val="2"/>
      </rPr>
      <t>(b)</t>
    </r>
  </si>
  <si>
    <t>GP Mental Health Treatment</t>
  </si>
  <si>
    <t>—</t>
  </si>
  <si>
    <t>Rounded to zero</t>
  </si>
  <si>
    <t>Rounded to zero.</t>
  </si>
  <si>
    <t>See the online data source of the Medicare-subsidised mental health-related services section for a listing of these item groups.</t>
  </si>
  <si>
    <t>Provider type is based  on the MBS item numbers claimed. See the online data source of the Medicare-subsidised mental health-related services section for a listing of these items.</t>
  </si>
  <si>
    <t>The number of patients for each demographic variable may not sum to the total due to missing or not reported data.</t>
  </si>
  <si>
    <r>
      <t>Number</t>
    </r>
    <r>
      <rPr>
        <b/>
        <vertAlign val="superscript"/>
        <sz val="8"/>
        <rFont val="Arial"/>
        <family val="2"/>
      </rPr>
      <t>(b)(e)</t>
    </r>
  </si>
  <si>
    <t>The percentages shown do not include patients for whom the demographic information was missing or not reported.</t>
  </si>
  <si>
    <r>
      <t>Per cent</t>
    </r>
    <r>
      <rPr>
        <b/>
        <vertAlign val="superscript"/>
        <sz val="8"/>
        <rFont val="Arial"/>
        <family val="2"/>
      </rPr>
      <t>(c)</t>
    </r>
  </si>
  <si>
    <r>
      <t>Rate</t>
    </r>
    <r>
      <rPr>
        <b/>
        <vertAlign val="superscript"/>
        <sz val="8"/>
        <rFont val="Arial"/>
        <family val="2"/>
      </rPr>
      <t>(d)</t>
    </r>
    <r>
      <rPr>
        <b/>
        <sz val="8"/>
        <rFont val="Arial"/>
        <family val="2"/>
      </rPr>
      <t xml:space="preserve"> </t>
    </r>
  </si>
  <si>
    <t>The number of services for each demographic variable may not sum to the total due to missing or not reported data.</t>
  </si>
  <si>
    <t>Provider type is based on the MBS item numbers claimed.</t>
  </si>
  <si>
    <t>Provider type is based on the MBS item numbers claimed. See the online data source of the Medicare-subsidised mental health-related services section for a listing of these items.</t>
  </si>
  <si>
    <r>
      <t>GP Mental Health Treatment</t>
    </r>
    <r>
      <rPr>
        <vertAlign val="superscript"/>
        <sz val="8"/>
        <color indexed="8"/>
        <rFont val="Arial"/>
        <family val="2"/>
      </rPr>
      <t>(c)</t>
    </r>
  </si>
  <si>
    <t>The percentages shown do not include services for which the demographic information was missing or not reported.</t>
  </si>
  <si>
    <t>Northern Territory</t>
  </si>
  <si>
    <t>Australian Capital Territory</t>
  </si>
  <si>
    <t>Tasmania</t>
  </si>
  <si>
    <t>South Australia</t>
  </si>
  <si>
    <t>Western Australia</t>
  </si>
  <si>
    <t>Queensland</t>
  </si>
  <si>
    <t>Victoria</t>
  </si>
  <si>
    <t>New South Wales</t>
  </si>
  <si>
    <r>
      <t xml:space="preserve">Includes </t>
    </r>
    <r>
      <rPr>
        <i/>
        <sz val="7"/>
        <color indexed="8"/>
        <rFont val="Arial"/>
        <family val="2"/>
      </rPr>
      <t>3 Step Mental Health Process</t>
    </r>
    <r>
      <rPr>
        <sz val="7"/>
        <color indexed="8"/>
        <rFont val="Arial"/>
        <family val="2"/>
      </rPr>
      <t xml:space="preserve"> items which are not listed separately. These items were discontinued after 30 April 2007 and any numbers appearing for these items after this date represent delayed processing of previously provided items.</t>
    </r>
  </si>
  <si>
    <t>The number of patients may not sum to the total due to missing or not reported data.</t>
  </si>
  <si>
    <r>
      <t xml:space="preserve">Includes </t>
    </r>
    <r>
      <rPr>
        <i/>
        <sz val="7"/>
        <rFont val="Arial"/>
        <family val="2"/>
      </rPr>
      <t>3 Step Mental Health Process</t>
    </r>
    <r>
      <rPr>
        <sz val="7"/>
        <rFont val="Arial"/>
        <family val="2"/>
      </rPr>
      <t xml:space="preserve"> items which are not listed separately. These items were discontinued after 30 April 2007 and any numbers appearing for these items represent delayed processing of previously provided items.</t>
    </r>
  </si>
  <si>
    <r>
      <t>National total</t>
    </r>
    <r>
      <rPr>
        <vertAlign val="superscript"/>
        <sz val="8"/>
        <color indexed="8"/>
        <rFont val="Arial"/>
        <family val="2"/>
      </rPr>
      <t>(c)</t>
    </r>
  </si>
  <si>
    <r>
      <t>National total</t>
    </r>
    <r>
      <rPr>
        <b/>
        <vertAlign val="superscript"/>
        <sz val="8"/>
        <color indexed="8"/>
        <rFont val="Arial"/>
        <family val="2"/>
      </rPr>
      <t>(c)</t>
    </r>
  </si>
  <si>
    <r>
      <t>All providers</t>
    </r>
    <r>
      <rPr>
        <b/>
        <vertAlign val="superscript"/>
        <sz val="8"/>
        <color indexed="8"/>
        <rFont val="Arial"/>
        <family val="2"/>
      </rPr>
      <t>(d)</t>
    </r>
  </si>
  <si>
    <r>
      <t>All areas</t>
    </r>
    <r>
      <rPr>
        <vertAlign val="superscript"/>
        <sz val="8"/>
        <rFont val="Arial"/>
        <family val="2"/>
      </rPr>
      <t>(c)</t>
    </r>
  </si>
  <si>
    <r>
      <t>All providers</t>
    </r>
    <r>
      <rPr>
        <b/>
        <vertAlign val="superscript"/>
        <sz val="8"/>
        <rFont val="Arial"/>
        <family val="2"/>
      </rPr>
      <t>(d)</t>
    </r>
  </si>
  <si>
    <t>State and territory is based on the postcode where the provider delivered the majority of their services, as recorded by the Department of Human Services.</t>
  </si>
  <si>
    <t xml:space="preserve">State and territory is based on the postcode of the mailing address of the patient as recorded by the Department of Human Services. </t>
  </si>
  <si>
    <r>
      <t>All areas</t>
    </r>
    <r>
      <rPr>
        <vertAlign val="superscript"/>
        <sz val="8"/>
        <rFont val="Arial"/>
        <family val="2"/>
      </rPr>
      <t>(c)</t>
    </r>
    <r>
      <rPr>
        <sz val="8"/>
        <rFont val="Arial"/>
        <family val="2"/>
      </rPr>
      <t xml:space="preserve"> </t>
    </r>
  </si>
  <si>
    <r>
      <t>All providers</t>
    </r>
    <r>
      <rPr>
        <b/>
        <vertAlign val="superscript"/>
        <sz val="8"/>
        <color indexed="8"/>
        <rFont val="Arial"/>
        <family val="2"/>
      </rPr>
      <t>(c)</t>
    </r>
    <r>
      <rPr>
        <b/>
        <sz val="8"/>
        <color indexed="8"/>
        <rFont val="Arial"/>
        <family val="2"/>
      </rPr>
      <t xml:space="preserve"> </t>
    </r>
  </si>
  <si>
    <t>Totals may not add due to rounding.</t>
  </si>
  <si>
    <t>The number of patients may not sum to the total as a patient may receive more than one type of service but will be counted only once in the total.</t>
  </si>
  <si>
    <t>The number of patients reported for each jurisdiction may not sum to the total due to missing or not reported data.</t>
  </si>
  <si>
    <t xml:space="preserve">The number of patients reported for each remoteness area may not sum to the total due to missing or not reported data. </t>
  </si>
  <si>
    <t xml:space="preserve">State and territory is based on the postcode of the mailing address of the patient at date of last service received as recorded by the Department of Human Services. </t>
  </si>
  <si>
    <t>Crude rate is based on the Australian estimated resident population as at 31 December of the reference year.</t>
  </si>
  <si>
    <t xml:space="preserve">The number of services reported for each remoteness area may not sum to the total due to missing or not reported data. </t>
  </si>
  <si>
    <t>GP Mental Health Treatment Plan—accredited</t>
  </si>
  <si>
    <t>GP Mental Health Treatment Plan—non-accredited</t>
  </si>
  <si>
    <t>GP Mental Health Treatment—other</t>
  </si>
  <si>
    <t>Other allied health services</t>
  </si>
  <si>
    <t>Total other allied health services</t>
  </si>
  <si>
    <t>References</t>
  </si>
  <si>
    <t>DoHA 2010. National mental health report 2010: summary of 15 years of reform in Australia’s mental health services under the National Mental Health Strategy 1993-2008. Canberra: Commonwealth of Australia.</t>
  </si>
  <si>
    <t>Information for electroconvulsive therapy may include data for services provided by medical practitioners other than psychiatrists.</t>
  </si>
  <si>
    <t>Assessment and treatment of pervasive developmental disorder (PDD)</t>
  </si>
  <si>
    <r>
      <t>Rate (per 1,000 population)</t>
    </r>
    <r>
      <rPr>
        <vertAlign val="superscript"/>
        <sz val="8"/>
        <rFont val="Arial"/>
        <family val="2"/>
      </rPr>
      <t>(g)</t>
    </r>
  </si>
  <si>
    <r>
      <t>Electroconvulsive therapy</t>
    </r>
    <r>
      <rPr>
        <vertAlign val="superscript"/>
        <sz val="8"/>
        <color indexed="8"/>
        <rFont val="Arial"/>
        <family val="2"/>
      </rPr>
      <t>(h)</t>
    </r>
  </si>
  <si>
    <t>Assessment and treatment of PDD</t>
  </si>
  <si>
    <r>
      <t>Rate (per 1,000 population)</t>
    </r>
    <r>
      <rPr>
        <vertAlign val="superscript"/>
        <sz val="8"/>
        <rFont val="Arial"/>
        <family val="2"/>
      </rPr>
      <t>(e)</t>
    </r>
  </si>
  <si>
    <r>
      <t>Electroconvulsive therapy</t>
    </r>
    <r>
      <rPr>
        <vertAlign val="superscript"/>
        <sz val="8"/>
        <color indexed="8"/>
        <rFont val="Arial"/>
        <family val="2"/>
      </rPr>
      <t>(f)</t>
    </r>
  </si>
  <si>
    <r>
      <t>Total general practitioner services</t>
    </r>
    <r>
      <rPr>
        <b/>
        <vertAlign val="superscript"/>
        <sz val="8"/>
        <rFont val="Arial"/>
        <family val="2"/>
      </rPr>
      <t>(g)</t>
    </r>
  </si>
  <si>
    <r>
      <t>Enhanced Primary Care—mental health worker</t>
    </r>
    <r>
      <rPr>
        <vertAlign val="superscript"/>
        <sz val="8"/>
        <rFont val="Arial"/>
        <family val="2"/>
      </rPr>
      <t>(h)</t>
    </r>
  </si>
  <si>
    <t>Allied health service for Indigenous Australians</t>
  </si>
  <si>
    <r>
      <t>Allied health service for Indigenous Australians—mental health worker</t>
    </r>
    <r>
      <rPr>
        <vertAlign val="superscript"/>
        <sz val="8"/>
        <color indexed="8"/>
        <rFont val="Arial"/>
        <family val="2"/>
      </rPr>
      <t>(j)</t>
    </r>
  </si>
  <si>
    <r>
      <t>Allied health service for Indigenous Australians</t>
    </r>
    <r>
      <rPr>
        <vertAlign val="superscript"/>
        <sz val="8"/>
        <color indexed="8"/>
        <rFont val="Arial"/>
        <family val="2"/>
      </rPr>
      <t>(g)</t>
    </r>
  </si>
  <si>
    <r>
      <t>Allied health service for Indigenous Australians—mental health worker</t>
    </r>
    <r>
      <rPr>
        <vertAlign val="superscript"/>
        <sz val="8"/>
        <color indexed="8"/>
        <rFont val="Arial"/>
        <family val="2"/>
      </rPr>
      <t>(h)</t>
    </r>
  </si>
  <si>
    <r>
      <t>Allied health service for Indigenous Australians</t>
    </r>
    <r>
      <rPr>
        <vertAlign val="superscript"/>
        <sz val="8"/>
        <color indexed="8"/>
        <rFont val="Arial"/>
        <family val="2"/>
      </rPr>
      <t>(h)</t>
    </r>
  </si>
  <si>
    <r>
      <t>Allied health service for Indigenous Australians—mental health worker</t>
    </r>
    <r>
      <rPr>
        <vertAlign val="superscript"/>
        <sz val="8"/>
        <color indexed="8"/>
        <rFont val="Arial"/>
        <family val="2"/>
      </rPr>
      <t>(h)(i)</t>
    </r>
  </si>
  <si>
    <r>
      <t>Total people receiving psychiatrist services</t>
    </r>
    <r>
      <rPr>
        <b/>
        <vertAlign val="superscript"/>
        <sz val="8"/>
        <rFont val="Arial"/>
        <family val="2"/>
      </rPr>
      <t>(f)</t>
    </r>
  </si>
  <si>
    <r>
      <t>Total people receiving clinical psychologist services</t>
    </r>
    <r>
      <rPr>
        <b/>
        <vertAlign val="superscript"/>
        <sz val="8"/>
        <rFont val="Arial Bold"/>
        <family val="0"/>
      </rPr>
      <t>(f)</t>
    </r>
  </si>
  <si>
    <r>
      <t>Total people receiving other psychologist services</t>
    </r>
    <r>
      <rPr>
        <b/>
        <vertAlign val="superscript"/>
        <sz val="8"/>
        <rFont val="Arial Bold"/>
        <family val="0"/>
      </rPr>
      <t>(f)</t>
    </r>
  </si>
  <si>
    <r>
      <t>Total people receiving other allied health services</t>
    </r>
    <r>
      <rPr>
        <b/>
        <vertAlign val="superscript"/>
        <sz val="8"/>
        <rFont val="Arial Bold"/>
        <family val="0"/>
      </rPr>
      <t>(f)</t>
    </r>
  </si>
  <si>
    <r>
      <t>Total people receiving services</t>
    </r>
    <r>
      <rPr>
        <b/>
        <vertAlign val="superscript"/>
        <sz val="8"/>
        <rFont val="Arial Bold"/>
        <family val="0"/>
      </rPr>
      <t>(f)</t>
    </r>
  </si>
  <si>
    <t>Table MBS.17</t>
  </si>
  <si>
    <t>Table MBS.16</t>
  </si>
  <si>
    <t>Table MBS.15</t>
  </si>
  <si>
    <t>Table MBS.14</t>
  </si>
  <si>
    <t>Table MBS.13</t>
  </si>
  <si>
    <t>Table MBS.12</t>
  </si>
  <si>
    <t>Table MBS.11</t>
  </si>
  <si>
    <t>Table MBS.10</t>
  </si>
  <si>
    <t>Table MBS.9</t>
  </si>
  <si>
    <t>Table MBS.8</t>
  </si>
  <si>
    <t>Table MBS.7</t>
  </si>
  <si>
    <t>Table MBS.6</t>
  </si>
  <si>
    <t>Table MBS.5</t>
  </si>
  <si>
    <t>Table MBS.4</t>
  </si>
  <si>
    <t>Table MBS.3</t>
  </si>
  <si>
    <t>Table MBS.2</t>
  </si>
  <si>
    <t>Table MBS.1</t>
  </si>
  <si>
    <t>2012–13</t>
  </si>
  <si>
    <r>
      <t>Source:</t>
    </r>
    <r>
      <rPr>
        <sz val="7"/>
        <color indexed="8"/>
        <rFont val="Arial"/>
        <family val="2"/>
      </rPr>
      <t xml:space="preserve"> Medicare Benefits Schedule data (Commonwealth Department of Health).</t>
    </r>
  </si>
  <si>
    <r>
      <t>Source:</t>
    </r>
    <r>
      <rPr>
        <sz val="7"/>
        <rFont val="Arial"/>
        <family val="2"/>
      </rPr>
      <t xml:space="preserve"> Medicare Benefits Schedule data (Commonwealth Department of Health).</t>
    </r>
  </si>
  <si>
    <t>Crude rate is based on the Australian estimated resident population as at 30 June of the reference year.</t>
  </si>
  <si>
    <t>The rate of patients will not sum to the total as a patient may receive a service from more than one type of provider but will be counted only once in the total.</t>
  </si>
  <si>
    <t xml:space="preserve">Totals may not add due to rounding. </t>
  </si>
  <si>
    <r>
      <t>Total people receiving general practitioner services</t>
    </r>
    <r>
      <rPr>
        <b/>
        <vertAlign val="superscript"/>
        <sz val="8"/>
        <rFont val="Arial Bold"/>
        <family val="0"/>
      </rPr>
      <t>(f)(i)</t>
    </r>
  </si>
  <si>
    <t>Psychiatrists</t>
  </si>
  <si>
    <t>General practitioners</t>
  </si>
  <si>
    <t>Clinical psychologists</t>
  </si>
  <si>
    <t>Other psychologists</t>
  </si>
  <si>
    <t>Other allied health providers</t>
  </si>
  <si>
    <t>Nil or rounded to zero.</t>
  </si>
  <si>
    <t>2013–14</t>
  </si>
  <si>
    <r>
      <t>All areas</t>
    </r>
    <r>
      <rPr>
        <b/>
        <vertAlign val="superscript"/>
        <sz val="8"/>
        <color indexed="8"/>
        <rFont val="Arial"/>
        <family val="2"/>
      </rPr>
      <t>(c)</t>
    </r>
  </si>
  <si>
    <r>
      <t>All areas</t>
    </r>
    <r>
      <rPr>
        <b/>
        <vertAlign val="superscript"/>
        <sz val="8"/>
        <color indexed="8"/>
        <rFont val="Arial"/>
        <family val="2"/>
      </rPr>
      <t>(c)</t>
    </r>
    <r>
      <rPr>
        <b/>
        <sz val="8"/>
        <color indexed="8"/>
        <rFont val="Arial"/>
        <family val="2"/>
      </rPr>
      <t xml:space="preserve"> </t>
    </r>
  </si>
  <si>
    <t>Medicare-subsidised mental health-related services</t>
  </si>
  <si>
    <t>2014–15</t>
  </si>
  <si>
    <t xml:space="preserve">Remoteness area was classified using the Australian Statistical Geography Standard (ASGS). See the online health-related classifications section for a description of the ASGS. </t>
  </si>
  <si>
    <r>
      <t>Remoteness area</t>
    </r>
    <r>
      <rPr>
        <b/>
        <vertAlign val="superscript"/>
        <sz val="8"/>
        <rFont val="Arial"/>
        <family val="2"/>
      </rPr>
      <t>(f)</t>
    </r>
  </si>
  <si>
    <t xml:space="preserve">Remoteness area is based on the postcode of the mailing address of the patient at date of last service received as recorded by the Department of Human Services. Remoteness area was classified using the Australian Statistical Geography Standard (ASGS). See the online health-related classifications section for a description of the ASGS. </t>
  </si>
  <si>
    <t xml:space="preserve">Remoteness area is based on the postcode of the mailing address of the patient as recorded by the Department of Human Services. Remoteness area was classified using the Australian Statistical Geography Standard (ASGS). See the online health-related classifications section for a description of the ASGS. </t>
  </si>
  <si>
    <r>
      <t>Table MBS.1: People receiving Medicare-subsidised mental health-related services, by provider type</t>
    </r>
    <r>
      <rPr>
        <b/>
        <vertAlign val="superscript"/>
        <sz val="10"/>
        <rFont val="Arial"/>
        <family val="2"/>
      </rPr>
      <t>(a)</t>
    </r>
    <r>
      <rPr>
        <b/>
        <sz val="10"/>
        <rFont val="Arial"/>
        <family val="2"/>
      </rPr>
      <t>, item group</t>
    </r>
    <r>
      <rPr>
        <b/>
        <vertAlign val="superscript"/>
        <sz val="10"/>
        <rFont val="Arial"/>
        <family val="2"/>
      </rPr>
      <t>(b)</t>
    </r>
    <r>
      <rPr>
        <b/>
        <sz val="10"/>
        <rFont val="Arial"/>
        <family val="2"/>
      </rPr>
      <t xml:space="preserve"> of service, states and territories</t>
    </r>
    <r>
      <rPr>
        <b/>
        <vertAlign val="superscript"/>
        <sz val="10"/>
        <rFont val="Arial"/>
        <family val="2"/>
      </rPr>
      <t>(c)</t>
    </r>
    <r>
      <rPr>
        <b/>
        <sz val="10"/>
        <rFont val="Arial"/>
        <family val="2"/>
      </rPr>
      <t>, 2015–16</t>
    </r>
  </si>
  <si>
    <t>Crude rate is based on the preliminary Australian estimated resident population as at 31 December 2015.</t>
  </si>
  <si>
    <t>People receiving Medicare-subsidised mental health-related services, by provider type, item group of service, states and territories, 2015–16</t>
  </si>
  <si>
    <r>
      <t>Table MBS.2: People receiving Medicare-subsidised mental health-related services, by provider type</t>
    </r>
    <r>
      <rPr>
        <b/>
        <vertAlign val="superscript"/>
        <sz val="10"/>
        <color indexed="8"/>
        <rFont val="Arial"/>
        <family val="2"/>
      </rPr>
      <t>(a)</t>
    </r>
    <r>
      <rPr>
        <b/>
        <sz val="10"/>
        <color indexed="8"/>
        <rFont val="Arial"/>
        <family val="2"/>
      </rPr>
      <t>, patient demographic characteristics, 2015–16</t>
    </r>
  </si>
  <si>
    <t>Crude rates are per 1,000 population. Age, sex and total are based on population as it was in December 2015 and remoteness is based on population as it was in June 2015</t>
  </si>
  <si>
    <t>People receiving Medicare-subsidised mental health-related services, by provider type, patient demographic characteristics, 2015–16</t>
  </si>
  <si>
    <t>2015–16</t>
  </si>
  <si>
    <t>Average annual change (per cent) 2011–12 to 2015–16</t>
  </si>
  <si>
    <r>
      <t>Table MBS.3: People receiving Medicare-subsidised mental health-related services, by provider type</t>
    </r>
    <r>
      <rPr>
        <b/>
        <vertAlign val="superscript"/>
        <sz val="10"/>
        <rFont val="Arial"/>
        <family val="2"/>
      </rPr>
      <t>(a)</t>
    </r>
    <r>
      <rPr>
        <b/>
        <sz val="10"/>
        <rFont val="Arial"/>
        <family val="2"/>
      </rPr>
      <t>, states and territories</t>
    </r>
    <r>
      <rPr>
        <b/>
        <vertAlign val="superscript"/>
        <sz val="10"/>
        <rFont val="Arial"/>
        <family val="2"/>
      </rPr>
      <t>(b)</t>
    </r>
    <r>
      <rPr>
        <b/>
        <sz val="10"/>
        <rFont val="Arial"/>
        <family val="2"/>
      </rPr>
      <t>, 2008–09 to 2015–16</t>
    </r>
  </si>
  <si>
    <t>People receiving Medicare-subsidised mental health-related services, by provider type, states and territories, 2008–09 to 2015–16</t>
  </si>
  <si>
    <t>Average annual change (per cent)
2011–12 to 2015–16</t>
  </si>
  <si>
    <t>People receiving Medicare-subsidised mental health-related services, by provider type, remoteness area, 2007–08 to 2015–16</t>
  </si>
  <si>
    <r>
      <t>Table MBS.6: People receiving Medicare-subsidised mental health-related services, by provider type</t>
    </r>
    <r>
      <rPr>
        <b/>
        <vertAlign val="superscript"/>
        <sz val="10"/>
        <color indexed="8"/>
        <rFont val="Arial"/>
        <family val="2"/>
      </rPr>
      <t>(a)</t>
    </r>
    <r>
      <rPr>
        <b/>
        <sz val="10"/>
        <color indexed="8"/>
        <rFont val="Arial"/>
        <family val="2"/>
      </rPr>
      <t>, 1984–85 to 2015–16</t>
    </r>
  </si>
  <si>
    <r>
      <t>Sources:</t>
    </r>
    <r>
      <rPr>
        <sz val="7"/>
        <rFont val="Arial"/>
        <family val="2"/>
      </rPr>
      <t xml:space="preserve"> </t>
    </r>
    <r>
      <rPr>
        <i/>
        <sz val="7"/>
        <rFont val="Arial"/>
        <family val="2"/>
      </rPr>
      <t>National mental health report 2010</t>
    </r>
    <r>
      <rPr>
        <sz val="7"/>
        <rFont val="Arial"/>
        <family val="2"/>
      </rPr>
      <t xml:space="preserve"> (DoHA 2010) (1984</t>
    </r>
    <r>
      <rPr>
        <sz val="7"/>
        <rFont val="Calibri"/>
        <family val="2"/>
      </rPr>
      <t>–</t>
    </r>
    <r>
      <rPr>
        <sz val="7"/>
        <rFont val="Arial"/>
        <family val="2"/>
      </rPr>
      <t>85 to 2004–05); Medicare Benefits Schedule data (Commonwealth Department of Health) (2005–06 to 2015–16).</t>
    </r>
  </si>
  <si>
    <t>People receiving Medicare-subsidised mental health-related services, by provider type, 1984–85 to 2015–16</t>
  </si>
  <si>
    <t>Crude rate is based on the Australian estimated resident population as at 31 December 2015.</t>
  </si>
  <si>
    <r>
      <t>Table MBS.7: Medicare-subsidised mental health-related services, by provider type</t>
    </r>
    <r>
      <rPr>
        <b/>
        <vertAlign val="superscript"/>
        <sz val="10"/>
        <rFont val="Arial"/>
        <family val="2"/>
      </rPr>
      <t>(a)</t>
    </r>
    <r>
      <rPr>
        <b/>
        <sz val="10"/>
        <rFont val="Arial"/>
        <family val="2"/>
      </rPr>
      <t>, item group</t>
    </r>
    <r>
      <rPr>
        <b/>
        <vertAlign val="superscript"/>
        <sz val="10"/>
        <rFont val="Arial"/>
        <family val="2"/>
      </rPr>
      <t>(b)</t>
    </r>
    <r>
      <rPr>
        <b/>
        <sz val="10"/>
        <rFont val="Arial"/>
        <family val="2"/>
      </rPr>
      <t xml:space="preserve"> of service, states and territories</t>
    </r>
    <r>
      <rPr>
        <b/>
        <vertAlign val="superscript"/>
        <sz val="10"/>
        <rFont val="Arial"/>
        <family val="2"/>
      </rPr>
      <t>(c)</t>
    </r>
    <r>
      <rPr>
        <b/>
        <sz val="10"/>
        <rFont val="Arial"/>
        <family val="2"/>
      </rPr>
      <t>, 2015–16</t>
    </r>
  </si>
  <si>
    <t>Medicare-subsidised mental health-related services, by provider type, item group of service, states and territories, 2015–16</t>
  </si>
  <si>
    <r>
      <t>Table MBS.8: Medicare-subsidised mental health-related services, by provider type</t>
    </r>
    <r>
      <rPr>
        <b/>
        <vertAlign val="superscript"/>
        <sz val="10"/>
        <color indexed="8"/>
        <rFont val="Arial"/>
        <family val="2"/>
      </rPr>
      <t>(a)</t>
    </r>
    <r>
      <rPr>
        <b/>
        <sz val="10"/>
        <color indexed="8"/>
        <rFont val="Arial"/>
        <family val="2"/>
      </rPr>
      <t>, patient demographic characteristics, 2015–16</t>
    </r>
  </si>
  <si>
    <t>Medicare-subsidised mental health-related services, by provider type, patient demographic characteristics, 2015–16</t>
  </si>
  <si>
    <r>
      <t>Table MBS.10: Medicare-subsidised mental health-related services, by provider type</t>
    </r>
    <r>
      <rPr>
        <b/>
        <vertAlign val="superscript"/>
        <sz val="10"/>
        <rFont val="Arial"/>
        <family val="2"/>
      </rPr>
      <t>(a)</t>
    </r>
    <r>
      <rPr>
        <b/>
        <sz val="10"/>
        <rFont val="Arial"/>
        <family val="2"/>
      </rPr>
      <t>, states and territories</t>
    </r>
    <r>
      <rPr>
        <b/>
        <vertAlign val="superscript"/>
        <sz val="10"/>
        <rFont val="Arial"/>
        <family val="2"/>
      </rPr>
      <t>(b)</t>
    </r>
    <r>
      <rPr>
        <b/>
        <sz val="10"/>
        <rFont val="Arial"/>
        <family val="2"/>
      </rPr>
      <t>, 2007–08 to 2015–16</t>
    </r>
  </si>
  <si>
    <t>Medicare-subsidised mental health-related services, by provider type, states and territories, 2007–08 to 2015–16</t>
  </si>
  <si>
    <r>
      <t>Table MBS.11: Medicare-subsidised mental health-related services, by provider type</t>
    </r>
    <r>
      <rPr>
        <b/>
        <vertAlign val="superscript"/>
        <sz val="10"/>
        <color indexed="8"/>
        <rFont val="Arial"/>
        <family val="2"/>
      </rPr>
      <t>(a)</t>
    </r>
    <r>
      <rPr>
        <b/>
        <sz val="10"/>
        <color indexed="8"/>
        <rFont val="Arial"/>
        <family val="2"/>
      </rPr>
      <t>, remoteness area</t>
    </r>
    <r>
      <rPr>
        <b/>
        <vertAlign val="superscript"/>
        <sz val="10"/>
        <color indexed="8"/>
        <rFont val="Arial"/>
        <family val="2"/>
      </rPr>
      <t>(b)</t>
    </r>
    <r>
      <rPr>
        <b/>
        <sz val="10"/>
        <color indexed="8"/>
        <rFont val="Arial"/>
        <family val="2"/>
      </rPr>
      <t>, 2007–08 to 2015–16</t>
    </r>
  </si>
  <si>
    <t>Medicare-subsidised mental health-related services, by provider type,  remoteness area, 2007–08 to 2015–16</t>
  </si>
  <si>
    <r>
      <t>Table MBS.13: Medicare-subsidised mental health-related services, by provider type</t>
    </r>
    <r>
      <rPr>
        <b/>
        <vertAlign val="superscript"/>
        <sz val="10"/>
        <color indexed="8"/>
        <rFont val="Arial"/>
        <family val="2"/>
      </rPr>
      <t>(a)</t>
    </r>
    <r>
      <rPr>
        <b/>
        <sz val="10"/>
        <color indexed="8"/>
        <rFont val="Arial"/>
        <family val="2"/>
      </rPr>
      <t>, 1984–85 to 2015–16</t>
    </r>
  </si>
  <si>
    <t>Medicare-subsidised mental health-related services, by provider type, 1984–85 to 2015–16</t>
  </si>
  <si>
    <t>Providers of Medicare-subsidised mental health-related services, by provider type, states and territories, 2015–16</t>
  </si>
  <si>
    <r>
      <t>Table MBS.14: Providers of Medicare-subsidised mental health-related services, by provider type</t>
    </r>
    <r>
      <rPr>
        <b/>
        <vertAlign val="superscript"/>
        <sz val="10"/>
        <rFont val="Arial"/>
        <family val="2"/>
      </rPr>
      <t>(a)</t>
    </r>
    <r>
      <rPr>
        <b/>
        <sz val="10"/>
        <rFont val="Arial"/>
        <family val="2"/>
      </rPr>
      <t>, states and territories</t>
    </r>
    <r>
      <rPr>
        <b/>
        <vertAlign val="superscript"/>
        <sz val="10"/>
        <rFont val="Arial"/>
        <family val="2"/>
      </rPr>
      <t>(b)</t>
    </r>
    <r>
      <rPr>
        <b/>
        <sz val="10"/>
        <rFont val="Arial"/>
        <family val="2"/>
      </rPr>
      <t>, 2015–16</t>
    </r>
  </si>
  <si>
    <r>
      <t>Table MBS.15: Providers of Medicare-subsidised mental health-related services, by provider type</t>
    </r>
    <r>
      <rPr>
        <b/>
        <vertAlign val="superscript"/>
        <sz val="10"/>
        <color indexed="8"/>
        <rFont val="Arial"/>
        <family val="2"/>
      </rPr>
      <t>(a)</t>
    </r>
    <r>
      <rPr>
        <b/>
        <sz val="10"/>
        <color indexed="8"/>
        <rFont val="Arial"/>
        <family val="2"/>
      </rPr>
      <t>, 1984–85 to 2015–16</t>
    </r>
  </si>
  <si>
    <t>Providers of Medicare-subsidised mental health-related services, by provider type, 1984–85 to 2015–16</t>
  </si>
  <si>
    <r>
      <t>Table MBS.16: Medicare-subsidised mental health-related services and patients, by provider type</t>
    </r>
    <r>
      <rPr>
        <b/>
        <vertAlign val="superscript"/>
        <sz val="10"/>
        <color indexed="8"/>
        <rFont val="Arial"/>
        <family val="2"/>
      </rPr>
      <t>(a)</t>
    </r>
    <r>
      <rPr>
        <b/>
        <sz val="10"/>
        <color indexed="8"/>
        <rFont val="Arial"/>
        <family val="2"/>
      </rPr>
      <t>, 1984–85 to 2015–16</t>
    </r>
  </si>
  <si>
    <t>Medicare-subsidised mental health-related services and patients, by provider type, 1984–85 to 2015–16</t>
  </si>
  <si>
    <r>
      <t>Table MBS.17: Medicare-subsidised mental health-related services per patient, by provider type</t>
    </r>
    <r>
      <rPr>
        <b/>
        <vertAlign val="superscript"/>
        <sz val="10"/>
        <color indexed="8"/>
        <rFont val="Arial"/>
        <family val="2"/>
      </rPr>
      <t>(a)</t>
    </r>
    <r>
      <rPr>
        <b/>
        <sz val="10"/>
        <color indexed="8"/>
        <rFont val="Arial"/>
        <family val="2"/>
      </rPr>
      <t>, remoteness area</t>
    </r>
    <r>
      <rPr>
        <b/>
        <vertAlign val="superscript"/>
        <sz val="10"/>
        <color indexed="8"/>
        <rFont val="Arial"/>
        <family val="2"/>
      </rPr>
      <t>(b)</t>
    </r>
    <r>
      <rPr>
        <b/>
        <sz val="10"/>
        <color indexed="8"/>
        <rFont val="Arial"/>
        <family val="2"/>
      </rPr>
      <t>, 2007–08 to 2015–16</t>
    </r>
  </si>
  <si>
    <t>Medicare-subsidised mental health-related services per patient, by provider type,  remoteness area, 2007–08 to 2015–16</t>
  </si>
  <si>
    <t>Average annual change (per cent) 
2011–12 to 2015–16</t>
  </si>
  <si>
    <r>
      <t>Table MBS.9: Medicare-subsidised mental health-related services, by provider type</t>
    </r>
    <r>
      <rPr>
        <b/>
        <vertAlign val="superscript"/>
        <sz val="10"/>
        <rFont val="Arial"/>
        <family val="2"/>
      </rPr>
      <t>(a)</t>
    </r>
    <r>
      <rPr>
        <b/>
        <sz val="10"/>
        <rFont val="Arial"/>
        <family val="2"/>
      </rPr>
      <t>, item group</t>
    </r>
    <r>
      <rPr>
        <b/>
        <vertAlign val="superscript"/>
        <sz val="10"/>
        <rFont val="Arial"/>
        <family val="2"/>
      </rPr>
      <t>(b)</t>
    </r>
    <r>
      <rPr>
        <b/>
        <sz val="10"/>
        <rFont val="Arial"/>
        <family val="2"/>
      </rPr>
      <t xml:space="preserve"> of service, 2007–08 to 2015–16</t>
    </r>
  </si>
  <si>
    <t>*</t>
  </si>
  <si>
    <t>Indicates where previously published data have been revised.</t>
  </si>
  <si>
    <t>Medicare-subsidised mental health-related services, by provider type, item group of service, 2007–08 to 2015–16</t>
  </si>
  <si>
    <r>
      <t>Table MBS.5: People receiving Medicare-subsidised mental health-related services, per 1,000 population</t>
    </r>
    <r>
      <rPr>
        <b/>
        <vertAlign val="superscript"/>
        <sz val="10"/>
        <color indexed="8"/>
        <rFont val="Arial"/>
        <family val="2"/>
      </rPr>
      <t>(a)</t>
    </r>
    <r>
      <rPr>
        <b/>
        <sz val="10"/>
        <color indexed="8"/>
        <rFont val="Arial"/>
        <family val="2"/>
      </rPr>
      <t>, by provider type</t>
    </r>
    <r>
      <rPr>
        <b/>
        <vertAlign val="superscript"/>
        <sz val="10"/>
        <color indexed="8"/>
        <rFont val="Arial"/>
        <family val="2"/>
      </rPr>
      <t>(b)</t>
    </r>
    <r>
      <rPr>
        <b/>
        <sz val="10"/>
        <color indexed="8"/>
        <rFont val="Arial"/>
        <family val="2"/>
      </rPr>
      <t>, remoteness area</t>
    </r>
    <r>
      <rPr>
        <b/>
        <vertAlign val="superscript"/>
        <sz val="10"/>
        <color indexed="8"/>
        <rFont val="Arial"/>
        <family val="2"/>
      </rPr>
      <t>(c)</t>
    </r>
    <r>
      <rPr>
        <b/>
        <sz val="10"/>
        <color indexed="8"/>
        <rFont val="Arial"/>
        <family val="2"/>
      </rPr>
      <t>, 2007–08 to 2015–16</t>
    </r>
  </si>
  <si>
    <t>People receiving Medicare-subsidised mental health-related services, per 1,000 population, by provider type, remoteness area, 2007–08 to 2015–16</t>
  </si>
  <si>
    <r>
      <t>Table MBS.12: Medicare-subsidised mental health-related services per 1,000 population</t>
    </r>
    <r>
      <rPr>
        <b/>
        <vertAlign val="superscript"/>
        <sz val="10"/>
        <color indexed="8"/>
        <rFont val="Arial"/>
        <family val="2"/>
      </rPr>
      <t>(a)</t>
    </r>
    <r>
      <rPr>
        <b/>
        <sz val="10"/>
        <color indexed="8"/>
        <rFont val="Arial"/>
        <family val="2"/>
      </rPr>
      <t>, by provider type</t>
    </r>
    <r>
      <rPr>
        <b/>
        <vertAlign val="superscript"/>
        <sz val="10"/>
        <color indexed="8"/>
        <rFont val="Arial"/>
        <family val="2"/>
      </rPr>
      <t>(b)</t>
    </r>
    <r>
      <rPr>
        <b/>
        <sz val="10"/>
        <color indexed="8"/>
        <rFont val="Arial"/>
        <family val="2"/>
      </rPr>
      <t>, remoteness area</t>
    </r>
    <r>
      <rPr>
        <b/>
        <vertAlign val="superscript"/>
        <sz val="10"/>
        <color indexed="8"/>
        <rFont val="Arial"/>
        <family val="2"/>
      </rPr>
      <t>(c)</t>
    </r>
    <r>
      <rPr>
        <b/>
        <sz val="10"/>
        <color indexed="8"/>
        <rFont val="Arial"/>
        <family val="2"/>
      </rPr>
      <t>, 2007–08 to 2015–16</t>
    </r>
  </si>
  <si>
    <t>Medicare-subsidised mental health-related services, per 1,000 population, by provider type, remoteness area, 2007–08 to 2015–16</t>
  </si>
  <si>
    <t>Crude rates are per 1,000 population. Age, sex and total are based on population as it was in December 2015 and remoteness is based on population as it was in June 2015.</t>
  </si>
  <si>
    <r>
      <t>Table MBS.4: People receiving Medicare-subsidised mental health-related services, by provider type</t>
    </r>
    <r>
      <rPr>
        <b/>
        <vertAlign val="superscript"/>
        <sz val="10"/>
        <color indexed="8"/>
        <rFont val="Arial"/>
        <family val="2"/>
      </rPr>
      <t>(a)</t>
    </r>
    <r>
      <rPr>
        <b/>
        <sz val="10"/>
        <color indexed="8"/>
        <rFont val="Arial"/>
        <family val="2"/>
      </rPr>
      <t>, remoteness area</t>
    </r>
    <r>
      <rPr>
        <b/>
        <vertAlign val="superscript"/>
        <sz val="10"/>
        <color indexed="8"/>
        <rFont val="Arial"/>
        <family val="2"/>
      </rPr>
      <t>(b)</t>
    </r>
    <r>
      <rPr>
        <b/>
        <sz val="10"/>
        <color indexed="8"/>
        <rFont val="Arial"/>
        <family val="2"/>
      </rPr>
      <t>, 2007–08 to 2015–16</t>
    </r>
  </si>
  <si>
    <r>
      <t>Sources:</t>
    </r>
    <r>
      <rPr>
        <sz val="7"/>
        <rFont val="Arial"/>
        <family val="2"/>
      </rPr>
      <t xml:space="preserve"> </t>
    </r>
    <r>
      <rPr>
        <i/>
        <sz val="7"/>
        <rFont val="Arial"/>
        <family val="2"/>
      </rPr>
      <t>National mental health report 2010</t>
    </r>
    <r>
      <rPr>
        <sz val="7"/>
        <rFont val="Arial"/>
        <family val="2"/>
      </rPr>
      <t xml:space="preserve"> (DoHA 2010) (1984–85 to 2004–05); Medicare Benefits Schedule data (Commonwealth Department of Health) (2005–06 to 2014–15).</t>
    </r>
  </si>
  <si>
    <t xml:space="preserve">Not available.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</si>
</sst>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 #,##0.0_-;\-* #,##0.0_-;_-* &quot;-&quot;??_-;_-@_-"/>
    <numFmt numFmtId="175" formatCode="_-* #,##0_-;\-* #,##0_-;_-* &quot;-&quot;??_-;_-@_-"/>
    <numFmt numFmtId="176" formatCode="#,##0.0_ ;\-#,##0.0\ "/>
    <numFmt numFmtId="177" formatCode="0.0%"/>
    <numFmt numFmtId="178" formatCode="#,##0.000"/>
    <numFmt numFmtId="179" formatCode="#,##0.0000"/>
    <numFmt numFmtId="180" formatCode="#,##0.00000"/>
    <numFmt numFmtId="181" formatCode="#,##0.000000"/>
    <numFmt numFmtId="182" formatCode="#,##0.0000000"/>
    <numFmt numFmtId="183" formatCode="0.0000000"/>
    <numFmt numFmtId="184" formatCode="0.000000"/>
    <numFmt numFmtId="185" formatCode="0.00000"/>
    <numFmt numFmtId="186" formatCode="0.00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0000000"/>
    <numFmt numFmtId="193" formatCode="#,##0_ ;\-#,##0\ "/>
    <numFmt numFmtId="194" formatCode="0.000000000"/>
    <numFmt numFmtId="195" formatCode="[=0]\—;[&lt;0.05]\&lt;0.\1;#,##0\ "/>
    <numFmt numFmtId="196" formatCode="[=0]\—;[&lt;0.05]\&lt;0.\1;#,##0&quot;*&quot;"/>
    <numFmt numFmtId="197" formatCode="[=0]\—;[&lt;0.05]\&lt;0.\1;#,##0.0"/>
    <numFmt numFmtId="198" formatCode="#,##0.0;\-#,##0.0;\—"/>
    <numFmt numFmtId="199" formatCode="\—"/>
    <numFmt numFmtId="200" formatCode="#,##0;[Red]\(#,##0\)"/>
    <numFmt numFmtId="201" formatCode="General&quot; &quot;"/>
    <numFmt numFmtId="202" formatCode="&quot;$&quot;#,##0"/>
    <numFmt numFmtId="203" formatCode="[$-C09]dddd\,\ d\ mmmm\ yyyy"/>
    <numFmt numFmtId="204" formatCode="[$-409]h:mm:ss\ AM/PM"/>
  </numFmts>
  <fonts count="10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8"/>
      <color indexed="8"/>
      <name val="Arial"/>
      <family val="2"/>
    </font>
    <font>
      <sz val="8"/>
      <color indexed="8"/>
      <name val="Arial"/>
      <family val="2"/>
    </font>
    <font>
      <vertAlign val="superscript"/>
      <sz val="8"/>
      <color indexed="8"/>
      <name val="Arial"/>
      <family val="2"/>
    </font>
    <font>
      <i/>
      <sz val="8"/>
      <color indexed="8"/>
      <name val="Arial"/>
      <family val="2"/>
    </font>
    <font>
      <b/>
      <sz val="10"/>
      <color indexed="8"/>
      <name val="Arial"/>
      <family val="2"/>
    </font>
    <font>
      <sz val="7"/>
      <color indexed="8"/>
      <name val="Arial"/>
      <family val="2"/>
    </font>
    <font>
      <i/>
      <sz val="7"/>
      <color indexed="8"/>
      <name val="Arial"/>
      <family val="2"/>
    </font>
    <font>
      <b/>
      <sz val="8"/>
      <name val="Arial"/>
      <family val="2"/>
    </font>
    <font>
      <i/>
      <sz val="8"/>
      <name val="Arial"/>
      <family val="2"/>
    </font>
    <font>
      <b/>
      <vertAlign val="superscript"/>
      <sz val="10"/>
      <name val="Arial"/>
      <family val="2"/>
    </font>
    <font>
      <sz val="7"/>
      <name val="Arial"/>
      <family val="2"/>
    </font>
    <font>
      <i/>
      <sz val="7"/>
      <name val="Arial"/>
      <family val="2"/>
    </font>
    <font>
      <b/>
      <vertAlign val="superscript"/>
      <sz val="8"/>
      <name val="Arial"/>
      <family val="2"/>
    </font>
    <font>
      <vertAlign val="superscript"/>
      <sz val="8"/>
      <name val="Arial"/>
      <family val="2"/>
    </font>
    <font>
      <b/>
      <vertAlign val="superscript"/>
      <sz val="8"/>
      <color indexed="8"/>
      <name val="Arial"/>
      <family val="2"/>
    </font>
    <font>
      <b/>
      <vertAlign val="superscript"/>
      <sz val="8"/>
      <name val="Arial Bold"/>
      <family val="0"/>
    </font>
    <font>
      <b/>
      <vertAlign val="superscript"/>
      <sz val="10"/>
      <color indexed="8"/>
      <name val="Arial"/>
      <family val="2"/>
    </font>
    <font>
      <sz val="10"/>
      <name val="Geneva"/>
      <family val="0"/>
    </font>
    <font>
      <sz val="7"/>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b/>
      <sz val="8"/>
      <name val="Helv"/>
      <family val="0"/>
    </font>
    <font>
      <sz val="10"/>
      <color indexed="18"/>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2"/>
      <color indexed="16"/>
      <name val="Arial"/>
      <family val="2"/>
    </font>
    <font>
      <b/>
      <sz val="10"/>
      <color indexed="16"/>
      <name val="Arial"/>
      <family val="2"/>
    </font>
    <font>
      <b/>
      <sz val="11"/>
      <color indexed="56"/>
      <name val="Arial"/>
      <family val="2"/>
    </font>
    <font>
      <u val="single"/>
      <sz val="10"/>
      <color indexed="30"/>
      <name val="Arial"/>
      <family val="2"/>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0"/>
    </font>
    <font>
      <b/>
      <sz val="10"/>
      <color indexed="58"/>
      <name val="Arial"/>
      <family val="2"/>
    </font>
    <font>
      <b/>
      <sz val="10"/>
      <name val="Book Antiqua"/>
      <family val="1"/>
    </font>
    <font>
      <sz val="10"/>
      <color indexed="10"/>
      <name val="Arial"/>
      <family val="2"/>
    </font>
    <font>
      <u val="single"/>
      <sz val="10"/>
      <color indexed="20"/>
      <name val="Arial"/>
      <family val="2"/>
    </font>
    <font>
      <sz val="8"/>
      <color indexed="10"/>
      <name val="Arial"/>
      <family val="2"/>
    </font>
    <font>
      <sz val="8"/>
      <color indexed="8"/>
      <name val="Calibri"/>
      <family val="2"/>
    </font>
    <font>
      <sz val="8"/>
      <color indexed="55"/>
      <name val="Arial"/>
      <family val="2"/>
    </font>
    <font>
      <b/>
      <sz val="8"/>
      <color indexed="55"/>
      <name val="Arial"/>
      <family val="2"/>
    </font>
    <font>
      <b/>
      <sz val="8"/>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rgb="FFFF0000"/>
      <name val="Arial"/>
      <family val="2"/>
    </font>
    <font>
      <sz val="8"/>
      <color theme="1"/>
      <name val="Arial"/>
      <family val="2"/>
    </font>
    <font>
      <sz val="8"/>
      <color theme="1"/>
      <name val="Calibri"/>
      <family val="2"/>
    </font>
    <font>
      <sz val="7"/>
      <color theme="1"/>
      <name val="Arial"/>
      <family val="2"/>
    </font>
    <font>
      <sz val="8"/>
      <color theme="0" tint="-0.3499799966812134"/>
      <name val="Arial"/>
      <family val="2"/>
    </font>
    <font>
      <b/>
      <sz val="8"/>
      <color theme="0" tint="-0.3499799966812134"/>
      <name val="Arial"/>
      <family val="2"/>
    </font>
    <font>
      <b/>
      <sz val="8"/>
      <color rgb="FFFF0000"/>
      <name val="Arial"/>
      <family val="2"/>
    </font>
  </fonts>
  <fills count="6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6699"/>
        <bgColor indexed="64"/>
      </patternFill>
    </fill>
    <fill>
      <patternFill patternType="solid">
        <fgColor theme="0" tint="-0.24997000396251678"/>
        <bgColor indexed="64"/>
      </patternFill>
    </fill>
  </fills>
  <borders count="35">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style="thin"/>
      <top style="thin"/>
      <bottom style="thin"/>
    </border>
    <border>
      <left style="thin"/>
      <right/>
      <top style="thin"/>
      <bottom style="thin"/>
    </border>
    <border>
      <left/>
      <right/>
      <top/>
      <bottom style="thin">
        <color indexed="58"/>
      </bottom>
    </border>
    <border>
      <left/>
      <right/>
      <top style="thin">
        <color indexed="62"/>
      </top>
      <bottom style="double">
        <color indexed="62"/>
      </bottom>
    </border>
    <border>
      <left/>
      <right/>
      <top style="thin">
        <color theme="4"/>
      </top>
      <bottom style="double">
        <color theme="4"/>
      </bottom>
    </border>
    <border>
      <left/>
      <right>
        <color indexed="63"/>
      </right>
      <top style="thin"/>
      <bottom style="medium"/>
    </border>
    <border>
      <left/>
      <right/>
      <top style="medium"/>
      <bottom style="medium"/>
    </border>
    <border>
      <left/>
      <right/>
      <top style="medium"/>
      <bottom/>
    </border>
    <border>
      <left/>
      <right/>
      <top/>
      <bottom style="medium"/>
    </border>
  </borders>
  <cellStyleXfs count="6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39" fillId="0" borderId="0">
      <alignment/>
      <protection/>
    </xf>
    <xf numFmtId="172" fontId="39" fillId="0" borderId="0">
      <alignment/>
      <protection/>
    </xf>
    <xf numFmtId="172" fontId="39" fillId="0" borderId="0">
      <alignment/>
      <protection/>
    </xf>
    <xf numFmtId="172" fontId="39"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1" fillId="2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2" fillId="24" borderId="0" applyNumberFormat="0" applyBorder="0" applyAlignment="0" applyProtection="0"/>
    <xf numFmtId="0" fontId="82" fillId="25"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2" fillId="16" borderId="0" applyNumberFormat="0" applyBorder="0" applyAlignment="0" applyProtection="0"/>
    <xf numFmtId="0" fontId="82" fillId="26"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2" fillId="18" borderId="0" applyNumberFormat="0" applyBorder="0" applyAlignment="0" applyProtection="0"/>
    <xf numFmtId="0" fontId="82" fillId="27" borderId="0" applyNumberFormat="0" applyBorder="0" applyAlignment="0" applyProtection="0"/>
    <xf numFmtId="0" fontId="3" fillId="1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2" fillId="28" borderId="0" applyNumberFormat="0" applyBorder="0" applyAlignment="0" applyProtection="0"/>
    <xf numFmtId="0" fontId="82" fillId="29"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2" fillId="30" borderId="0" applyNumberFormat="0" applyBorder="0" applyAlignment="0" applyProtection="0"/>
    <xf numFmtId="0" fontId="82" fillId="31"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2" fillId="32" borderId="0" applyNumberFormat="0" applyBorder="0" applyAlignment="0" applyProtection="0"/>
    <xf numFmtId="0" fontId="82" fillId="33"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42" fillId="34" borderId="0" applyNumberFormat="0" applyBorder="0" applyAlignment="0" applyProtection="0"/>
    <xf numFmtId="0" fontId="82" fillId="35" borderId="0" applyNumberFormat="0" applyBorder="0" applyAlignment="0" applyProtection="0"/>
    <xf numFmtId="0" fontId="3" fillId="3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2" fillId="36" borderId="0" applyNumberFormat="0" applyBorder="0" applyAlignment="0" applyProtection="0"/>
    <xf numFmtId="0" fontId="82" fillId="37"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42" fillId="38" borderId="0" applyNumberFormat="0" applyBorder="0" applyAlignment="0" applyProtection="0"/>
    <xf numFmtId="0" fontId="82" fillId="39" borderId="0" applyNumberFormat="0" applyBorder="0" applyAlignment="0" applyProtection="0"/>
    <xf numFmtId="0" fontId="3" fillId="3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2" fillId="28" borderId="0" applyNumberFormat="0" applyBorder="0" applyAlignment="0" applyProtection="0"/>
    <xf numFmtId="0" fontId="82" fillId="40"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2" fillId="30" borderId="0" applyNumberFormat="0" applyBorder="0" applyAlignment="0" applyProtection="0"/>
    <xf numFmtId="0" fontId="82" fillId="41" borderId="0" applyNumberFormat="0" applyBorder="0" applyAlignment="0" applyProtection="0"/>
    <xf numFmtId="0" fontId="3" fillId="3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42" fillId="42" borderId="0" applyNumberFormat="0" applyBorder="0" applyAlignment="0" applyProtection="0"/>
    <xf numFmtId="0" fontId="82" fillId="43" borderId="0" applyNumberFormat="0" applyBorder="0" applyAlignment="0" applyProtection="0"/>
    <xf numFmtId="0" fontId="3" fillId="42" borderId="0" applyNumberFormat="0" applyBorder="0" applyAlignment="0" applyProtection="0"/>
    <xf numFmtId="195" fontId="2" fillId="0" borderId="0" applyFill="0" applyBorder="0" applyProtection="0">
      <alignment horizontal="right"/>
    </xf>
    <xf numFmtId="196" fontId="2" fillId="0" borderId="0" applyFill="0" applyBorder="0" applyProtection="0">
      <alignment horizontal="right"/>
    </xf>
    <xf numFmtId="197" fontId="2" fillId="0" borderId="0" applyFill="0" applyBorder="0" applyProtection="0">
      <alignment horizontal="right"/>
    </xf>
    <xf numFmtId="0" fontId="4" fillId="4" borderId="0" applyNumberFormat="0" applyBorder="0" applyAlignment="0" applyProtection="0"/>
    <xf numFmtId="0" fontId="4" fillId="4" borderId="0" applyNumberFormat="0" applyBorder="0" applyAlignment="0" applyProtection="0"/>
    <xf numFmtId="0" fontId="43" fillId="4" borderId="0" applyNumberFormat="0" applyBorder="0" applyAlignment="0" applyProtection="0"/>
    <xf numFmtId="0" fontId="83" fillId="44" borderId="0" applyNumberFormat="0" applyBorder="0" applyAlignment="0" applyProtection="0"/>
    <xf numFmtId="0" fontId="4" fillId="4" borderId="0" applyNumberFormat="0" applyBorder="0" applyAlignment="0" applyProtection="0"/>
    <xf numFmtId="0" fontId="2" fillId="2" borderId="1">
      <alignment/>
      <protection/>
    </xf>
    <xf numFmtId="0" fontId="5" fillId="45" borderId="2" applyNumberFormat="0" applyAlignment="0" applyProtection="0"/>
    <xf numFmtId="0" fontId="5" fillId="45" borderId="2" applyNumberFormat="0" applyAlignment="0" applyProtection="0"/>
    <xf numFmtId="0" fontId="44" fillId="45" borderId="2" applyNumberFormat="0" applyAlignment="0" applyProtection="0"/>
    <xf numFmtId="0" fontId="84" fillId="46" borderId="3" applyNumberFormat="0" applyAlignment="0" applyProtection="0"/>
    <xf numFmtId="0" fontId="5" fillId="45" borderId="2" applyNumberFormat="0" applyAlignment="0" applyProtection="0"/>
    <xf numFmtId="0" fontId="2" fillId="0" borderId="4">
      <alignment/>
      <protection/>
    </xf>
    <xf numFmtId="0" fontId="6" fillId="47" borderId="5" applyNumberFormat="0" applyAlignment="0" applyProtection="0"/>
    <xf numFmtId="0" fontId="6" fillId="47" borderId="5" applyNumberFormat="0" applyAlignment="0" applyProtection="0"/>
    <xf numFmtId="0" fontId="45" fillId="47" borderId="5" applyNumberFormat="0" applyAlignment="0" applyProtection="0"/>
    <xf numFmtId="0" fontId="85" fillId="48" borderId="6" applyNumberFormat="0" applyAlignment="0" applyProtection="0"/>
    <xf numFmtId="0" fontId="6" fillId="47" borderId="5" applyNumberFormat="0" applyAlignment="0" applyProtection="0"/>
    <xf numFmtId="0" fontId="46" fillId="45" borderId="0">
      <alignment horizontal="center"/>
      <protection/>
    </xf>
    <xf numFmtId="0" fontId="47" fillId="45" borderId="0">
      <alignment horizontal="center" vertical="center"/>
      <protection/>
    </xf>
    <xf numFmtId="0" fontId="0" fillId="49" borderId="0">
      <alignment horizontal="center" wrapText="1"/>
      <protection/>
    </xf>
    <xf numFmtId="0" fontId="48" fillId="45" borderId="0">
      <alignment horizontal="center"/>
      <protection/>
    </xf>
    <xf numFmtId="0" fontId="4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3" fontId="2" fillId="0" borderId="0">
      <alignment horizontal="right"/>
      <protection/>
    </xf>
    <xf numFmtId="0" fontId="50" fillId="14" borderId="7" applyBorder="0">
      <alignment/>
      <protection locked="0"/>
    </xf>
    <xf numFmtId="0" fontId="50" fillId="50" borderId="0">
      <alignment/>
      <protection locked="0"/>
    </xf>
    <xf numFmtId="3" fontId="2" fillId="0" borderId="0">
      <alignment horizontal="right"/>
      <protection/>
    </xf>
    <xf numFmtId="0" fontId="51" fillId="50" borderId="1" applyBorder="0">
      <alignment/>
      <protection locked="0"/>
    </xf>
    <xf numFmtId="198" fontId="2" fillId="0" borderId="0" applyFill="0" applyBorder="0" applyAlignment="0" applyProtection="0"/>
    <xf numFmtId="199" fontId="2" fillId="0" borderId="0" applyFill="0" applyBorder="0" applyProtection="0">
      <alignment horizontal="right"/>
    </xf>
    <xf numFmtId="0" fontId="7" fillId="0" borderId="0" applyNumberFormat="0" applyFill="0" applyBorder="0" applyAlignment="0" applyProtection="0"/>
    <xf numFmtId="0" fontId="7" fillId="0" borderId="0" applyNumberFormat="0" applyFill="0" applyBorder="0" applyAlignment="0" applyProtection="0"/>
    <xf numFmtId="0" fontId="52" fillId="0" borderId="0" applyNumberFormat="0" applyFill="0" applyBorder="0" applyAlignment="0" applyProtection="0"/>
    <xf numFmtId="0" fontId="86" fillId="0" borderId="0" applyNumberFormat="0" applyFill="0" applyBorder="0" applyAlignment="0" applyProtection="0"/>
    <xf numFmtId="0" fontId="7" fillId="0" borderId="0" applyNumberFormat="0" applyFill="0" applyBorder="0" applyAlignment="0" applyProtection="0"/>
    <xf numFmtId="0" fontId="87" fillId="0" borderId="0" applyNumberFormat="0" applyFill="0" applyBorder="0" applyAlignment="0" applyProtection="0"/>
    <xf numFmtId="0" fontId="23" fillId="45" borderId="4">
      <alignment horizontal="left"/>
      <protection/>
    </xf>
    <xf numFmtId="0" fontId="41" fillId="45" borderId="0">
      <alignment horizontal="left"/>
      <protection/>
    </xf>
    <xf numFmtId="0" fontId="8" fillId="6" borderId="0" applyNumberFormat="0" applyBorder="0" applyAlignment="0" applyProtection="0"/>
    <xf numFmtId="0" fontId="8" fillId="6" borderId="0" applyNumberFormat="0" applyBorder="0" applyAlignment="0" applyProtection="0"/>
    <xf numFmtId="0" fontId="53" fillId="6" borderId="0" applyNumberFormat="0" applyBorder="0" applyAlignment="0" applyProtection="0"/>
    <xf numFmtId="0" fontId="88" fillId="51" borderId="0" applyNumberFormat="0" applyBorder="0" applyAlignment="0" applyProtection="0"/>
    <xf numFmtId="0" fontId="8" fillId="6" borderId="0" applyNumberFormat="0" applyBorder="0" applyAlignment="0" applyProtection="0"/>
    <xf numFmtId="0" fontId="54" fillId="52" borderId="0">
      <alignment horizontal="right" vertical="top" textRotation="90" wrapText="1"/>
      <protection/>
    </xf>
    <xf numFmtId="0" fontId="9" fillId="0" borderId="8" applyNumberFormat="0" applyFill="0" applyAlignment="0" applyProtection="0"/>
    <xf numFmtId="0" fontId="55" fillId="53" borderId="0">
      <alignment/>
      <protection/>
    </xf>
    <xf numFmtId="0" fontId="55" fillId="53" borderId="0">
      <alignment/>
      <protection/>
    </xf>
    <xf numFmtId="0" fontId="9" fillId="0" borderId="8" applyNumberFormat="0" applyFill="0" applyAlignment="0" applyProtection="0"/>
    <xf numFmtId="0" fontId="89" fillId="0" borderId="9" applyNumberFormat="0" applyFill="0" applyAlignment="0" applyProtection="0"/>
    <xf numFmtId="0" fontId="9" fillId="0" borderId="8" applyNumberFormat="0" applyFill="0" applyAlignment="0" applyProtection="0"/>
    <xf numFmtId="0" fontId="10" fillId="0" borderId="10" applyNumberFormat="0" applyFill="0" applyAlignment="0" applyProtection="0"/>
    <xf numFmtId="0" fontId="56" fillId="53" borderId="0">
      <alignment/>
      <protection/>
    </xf>
    <xf numFmtId="0" fontId="56" fillId="53" borderId="0">
      <alignment/>
      <protection/>
    </xf>
    <xf numFmtId="0" fontId="10" fillId="0" borderId="10" applyNumberFormat="0" applyFill="0" applyAlignment="0" applyProtection="0"/>
    <xf numFmtId="0" fontId="90" fillId="0" borderId="11" applyNumberFormat="0" applyFill="0" applyAlignment="0" applyProtection="0"/>
    <xf numFmtId="0" fontId="10" fillId="0" borderId="10" applyNumberFormat="0" applyFill="0" applyAlignment="0" applyProtection="0"/>
    <xf numFmtId="0" fontId="11" fillId="0" borderId="12" applyNumberFormat="0" applyFill="0" applyAlignment="0" applyProtection="0"/>
    <xf numFmtId="0" fontId="11" fillId="0" borderId="12" applyNumberFormat="0" applyFill="0" applyAlignment="0" applyProtection="0"/>
    <xf numFmtId="0" fontId="57" fillId="0" borderId="12" applyNumberFormat="0" applyFill="0" applyAlignment="0" applyProtection="0"/>
    <xf numFmtId="0" fontId="91" fillId="0" borderId="13" applyNumberFormat="0" applyFill="0" applyAlignment="0" applyProtection="0"/>
    <xf numFmtId="0" fontId="11" fillId="0" borderId="12"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7" fillId="0" borderId="0" applyNumberFormat="0" applyFill="0" applyBorder="0" applyAlignment="0" applyProtection="0"/>
    <xf numFmtId="0" fontId="9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13" fillId="12" borderId="2" applyNumberFormat="0" applyAlignment="0" applyProtection="0"/>
    <xf numFmtId="0" fontId="13" fillId="12" borderId="2" applyNumberFormat="0" applyAlignment="0" applyProtection="0"/>
    <xf numFmtId="0" fontId="59" fillId="12" borderId="2" applyNumberFormat="0" applyAlignment="0" applyProtection="0"/>
    <xf numFmtId="0" fontId="92" fillId="54" borderId="3" applyNumberFormat="0" applyAlignment="0" applyProtection="0"/>
    <xf numFmtId="0" fontId="13" fillId="12" borderId="2" applyNumberFormat="0" applyAlignment="0" applyProtection="0"/>
    <xf numFmtId="0" fontId="20" fillId="49" borderId="0">
      <alignment horizontal="center"/>
      <protection/>
    </xf>
    <xf numFmtId="0" fontId="60" fillId="0" borderId="0">
      <alignment horizontal="left"/>
      <protection/>
    </xf>
    <xf numFmtId="0" fontId="61" fillId="0" borderId="14">
      <alignment horizontal="left"/>
      <protection/>
    </xf>
    <xf numFmtId="0" fontId="61" fillId="0" borderId="14">
      <alignment horizontal="left"/>
      <protection/>
    </xf>
    <xf numFmtId="0" fontId="62" fillId="0" borderId="0">
      <alignment horizontal="left"/>
      <protection/>
    </xf>
    <xf numFmtId="0" fontId="2" fillId="45" borderId="15">
      <alignment wrapText="1"/>
      <protection/>
    </xf>
    <xf numFmtId="0" fontId="2" fillId="45" borderId="16">
      <alignment/>
      <protection/>
    </xf>
    <xf numFmtId="0" fontId="2" fillId="45" borderId="17">
      <alignment/>
      <protection/>
    </xf>
    <xf numFmtId="0" fontId="2" fillId="45" borderId="18">
      <alignment horizontal="center" wrapText="1"/>
      <protection/>
    </xf>
    <xf numFmtId="0" fontId="14" fillId="0" borderId="19" applyNumberFormat="0" applyFill="0" applyAlignment="0" applyProtection="0"/>
    <xf numFmtId="0" fontId="14" fillId="0" borderId="19" applyNumberFormat="0" applyFill="0" applyAlignment="0" applyProtection="0"/>
    <xf numFmtId="0" fontId="63" fillId="0" borderId="19" applyNumberFormat="0" applyFill="0" applyAlignment="0" applyProtection="0"/>
    <xf numFmtId="0" fontId="93" fillId="0" borderId="20" applyNumberFormat="0" applyFill="0" applyAlignment="0" applyProtection="0"/>
    <xf numFmtId="0" fontId="14" fillId="0" borderId="19" applyNumberFormat="0" applyFill="0" applyAlignment="0" applyProtection="0"/>
    <xf numFmtId="0" fontId="2" fillId="0" borderId="0">
      <alignment/>
      <protection/>
    </xf>
    <xf numFmtId="0" fontId="3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pplyFont="0" applyFill="0" applyBorder="0" applyAlignment="0" applyProtection="0"/>
    <xf numFmtId="0" fontId="15" fillId="55" borderId="0" applyNumberFormat="0" applyBorder="0" applyAlignment="0" applyProtection="0"/>
    <xf numFmtId="0" fontId="15" fillId="55" borderId="0" applyNumberFormat="0" applyBorder="0" applyAlignment="0" applyProtection="0"/>
    <xf numFmtId="0" fontId="64" fillId="55" borderId="0" applyNumberFormat="0" applyBorder="0" applyAlignment="0" applyProtection="0"/>
    <xf numFmtId="0" fontId="94" fillId="56" borderId="0" applyNumberFormat="0" applyBorder="0" applyAlignment="0" applyProtection="0"/>
    <xf numFmtId="0" fontId="15" fillId="55"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81"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1" fillId="0" borderId="0">
      <alignment/>
      <protection/>
    </xf>
    <xf numFmtId="0" fontId="2" fillId="0" borderId="0">
      <alignment/>
      <protection/>
    </xf>
    <xf numFmtId="0" fontId="39" fillId="0" borderId="0">
      <alignment/>
      <protection/>
    </xf>
    <xf numFmtId="0" fontId="4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81" fillId="0" borderId="0">
      <alignment/>
      <protection/>
    </xf>
    <xf numFmtId="0" fontId="0" fillId="0" borderId="0">
      <alignment/>
      <protection/>
    </xf>
    <xf numFmtId="0" fontId="81" fillId="0" borderId="0">
      <alignment/>
      <protection/>
    </xf>
    <xf numFmtId="0" fontId="8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top"/>
      <protection/>
    </xf>
    <xf numFmtId="0" fontId="0" fillId="0" borderId="0">
      <alignment vertical="top"/>
      <protection/>
    </xf>
    <xf numFmtId="0" fontId="0" fillId="53" borderId="21" applyNumberFormat="0" applyFont="0" applyAlignment="0" applyProtection="0"/>
    <xf numFmtId="0" fontId="60" fillId="0" borderId="0">
      <alignment horizontal="left"/>
      <protection/>
    </xf>
    <xf numFmtId="0" fontId="60" fillId="0" borderId="0">
      <alignment horizontal="left"/>
      <protection/>
    </xf>
    <xf numFmtId="0" fontId="0" fillId="53" borderId="21" applyNumberFormat="0" applyFont="0" applyAlignment="0" applyProtection="0"/>
    <xf numFmtId="0" fontId="0" fillId="53" borderId="21" applyNumberFormat="0" applyFont="0" applyAlignment="0" applyProtection="0"/>
    <xf numFmtId="0" fontId="81" fillId="57" borderId="22" applyNumberFormat="0" applyFont="0" applyAlignment="0" applyProtection="0"/>
    <xf numFmtId="0" fontId="81" fillId="57" borderId="22" applyNumberFormat="0" applyFont="0" applyAlignment="0" applyProtection="0"/>
    <xf numFmtId="0" fontId="81" fillId="57" borderId="22" applyNumberFormat="0" applyFont="0" applyAlignment="0" applyProtection="0"/>
    <xf numFmtId="0" fontId="0" fillId="53" borderId="21" applyNumberFormat="0" applyFont="0" applyAlignment="0" applyProtection="0"/>
    <xf numFmtId="0" fontId="16" fillId="45" borderId="23" applyNumberFormat="0" applyAlignment="0" applyProtection="0"/>
    <xf numFmtId="0" fontId="16" fillId="45" borderId="23" applyNumberFormat="0" applyAlignment="0" applyProtection="0"/>
    <xf numFmtId="0" fontId="65" fillId="45" borderId="23" applyNumberFormat="0" applyAlignment="0" applyProtection="0"/>
    <xf numFmtId="0" fontId="95" fillId="46" borderId="24" applyNumberFormat="0" applyAlignment="0" applyProtection="0"/>
    <xf numFmtId="0" fontId="16" fillId="45" borderId="2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0" fillId="0" borderId="0" applyNumberFormat="0" applyFont="0" applyFill="0" applyBorder="0" applyAlignment="0" applyProtection="0"/>
    <xf numFmtId="200" fontId="60" fillId="0" borderId="0">
      <alignment horizontal="right"/>
      <protection/>
    </xf>
    <xf numFmtId="0" fontId="61" fillId="0" borderId="14">
      <alignment horizontal="right"/>
      <protection/>
    </xf>
    <xf numFmtId="0" fontId="61" fillId="0" borderId="14">
      <alignment horizontal="right"/>
      <protection/>
    </xf>
    <xf numFmtId="0" fontId="62" fillId="0" borderId="0">
      <alignment horizontal="right"/>
      <protection/>
    </xf>
    <xf numFmtId="3" fontId="50" fillId="50" borderId="25">
      <alignment horizontal="right"/>
      <protection locked="0"/>
    </xf>
    <xf numFmtId="0" fontId="50" fillId="50" borderId="25">
      <alignment/>
      <protection locked="0"/>
    </xf>
    <xf numFmtId="3" fontId="50" fillId="50" borderId="25">
      <alignment horizontal="right"/>
      <protection locked="0"/>
    </xf>
    <xf numFmtId="0" fontId="2" fillId="45" borderId="4">
      <alignment/>
      <protection/>
    </xf>
    <xf numFmtId="0" fontId="47" fillId="45" borderId="0">
      <alignment horizontal="right"/>
      <protection/>
    </xf>
    <xf numFmtId="0" fontId="66" fillId="36" borderId="0">
      <alignment horizontal="center"/>
      <protection/>
    </xf>
    <xf numFmtId="0" fontId="67" fillId="49" borderId="0">
      <alignment/>
      <protection/>
    </xf>
    <xf numFmtId="0" fontId="68" fillId="52" borderId="26">
      <alignment horizontal="left" vertical="top" wrapText="1"/>
      <protection/>
    </xf>
    <xf numFmtId="0" fontId="68" fillId="52" borderId="27">
      <alignment horizontal="left" vertical="top"/>
      <protection/>
    </xf>
    <xf numFmtId="3" fontId="2" fillId="0" borderId="0" applyFill="0" applyBorder="0" applyProtection="0">
      <alignment horizontal="right"/>
    </xf>
    <xf numFmtId="0" fontId="0" fillId="0" borderId="0">
      <alignment/>
      <protection/>
    </xf>
    <xf numFmtId="0" fontId="0" fillId="0" borderId="0">
      <alignment/>
      <protection/>
    </xf>
    <xf numFmtId="201" fontId="2" fillId="0" borderId="0">
      <alignment horizontal="right"/>
      <protection/>
    </xf>
    <xf numFmtId="37" fontId="69" fillId="0" borderId="0">
      <alignment/>
      <protection/>
    </xf>
    <xf numFmtId="0" fontId="41" fillId="0" borderId="0">
      <alignment vertical="top"/>
      <protection/>
    </xf>
    <xf numFmtId="0" fontId="41" fillId="0" borderId="0">
      <alignment vertical="top"/>
      <protection/>
    </xf>
    <xf numFmtId="0" fontId="70" fillId="0" borderId="0">
      <alignment horizontal="left"/>
      <protection/>
    </xf>
    <xf numFmtId="0" fontId="70" fillId="0" borderId="0">
      <alignment horizontal="left"/>
      <protection/>
    </xf>
    <xf numFmtId="0" fontId="70" fillId="0" borderId="0">
      <alignment horizontal="left"/>
      <protection/>
    </xf>
    <xf numFmtId="0" fontId="70" fillId="0" borderId="0">
      <alignment horizontal="left"/>
      <protection/>
    </xf>
    <xf numFmtId="0" fontId="62" fillId="0" borderId="0">
      <alignment/>
      <protection/>
    </xf>
    <xf numFmtId="0" fontId="60" fillId="0" borderId="0">
      <alignment/>
      <protection/>
    </xf>
    <xf numFmtId="0" fontId="71" fillId="0" borderId="28">
      <alignment/>
      <protection/>
    </xf>
    <xf numFmtId="0" fontId="46" fillId="45" borderId="0">
      <alignment horizontal="center"/>
      <protection/>
    </xf>
    <xf numFmtId="0" fontId="17" fillId="0" borderId="0" applyNumberFormat="0" applyFill="0" applyBorder="0" applyAlignment="0" applyProtection="0"/>
    <xf numFmtId="0" fontId="17" fillId="0" borderId="0" applyNumberFormat="0" applyFill="0" applyBorder="0" applyAlignment="0" applyProtection="0"/>
    <xf numFmtId="0" fontId="72" fillId="0" borderId="0">
      <alignment horizontal="left" wrapText="1"/>
      <protection/>
    </xf>
    <xf numFmtId="0" fontId="96" fillId="0" borderId="0" applyNumberFormat="0" applyFill="0" applyBorder="0" applyAlignment="0" applyProtection="0"/>
    <xf numFmtId="0" fontId="17" fillId="0" borderId="0" applyNumberFormat="0" applyFill="0" applyBorder="0" applyAlignment="0" applyProtection="0"/>
    <xf numFmtId="0" fontId="29" fillId="45" borderId="0">
      <alignment/>
      <protection/>
    </xf>
    <xf numFmtId="0" fontId="18" fillId="0" borderId="29" applyNumberFormat="0" applyFill="0" applyAlignment="0" applyProtection="0"/>
    <xf numFmtId="0" fontId="97" fillId="0" borderId="30" applyNumberFormat="0" applyFill="0" applyAlignment="0" applyProtection="0"/>
    <xf numFmtId="0" fontId="18" fillId="0" borderId="29" applyNumberFormat="0" applyFill="0" applyAlignment="0" applyProtection="0"/>
    <xf numFmtId="0" fontId="0" fillId="0" borderId="0">
      <alignment/>
      <protection/>
    </xf>
    <xf numFmtId="0" fontId="0" fillId="0" borderId="0">
      <alignment/>
      <protection/>
    </xf>
    <xf numFmtId="0" fontId="0" fillId="0" borderId="0">
      <alignment/>
      <protection/>
    </xf>
    <xf numFmtId="0" fontId="18" fillId="0" borderId="29" applyNumberFormat="0" applyFill="0" applyAlignment="0" applyProtection="0"/>
    <xf numFmtId="0" fontId="0" fillId="0" borderId="0">
      <alignment/>
      <protection/>
    </xf>
    <xf numFmtId="0" fontId="0" fillId="0" borderId="0">
      <alignment/>
      <protection/>
    </xf>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29" fillId="0" borderId="0" applyNumberFormat="0">
      <alignment horizontal="right"/>
      <protection/>
    </xf>
    <xf numFmtId="0" fontId="29" fillId="0" borderId="0">
      <alignment horizontal="lef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73" fillId="0" borderId="0" applyNumberFormat="0" applyFill="0" applyBorder="0" applyAlignment="0" applyProtection="0"/>
    <xf numFmtId="0" fontId="98" fillId="0" borderId="0" applyNumberFormat="0" applyFill="0" applyBorder="0" applyAlignment="0" applyProtection="0"/>
    <xf numFmtId="0" fontId="19" fillId="0" borderId="0" applyNumberFormat="0" applyFill="0" applyBorder="0" applyAlignment="0" applyProtection="0"/>
    <xf numFmtId="0" fontId="39" fillId="0" borderId="0">
      <alignment/>
      <protection/>
    </xf>
  </cellStyleXfs>
  <cellXfs count="387">
    <xf numFmtId="0" fontId="0" fillId="0" borderId="0" xfId="0" applyAlignment="1">
      <alignment/>
    </xf>
    <xf numFmtId="0" fontId="0" fillId="58" borderId="0" xfId="523" applyFont="1" applyFill="1" applyBorder="1" applyAlignment="1">
      <alignment vertical="top"/>
      <protection/>
    </xf>
    <xf numFmtId="0" fontId="0" fillId="59" borderId="0" xfId="523" applyFont="1" applyFill="1" applyBorder="1" applyAlignment="1">
      <alignment vertical="top"/>
      <protection/>
    </xf>
    <xf numFmtId="0" fontId="12" fillId="50" borderId="31" xfId="257" applyFill="1" applyBorder="1" applyAlignment="1" applyProtection="1">
      <alignment horizontal="right"/>
      <protection/>
    </xf>
    <xf numFmtId="0" fontId="20" fillId="50" borderId="17" xfId="523" applyFont="1" applyFill="1" applyBorder="1" applyAlignment="1">
      <alignment/>
      <protection/>
    </xf>
    <xf numFmtId="0" fontId="12" fillId="50" borderId="31" xfId="257" applyFill="1" applyBorder="1" applyAlignment="1" applyProtection="1">
      <alignment/>
      <protection/>
    </xf>
    <xf numFmtId="0" fontId="0" fillId="50" borderId="17" xfId="523" applyFont="1" applyFill="1" applyBorder="1" applyAlignment="1">
      <alignment/>
      <protection/>
    </xf>
    <xf numFmtId="0" fontId="23" fillId="58" borderId="0" xfId="299" applyFont="1" applyFill="1" applyAlignment="1">
      <alignment wrapText="1"/>
      <protection/>
    </xf>
    <xf numFmtId="0" fontId="22" fillId="58" borderId="32" xfId="0" applyFont="1" applyFill="1" applyBorder="1" applyAlignment="1">
      <alignment/>
    </xf>
    <xf numFmtId="0" fontId="32" fillId="58" borderId="33" xfId="0" applyFont="1" applyFill="1" applyBorder="1" applyAlignment="1">
      <alignment horizontal="left"/>
    </xf>
    <xf numFmtId="3" fontId="0" fillId="58" borderId="33" xfId="0" applyNumberFormat="1" applyFill="1" applyBorder="1" applyAlignment="1">
      <alignment/>
    </xf>
    <xf numFmtId="3" fontId="0" fillId="58" borderId="0" xfId="0" applyNumberFormat="1" applyFill="1" applyBorder="1" applyAlignment="1">
      <alignment/>
    </xf>
    <xf numFmtId="0" fontId="2" fillId="58" borderId="0" xfId="523" applyFont="1" applyFill="1" applyBorder="1" applyAlignment="1">
      <alignment/>
      <protection/>
    </xf>
    <xf numFmtId="173" fontId="99" fillId="58" borderId="0" xfId="313" applyNumberFormat="1" applyFont="1" applyFill="1" applyBorder="1" applyAlignment="1" quotePrefix="1">
      <alignment horizontal="right"/>
      <protection/>
    </xf>
    <xf numFmtId="49" fontId="99" fillId="58" borderId="32" xfId="313" applyNumberFormat="1" applyFont="1" applyFill="1" applyBorder="1" applyAlignment="1">
      <alignment horizontal="right"/>
      <protection/>
    </xf>
    <xf numFmtId="3" fontId="99" fillId="58" borderId="32" xfId="313" applyNumberFormat="1" applyFont="1" applyFill="1" applyBorder="1" applyAlignment="1">
      <alignment horizontal="right"/>
      <protection/>
    </xf>
    <xf numFmtId="0" fontId="23" fillId="58" borderId="0" xfId="299" applyFont="1" applyFill="1" applyAlignment="1">
      <alignment horizontal="right" wrapText="1"/>
      <protection/>
    </xf>
    <xf numFmtId="0" fontId="23" fillId="58" borderId="0" xfId="299" applyFont="1" applyFill="1" applyBorder="1" applyAlignment="1">
      <alignment/>
      <protection/>
    </xf>
    <xf numFmtId="0" fontId="23" fillId="58" borderId="0" xfId="299" applyFont="1" applyFill="1" applyBorder="1" applyAlignment="1">
      <alignment horizontal="right"/>
      <protection/>
    </xf>
    <xf numFmtId="172" fontId="23" fillId="58" borderId="0" xfId="299" applyNumberFormat="1" applyFont="1" applyFill="1" applyAlignment="1">
      <alignment horizontal="right" wrapText="1"/>
      <protection/>
    </xf>
    <xf numFmtId="172" fontId="23" fillId="58" borderId="34" xfId="299" applyNumberFormat="1" applyFont="1" applyFill="1" applyBorder="1" applyAlignment="1">
      <alignment horizontal="right"/>
      <protection/>
    </xf>
    <xf numFmtId="0" fontId="23" fillId="58" borderId="0" xfId="299" applyFont="1" applyFill="1" applyAlignment="1">
      <alignment/>
      <protection/>
    </xf>
    <xf numFmtId="0" fontId="22" fillId="58" borderId="32" xfId="299" applyFont="1" applyFill="1" applyBorder="1" applyAlignment="1">
      <alignment horizontal="right"/>
      <protection/>
    </xf>
    <xf numFmtId="0" fontId="22" fillId="58" borderId="0" xfId="299" applyFont="1" applyFill="1" applyBorder="1" applyAlignment="1">
      <alignment/>
      <protection/>
    </xf>
    <xf numFmtId="0" fontId="22" fillId="58" borderId="34" xfId="299" applyFont="1" applyFill="1" applyBorder="1" applyAlignment="1">
      <alignment/>
      <protection/>
    </xf>
    <xf numFmtId="172" fontId="22" fillId="58" borderId="34" xfId="299" applyNumberFormat="1" applyFont="1" applyFill="1" applyBorder="1" applyAlignment="1">
      <alignment horizontal="right"/>
      <protection/>
    </xf>
    <xf numFmtId="172" fontId="23" fillId="58" borderId="34" xfId="299" applyNumberFormat="1" applyFont="1" applyFill="1" applyBorder="1" applyAlignment="1">
      <alignment horizontal="right" wrapText="1"/>
      <protection/>
    </xf>
    <xf numFmtId="3" fontId="100" fillId="58" borderId="0" xfId="0" applyNumberFormat="1" applyFont="1" applyFill="1" applyAlignment="1">
      <alignment horizontal="right"/>
    </xf>
    <xf numFmtId="3" fontId="100" fillId="58" borderId="0" xfId="0" applyNumberFormat="1" applyFont="1" applyFill="1" applyBorder="1" applyAlignment="1">
      <alignment horizontal="right"/>
    </xf>
    <xf numFmtId="172" fontId="99" fillId="58" borderId="0" xfId="313" applyNumberFormat="1" applyFont="1" applyFill="1" applyBorder="1" applyAlignment="1" quotePrefix="1">
      <alignment horizontal="right"/>
      <protection/>
    </xf>
    <xf numFmtId="172" fontId="101" fillId="58" borderId="0" xfId="313" applyNumberFormat="1" applyFont="1" applyFill="1" applyBorder="1" applyAlignment="1" quotePrefix="1">
      <alignment horizontal="right"/>
      <protection/>
    </xf>
    <xf numFmtId="0" fontId="22" fillId="58" borderId="0" xfId="334" applyFont="1" applyFill="1" applyBorder="1" applyAlignment="1">
      <alignment horizontal="right" vertical="top" wrapText="1"/>
      <protection/>
    </xf>
    <xf numFmtId="0" fontId="20" fillId="58" borderId="17" xfId="523" applyFont="1" applyFill="1" applyBorder="1" applyAlignment="1">
      <alignment/>
      <protection/>
    </xf>
    <xf numFmtId="0" fontId="0" fillId="58" borderId="17" xfId="523" applyFont="1" applyFill="1" applyBorder="1" applyAlignment="1">
      <alignment/>
      <protection/>
    </xf>
    <xf numFmtId="0" fontId="12" fillId="58" borderId="31" xfId="257" applyFill="1" applyBorder="1" applyAlignment="1" applyProtection="1">
      <alignment horizontal="right"/>
      <protection/>
    </xf>
    <xf numFmtId="3" fontId="2" fillId="58" borderId="0" xfId="299" applyNumberFormat="1" applyFont="1" applyFill="1" applyAlignment="1">
      <alignment horizontal="right"/>
      <protection/>
    </xf>
    <xf numFmtId="172" fontId="2" fillId="58" borderId="0" xfId="299" applyNumberFormat="1" applyFont="1" applyFill="1" applyAlignment="1">
      <alignment horizontal="right"/>
      <protection/>
    </xf>
    <xf numFmtId="3" fontId="29" fillId="58" borderId="0" xfId="200" applyNumberFormat="1" applyFont="1" applyFill="1" applyBorder="1" applyAlignment="1">
      <alignment horizontal="right" wrapText="1"/>
    </xf>
    <xf numFmtId="0" fontId="20" fillId="58" borderId="17" xfId="523" applyFont="1" applyFill="1" applyBorder="1" applyAlignment="1">
      <alignment vertical="top"/>
      <protection/>
    </xf>
    <xf numFmtId="0" fontId="12" fillId="58" borderId="31" xfId="257" applyFill="1" applyBorder="1" applyAlignment="1" applyProtection="1">
      <alignment/>
      <protection/>
    </xf>
    <xf numFmtId="0" fontId="12" fillId="50" borderId="0" xfId="257" applyFill="1" applyAlignment="1" applyProtection="1">
      <alignment vertical="top"/>
      <protection/>
    </xf>
    <xf numFmtId="0" fontId="12" fillId="58" borderId="0" xfId="257" applyFill="1" applyAlignment="1" applyProtection="1">
      <alignment vertical="top"/>
      <protection/>
    </xf>
    <xf numFmtId="0" fontId="0" fillId="50" borderId="0" xfId="524" applyFont="1" applyFill="1" applyBorder="1" applyAlignment="1">
      <alignment vertical="top"/>
      <protection/>
    </xf>
    <xf numFmtId="0" fontId="2" fillId="50" borderId="0" xfId="524" applyFont="1" applyFill="1" applyBorder="1" applyAlignment="1">
      <alignment vertical="top"/>
      <protection/>
    </xf>
    <xf numFmtId="0" fontId="23" fillId="60" borderId="0" xfId="441" applyFont="1" applyFill="1">
      <alignment/>
      <protection/>
    </xf>
    <xf numFmtId="0" fontId="0" fillId="50" borderId="17" xfId="524" applyFont="1" applyFill="1" applyBorder="1" applyAlignment="1">
      <alignment vertical="top"/>
      <protection/>
    </xf>
    <xf numFmtId="0" fontId="0" fillId="50" borderId="17" xfId="441" applyFill="1" applyBorder="1">
      <alignment/>
      <protection/>
    </xf>
    <xf numFmtId="0" fontId="2" fillId="50" borderId="0" xfId="441" applyFont="1" applyFill="1">
      <alignment/>
      <protection/>
    </xf>
    <xf numFmtId="0" fontId="0" fillId="50" borderId="34" xfId="441" applyFill="1" applyBorder="1" applyAlignment="1">
      <alignment/>
      <protection/>
    </xf>
    <xf numFmtId="0" fontId="12" fillId="0" borderId="31" xfId="257" applyBorder="1" applyAlignment="1" applyProtection="1">
      <alignment horizontal="right"/>
      <protection/>
    </xf>
    <xf numFmtId="0" fontId="2" fillId="50" borderId="0" xfId="495" applyFont="1" applyFill="1">
      <alignment/>
      <protection/>
    </xf>
    <xf numFmtId="0" fontId="2" fillId="50" borderId="0" xfId="495" applyFont="1" applyFill="1" applyAlignment="1">
      <alignment/>
      <protection/>
    </xf>
    <xf numFmtId="0" fontId="102" fillId="0" borderId="0" xfId="461" applyFont="1">
      <alignment/>
      <protection/>
    </xf>
    <xf numFmtId="0" fontId="101" fillId="60" borderId="0" xfId="461" applyFont="1" applyFill="1">
      <alignment/>
      <protection/>
    </xf>
    <xf numFmtId="0" fontId="81" fillId="50" borderId="34" xfId="461" applyFill="1" applyBorder="1">
      <alignment/>
      <protection/>
    </xf>
    <xf numFmtId="0" fontId="22" fillId="50" borderId="0" xfId="495" applyFont="1" applyFill="1" applyBorder="1" applyAlignment="1">
      <alignment horizontal="right" wrapText="1"/>
      <protection/>
    </xf>
    <xf numFmtId="0" fontId="81" fillId="50" borderId="0" xfId="461" applyFill="1">
      <alignment/>
      <protection/>
    </xf>
    <xf numFmtId="0" fontId="32" fillId="50" borderId="0" xfId="495" applyFont="1" applyFill="1" applyBorder="1" applyAlignment="1">
      <alignment horizontal="left"/>
      <protection/>
    </xf>
    <xf numFmtId="0" fontId="101" fillId="50" borderId="0" xfId="461" applyFont="1" applyFill="1">
      <alignment/>
      <protection/>
    </xf>
    <xf numFmtId="0" fontId="0" fillId="59" borderId="0" xfId="524" applyFont="1" applyFill="1" applyBorder="1" applyAlignment="1">
      <alignment vertical="top"/>
      <protection/>
    </xf>
    <xf numFmtId="0" fontId="23" fillId="58" borderId="0" xfId="299" applyFont="1" applyFill="1" applyAlignment="1">
      <alignment horizontal="left" wrapText="1"/>
      <protection/>
    </xf>
    <xf numFmtId="0" fontId="12" fillId="58" borderId="31" xfId="257" applyFill="1" applyBorder="1" applyAlignment="1" applyProtection="1" quotePrefix="1">
      <alignment horizontal="right"/>
      <protection/>
    </xf>
    <xf numFmtId="0" fontId="0" fillId="45" borderId="0" xfId="282" applyFont="1" applyFill="1">
      <alignment/>
      <protection/>
    </xf>
    <xf numFmtId="173" fontId="2" fillId="58" borderId="0" xfId="282" applyNumberFormat="1" applyFont="1" applyFill="1" applyAlignment="1">
      <alignment horizontal="right"/>
      <protection/>
    </xf>
    <xf numFmtId="0" fontId="29" fillId="58" borderId="0" xfId="282" applyFont="1" applyFill="1" applyBorder="1" applyAlignment="1">
      <alignment horizontal="left"/>
      <protection/>
    </xf>
    <xf numFmtId="0" fontId="23" fillId="58" borderId="0" xfId="282" applyFont="1" applyFill="1" applyAlignment="1">
      <alignment horizontal="right"/>
      <protection/>
    </xf>
    <xf numFmtId="173" fontId="30" fillId="58" borderId="0" xfId="282" applyNumberFormat="1" applyFont="1" applyFill="1" applyAlignment="1">
      <alignment horizontal="right"/>
      <protection/>
    </xf>
    <xf numFmtId="0" fontId="25" fillId="58" borderId="0" xfId="282" applyFont="1" applyFill="1" applyAlignment="1">
      <alignment horizontal="right"/>
      <protection/>
    </xf>
    <xf numFmtId="172" fontId="22" fillId="58" borderId="0" xfId="282" applyNumberFormat="1" applyFont="1" applyFill="1" applyAlignment="1">
      <alignment horizontal="right"/>
      <protection/>
    </xf>
    <xf numFmtId="0" fontId="0" fillId="45" borderId="0" xfId="282" applyFont="1" applyFill="1" applyAlignment="1">
      <alignment vertical="top"/>
      <protection/>
    </xf>
    <xf numFmtId="0" fontId="28" fillId="58" borderId="0" xfId="282" applyFont="1" applyFill="1" applyAlignment="1">
      <alignment horizontal="left" vertical="top"/>
      <protection/>
    </xf>
    <xf numFmtId="0" fontId="28" fillId="58" borderId="0" xfId="282" applyFont="1" applyFill="1" applyAlignment="1">
      <alignment vertical="top"/>
      <protection/>
    </xf>
    <xf numFmtId="0" fontId="0" fillId="45" borderId="0" xfId="282" applyFont="1" applyFill="1" applyAlignment="1">
      <alignment/>
      <protection/>
    </xf>
    <xf numFmtId="0" fontId="12" fillId="0" borderId="0" xfId="257" applyAlignment="1" applyProtection="1">
      <alignment vertical="top"/>
      <protection/>
    </xf>
    <xf numFmtId="0" fontId="12" fillId="50" borderId="0" xfId="257" applyFill="1" applyAlignment="1" applyProtection="1" quotePrefix="1">
      <alignment vertical="top"/>
      <protection/>
    </xf>
    <xf numFmtId="172" fontId="101" fillId="58" borderId="0" xfId="0" applyNumberFormat="1" applyFont="1" applyFill="1" applyBorder="1" applyAlignment="1">
      <alignment horizontal="right"/>
    </xf>
    <xf numFmtId="172" fontId="101" fillId="58" borderId="0" xfId="0" applyNumberFormat="1" applyFont="1" applyFill="1" applyAlignment="1">
      <alignment horizontal="right"/>
    </xf>
    <xf numFmtId="173" fontId="2" fillId="58" borderId="0" xfId="0" applyNumberFormat="1" applyFont="1" applyFill="1" applyBorder="1" applyAlignment="1">
      <alignment horizontal="right"/>
    </xf>
    <xf numFmtId="0" fontId="0" fillId="60" borderId="0" xfId="282" applyFont="1" applyFill="1" applyAlignment="1">
      <alignment vertical="center"/>
      <protection/>
    </xf>
    <xf numFmtId="172" fontId="0" fillId="60" borderId="0" xfId="0" applyNumberFormat="1" applyFill="1" applyAlignment="1">
      <alignment/>
    </xf>
    <xf numFmtId="173" fontId="2" fillId="58" borderId="0" xfId="299" applyNumberFormat="1" applyFont="1" applyFill="1" applyAlignment="1">
      <alignment horizontal="right"/>
      <protection/>
    </xf>
    <xf numFmtId="2" fontId="0" fillId="60" borderId="0" xfId="282" applyNumberFormat="1" applyFont="1" applyFill="1">
      <alignment/>
      <protection/>
    </xf>
    <xf numFmtId="0" fontId="0" fillId="60" borderId="0" xfId="282" applyFont="1" applyFill="1" applyAlignment="1">
      <alignment/>
      <protection/>
    </xf>
    <xf numFmtId="2" fontId="0" fillId="45" borderId="0" xfId="282" applyNumberFormat="1" applyFont="1" applyFill="1" applyAlignment="1">
      <alignment wrapText="1"/>
      <protection/>
    </xf>
    <xf numFmtId="2" fontId="0" fillId="45" borderId="0" xfId="282" applyNumberFormat="1" applyFont="1" applyFill="1">
      <alignment/>
      <protection/>
    </xf>
    <xf numFmtId="0" fontId="32" fillId="58" borderId="0" xfId="0" applyFont="1" applyFill="1" applyAlignment="1">
      <alignment horizontal="left"/>
    </xf>
    <xf numFmtId="3" fontId="2" fillId="58" borderId="0" xfId="0" applyNumberFormat="1" applyFont="1" applyFill="1" applyBorder="1" applyAlignment="1">
      <alignment horizontal="right"/>
    </xf>
    <xf numFmtId="0" fontId="101" fillId="58" borderId="0" xfId="0" applyFont="1" applyFill="1" applyAlignment="1">
      <alignment/>
    </xf>
    <xf numFmtId="3" fontId="101" fillId="58" borderId="0" xfId="0" applyNumberFormat="1" applyFont="1" applyFill="1" applyAlignment="1">
      <alignment horizontal="right"/>
    </xf>
    <xf numFmtId="0" fontId="0" fillId="60" borderId="0" xfId="0" applyFill="1" applyAlignment="1">
      <alignment/>
    </xf>
    <xf numFmtId="0" fontId="0" fillId="60" borderId="0" xfId="282" applyFont="1" applyFill="1">
      <alignment/>
      <protection/>
    </xf>
    <xf numFmtId="0" fontId="0" fillId="45" borderId="0" xfId="282" applyFont="1" applyFill="1" applyAlignment="1">
      <alignment vertical="center"/>
      <protection/>
    </xf>
    <xf numFmtId="3" fontId="99" fillId="58" borderId="32" xfId="313" applyNumberFormat="1" applyFont="1" applyFill="1" applyBorder="1" applyAlignment="1" quotePrefix="1">
      <alignment horizontal="right"/>
      <protection/>
    </xf>
    <xf numFmtId="3" fontId="22" fillId="58" borderId="0" xfId="282" applyNumberFormat="1" applyFont="1" applyFill="1" applyBorder="1" applyAlignment="1">
      <alignment horizontal="right"/>
      <protection/>
    </xf>
    <xf numFmtId="3" fontId="22" fillId="58" borderId="0" xfId="282" applyNumberFormat="1" applyFont="1" applyFill="1" applyBorder="1" applyAlignment="1">
      <alignment horizontal="right" wrapText="1"/>
      <protection/>
    </xf>
    <xf numFmtId="3" fontId="99" fillId="58" borderId="0" xfId="313" applyNumberFormat="1" applyFont="1" applyFill="1" applyBorder="1" applyAlignment="1" quotePrefix="1">
      <alignment horizontal="right"/>
      <protection/>
    </xf>
    <xf numFmtId="0" fontId="22" fillId="58" borderId="32" xfId="334" applyFont="1" applyFill="1" applyBorder="1" applyAlignment="1">
      <alignment horizontal="right" wrapText="1"/>
      <protection/>
    </xf>
    <xf numFmtId="0" fontId="0" fillId="58" borderId="32" xfId="313" applyFont="1" applyFill="1" applyBorder="1" applyAlignment="1">
      <alignment horizontal="left"/>
      <protection/>
    </xf>
    <xf numFmtId="0" fontId="29" fillId="58" borderId="32" xfId="313" applyFont="1" applyFill="1" applyBorder="1" applyAlignment="1">
      <alignment horizontal="left"/>
      <protection/>
    </xf>
    <xf numFmtId="0" fontId="99" fillId="58" borderId="32" xfId="313" applyFont="1" applyFill="1" applyBorder="1" applyAlignment="1">
      <alignment horizontal="left"/>
      <protection/>
    </xf>
    <xf numFmtId="0" fontId="99" fillId="58" borderId="32" xfId="313" applyFont="1" applyFill="1" applyBorder="1" applyAlignment="1" quotePrefix="1">
      <alignment horizontal="right"/>
      <protection/>
    </xf>
    <xf numFmtId="0" fontId="103" fillId="58" borderId="0" xfId="313" applyFont="1" applyFill="1" applyAlignment="1">
      <alignment horizontal="left"/>
      <protection/>
    </xf>
    <xf numFmtId="0" fontId="2" fillId="58" borderId="0" xfId="313" applyFont="1" applyFill="1" applyBorder="1" applyAlignment="1">
      <alignment horizontal="left"/>
      <protection/>
    </xf>
    <xf numFmtId="0" fontId="101" fillId="58" borderId="0" xfId="313" applyFont="1" applyFill="1" applyBorder="1" applyAlignment="1">
      <alignment horizontal="left"/>
      <protection/>
    </xf>
    <xf numFmtId="3" fontId="101" fillId="58" borderId="0" xfId="313" applyNumberFormat="1" applyFont="1" applyFill="1" applyBorder="1" applyAlignment="1" quotePrefix="1">
      <alignment horizontal="right"/>
      <protection/>
    </xf>
    <xf numFmtId="172" fontId="23" fillId="58" borderId="0" xfId="334" applyNumberFormat="1" applyFont="1" applyFill="1" applyBorder="1" applyAlignment="1">
      <alignment horizontal="right" wrapText="1"/>
      <protection/>
    </xf>
    <xf numFmtId="0" fontId="99" fillId="58" borderId="0" xfId="313" applyFont="1" applyFill="1" applyBorder="1" applyAlignment="1" quotePrefix="1">
      <alignment horizontal="right"/>
      <protection/>
    </xf>
    <xf numFmtId="0" fontId="22" fillId="58" borderId="0" xfId="334" applyFont="1" applyFill="1" applyBorder="1" applyAlignment="1">
      <alignment horizontal="right" wrapText="1"/>
      <protection/>
    </xf>
    <xf numFmtId="173" fontId="101" fillId="58" borderId="0" xfId="313" applyNumberFormat="1" applyFont="1" applyFill="1" applyBorder="1" applyAlignment="1" quotePrefix="1">
      <alignment horizontal="right"/>
      <protection/>
    </xf>
    <xf numFmtId="0" fontId="99" fillId="58" borderId="0" xfId="313" applyFont="1" applyFill="1" applyBorder="1" applyAlignment="1">
      <alignment horizontal="left"/>
      <protection/>
    </xf>
    <xf numFmtId="0" fontId="99" fillId="58" borderId="0" xfId="313" applyFont="1" applyFill="1" applyBorder="1" applyAlignment="1" quotePrefix="1">
      <alignment horizontal="center"/>
      <protection/>
    </xf>
    <xf numFmtId="3" fontId="99" fillId="58" borderId="0" xfId="313" applyNumberFormat="1" applyFont="1" applyFill="1" applyBorder="1" applyAlignment="1" quotePrefix="1">
      <alignment horizontal="center"/>
      <protection/>
    </xf>
    <xf numFmtId="3" fontId="22" fillId="58" borderId="0" xfId="282" applyNumberFormat="1" applyFont="1" applyFill="1" applyBorder="1" applyAlignment="1">
      <alignment horizontal="center"/>
      <protection/>
    </xf>
    <xf numFmtId="3" fontId="22" fillId="58" borderId="34" xfId="282" applyNumberFormat="1" applyFont="1" applyFill="1" applyBorder="1" applyAlignment="1">
      <alignment horizontal="right"/>
      <protection/>
    </xf>
    <xf numFmtId="0" fontId="0" fillId="60" borderId="0" xfId="282" applyFont="1" applyFill="1">
      <alignment/>
      <protection/>
    </xf>
    <xf numFmtId="0" fontId="0" fillId="60" borderId="0" xfId="299" applyFill="1">
      <alignment/>
      <protection/>
    </xf>
    <xf numFmtId="172" fontId="0" fillId="60" borderId="0" xfId="282" applyNumberFormat="1" applyFont="1" applyFill="1">
      <alignment/>
      <protection/>
    </xf>
    <xf numFmtId="0" fontId="32" fillId="58" borderId="0" xfId="282" applyFont="1" applyFill="1" applyAlignment="1">
      <alignment vertical="top"/>
      <protection/>
    </xf>
    <xf numFmtId="0" fontId="32" fillId="58" borderId="0" xfId="282" applyFont="1" applyFill="1" applyAlignment="1">
      <alignment horizontal="left" vertical="top"/>
      <protection/>
    </xf>
    <xf numFmtId="0" fontId="0" fillId="50" borderId="0" xfId="282" applyFont="1" applyFill="1">
      <alignment/>
      <protection/>
    </xf>
    <xf numFmtId="0" fontId="21" fillId="58" borderId="0" xfId="282" applyFont="1" applyFill="1" applyAlignment="1">
      <alignment vertical="top"/>
      <protection/>
    </xf>
    <xf numFmtId="0" fontId="0" fillId="50" borderId="0" xfId="282" applyFont="1" applyFill="1" applyAlignment="1">
      <alignment vertical="top"/>
      <protection/>
    </xf>
    <xf numFmtId="0" fontId="21" fillId="50" borderId="0" xfId="282" applyFont="1" applyFill="1" applyAlignment="1">
      <alignment/>
      <protection/>
    </xf>
    <xf numFmtId="0" fontId="0" fillId="58" borderId="0" xfId="282" applyFont="1" applyFill="1">
      <alignment/>
      <protection/>
    </xf>
    <xf numFmtId="0" fontId="0" fillId="58" borderId="0" xfId="282" applyFont="1" applyFill="1" applyAlignment="1">
      <alignment vertical="top"/>
      <protection/>
    </xf>
    <xf numFmtId="0" fontId="0" fillId="58" borderId="0" xfId="282" applyFont="1" applyFill="1" applyAlignment="1">
      <alignment/>
      <protection/>
    </xf>
    <xf numFmtId="0" fontId="21" fillId="58" borderId="0" xfId="282" applyFont="1" applyFill="1" applyAlignment="1">
      <alignment/>
      <protection/>
    </xf>
    <xf numFmtId="0" fontId="0" fillId="50" borderId="0" xfId="282" applyFont="1" applyFill="1" applyAlignment="1">
      <alignment/>
      <protection/>
    </xf>
    <xf numFmtId="0" fontId="0" fillId="50" borderId="34" xfId="282" applyFont="1" applyFill="1" applyBorder="1" applyAlignment="1">
      <alignment/>
      <protection/>
    </xf>
    <xf numFmtId="0" fontId="20" fillId="50" borderId="34" xfId="282" applyFont="1" applyFill="1" applyBorder="1" applyAlignment="1">
      <alignment/>
      <protection/>
    </xf>
    <xf numFmtId="0" fontId="0" fillId="60" borderId="0" xfId="282" applyFont="1" applyFill="1" applyAlignment="1">
      <alignment/>
      <protection/>
    </xf>
    <xf numFmtId="0" fontId="0" fillId="58" borderId="33" xfId="282" applyFont="1" applyFill="1" applyBorder="1">
      <alignment/>
      <protection/>
    </xf>
    <xf numFmtId="0" fontId="2" fillId="58" borderId="0" xfId="282" applyFont="1" applyFill="1" applyAlignment="1">
      <alignment wrapText="1"/>
      <protection/>
    </xf>
    <xf numFmtId="0" fontId="32" fillId="58" borderId="34" xfId="282" applyFont="1" applyFill="1" applyBorder="1" applyAlignment="1">
      <alignment horizontal="left" wrapText="1"/>
      <protection/>
    </xf>
    <xf numFmtId="3" fontId="29" fillId="58" borderId="0" xfId="282" applyNumberFormat="1" applyFont="1" applyFill="1" applyAlignment="1">
      <alignment horizontal="right" wrapText="1"/>
      <protection/>
    </xf>
    <xf numFmtId="0" fontId="29" fillId="58" borderId="0" xfId="282" applyFont="1" applyFill="1" applyAlignment="1">
      <alignment wrapText="1"/>
      <protection/>
    </xf>
    <xf numFmtId="0" fontId="32" fillId="58" borderId="33" xfId="282" applyFont="1" applyFill="1" applyBorder="1" applyAlignment="1">
      <alignment horizontal="left" wrapText="1"/>
      <protection/>
    </xf>
    <xf numFmtId="172" fontId="104" fillId="58" borderId="34" xfId="282" applyNumberFormat="1" applyFont="1" applyFill="1" applyBorder="1" applyAlignment="1">
      <alignment horizontal="right" wrapText="1"/>
      <protection/>
    </xf>
    <xf numFmtId="0" fontId="2" fillId="58" borderId="34" xfId="282" applyFont="1" applyFill="1" applyBorder="1" applyAlignment="1">
      <alignment wrapText="1"/>
      <protection/>
    </xf>
    <xf numFmtId="0" fontId="32" fillId="58" borderId="0" xfId="282" applyFont="1" applyFill="1" applyAlignment="1">
      <alignment horizontal="left" wrapText="1"/>
      <protection/>
    </xf>
    <xf numFmtId="173" fontId="2" fillId="58" borderId="0" xfId="282" applyNumberFormat="1" applyFont="1" applyFill="1" applyBorder="1" applyAlignment="1">
      <alignment horizontal="right" wrapText="1"/>
      <protection/>
    </xf>
    <xf numFmtId="3" fontId="2" fillId="58" borderId="0" xfId="282" applyNumberFormat="1" applyFont="1" applyFill="1" applyAlignment="1">
      <alignment horizontal="right" wrapText="1"/>
      <protection/>
    </xf>
    <xf numFmtId="173" fontId="2" fillId="58" borderId="0" xfId="282" applyNumberFormat="1" applyFont="1" applyFill="1" applyAlignment="1">
      <alignment horizontal="right" wrapText="1"/>
      <protection/>
    </xf>
    <xf numFmtId="0" fontId="23" fillId="58" borderId="0" xfId="282" applyFont="1" applyFill="1" applyAlignment="1">
      <alignment wrapText="1"/>
      <protection/>
    </xf>
    <xf numFmtId="0" fontId="2" fillId="58" borderId="0" xfId="282" applyFont="1" applyFill="1" applyAlignment="1">
      <alignment horizontal="right" wrapText="1"/>
      <protection/>
    </xf>
    <xf numFmtId="0" fontId="29" fillId="58" borderId="0" xfId="282" applyFont="1" applyFill="1" applyAlignment="1">
      <alignment horizontal="right" wrapText="1"/>
      <protection/>
    </xf>
    <xf numFmtId="3" fontId="105" fillId="58" borderId="0" xfId="282" applyNumberFormat="1" applyFont="1" applyFill="1" applyAlignment="1">
      <alignment horizontal="right" wrapText="1"/>
      <protection/>
    </xf>
    <xf numFmtId="0" fontId="29" fillId="58" borderId="0" xfId="282" applyFont="1" applyFill="1" applyBorder="1" applyAlignment="1">
      <alignment wrapText="1"/>
      <protection/>
    </xf>
    <xf numFmtId="0" fontId="2" fillId="58" borderId="0" xfId="282" applyFont="1" applyFill="1" applyBorder="1" applyAlignment="1">
      <alignment wrapText="1"/>
      <protection/>
    </xf>
    <xf numFmtId="0" fontId="0" fillId="45" borderId="0" xfId="282" applyFont="1" applyFill="1" applyAlignment="1">
      <alignment vertical="center"/>
      <protection/>
    </xf>
    <xf numFmtId="0" fontId="0" fillId="58" borderId="0" xfId="282" applyFont="1" applyFill="1" applyAlignment="1">
      <alignment vertical="center"/>
      <protection/>
    </xf>
    <xf numFmtId="0" fontId="29" fillId="58" borderId="32" xfId="282" applyFont="1" applyFill="1" applyBorder="1" applyAlignment="1">
      <alignment horizontal="right" vertical="center"/>
      <protection/>
    </xf>
    <xf numFmtId="0" fontId="29" fillId="58" borderId="32" xfId="282" applyFont="1" applyFill="1" applyBorder="1" applyAlignment="1">
      <alignment vertical="center"/>
      <protection/>
    </xf>
    <xf numFmtId="0" fontId="22" fillId="58" borderId="32" xfId="282" applyFont="1" applyFill="1" applyBorder="1" applyAlignment="1">
      <alignment/>
      <protection/>
    </xf>
    <xf numFmtId="0" fontId="0" fillId="58" borderId="34" xfId="282" applyFont="1" applyFill="1" applyBorder="1" applyAlignment="1">
      <alignment/>
      <protection/>
    </xf>
    <xf numFmtId="0" fontId="2" fillId="58" borderId="34" xfId="282" applyFont="1" applyFill="1" applyBorder="1" applyAlignment="1">
      <alignment/>
      <protection/>
    </xf>
    <xf numFmtId="0" fontId="0" fillId="58" borderId="17" xfId="282" applyFont="1" applyFill="1" applyBorder="1" applyAlignment="1">
      <alignment/>
      <protection/>
    </xf>
    <xf numFmtId="0" fontId="0" fillId="58" borderId="0" xfId="282" applyFont="1" applyFill="1" applyAlignment="1">
      <alignment horizontal="left" vertical="top"/>
      <protection/>
    </xf>
    <xf numFmtId="0" fontId="33" fillId="58" borderId="0" xfId="282" applyFont="1" applyFill="1" applyAlignment="1">
      <alignment horizontal="left" vertical="top"/>
      <protection/>
    </xf>
    <xf numFmtId="173" fontId="29" fillId="58" borderId="34" xfId="282" applyNumberFormat="1" applyFont="1" applyFill="1" applyBorder="1" applyAlignment="1">
      <alignment horizontal="right" wrapText="1"/>
      <protection/>
    </xf>
    <xf numFmtId="3" fontId="29" fillId="58" borderId="34" xfId="282" applyNumberFormat="1" applyFont="1" applyFill="1" applyBorder="1" applyAlignment="1">
      <alignment horizontal="right" wrapText="1"/>
      <protection/>
    </xf>
    <xf numFmtId="0" fontId="29" fillId="58" borderId="34" xfId="282" applyFont="1" applyFill="1" applyBorder="1" applyAlignment="1">
      <alignment/>
      <protection/>
    </xf>
    <xf numFmtId="173" fontId="2" fillId="58" borderId="0" xfId="204" applyNumberFormat="1" applyFont="1" applyFill="1" applyAlignment="1">
      <alignment/>
    </xf>
    <xf numFmtId="3" fontId="2" fillId="58" borderId="0" xfId="204" applyNumberFormat="1" applyFont="1" applyFill="1" applyAlignment="1">
      <alignment/>
    </xf>
    <xf numFmtId="3" fontId="29" fillId="58" borderId="0" xfId="282" applyNumberFormat="1" applyFont="1" applyFill="1" applyAlignment="1">
      <alignment wrapText="1"/>
      <protection/>
    </xf>
    <xf numFmtId="0" fontId="22" fillId="58" borderId="0" xfId="282" applyFont="1" applyFill="1" applyAlignment="1">
      <alignment wrapText="1"/>
      <protection/>
    </xf>
    <xf numFmtId="0" fontId="29" fillId="58" borderId="32" xfId="282" applyFont="1" applyFill="1" applyBorder="1" applyAlignment="1">
      <alignment horizontal="right" wrapText="1"/>
      <protection/>
    </xf>
    <xf numFmtId="0" fontId="29" fillId="58" borderId="34" xfId="282" applyFont="1" applyFill="1" applyBorder="1" applyAlignment="1">
      <alignment wrapText="1"/>
      <protection/>
    </xf>
    <xf numFmtId="0" fontId="22" fillId="58" borderId="34" xfId="282" applyFont="1" applyFill="1" applyBorder="1" applyAlignment="1">
      <alignment wrapText="1"/>
      <protection/>
    </xf>
    <xf numFmtId="0" fontId="29" fillId="58" borderId="33" xfId="282" applyFont="1" applyFill="1" applyBorder="1" applyAlignment="1">
      <alignment wrapText="1"/>
      <protection/>
    </xf>
    <xf numFmtId="0" fontId="0" fillId="58" borderId="34" xfId="282" applyFont="1" applyFill="1" applyBorder="1">
      <alignment/>
      <protection/>
    </xf>
    <xf numFmtId="0" fontId="2" fillId="58" borderId="34" xfId="282" applyFont="1" applyFill="1" applyBorder="1">
      <alignment/>
      <protection/>
    </xf>
    <xf numFmtId="0" fontId="0" fillId="58" borderId="17" xfId="282" applyFont="1" applyFill="1" applyBorder="1">
      <alignment/>
      <protection/>
    </xf>
    <xf numFmtId="0" fontId="0" fillId="58" borderId="17" xfId="523" applyFont="1" applyFill="1" applyBorder="1" applyAlignment="1">
      <alignment vertical="top"/>
      <protection/>
    </xf>
    <xf numFmtId="0" fontId="22" fillId="58" borderId="0" xfId="282" applyFont="1" applyFill="1" applyBorder="1" applyAlignment="1">
      <alignment/>
      <protection/>
    </xf>
    <xf numFmtId="0" fontId="23" fillId="58" borderId="0" xfId="282" applyFont="1" applyFill="1" applyBorder="1" applyAlignment="1">
      <alignment/>
      <protection/>
    </xf>
    <xf numFmtId="3" fontId="22" fillId="58" borderId="0" xfId="282" applyNumberFormat="1" applyFont="1" applyFill="1" applyBorder="1" applyAlignment="1">
      <alignment horizontal="center" wrapText="1"/>
      <protection/>
    </xf>
    <xf numFmtId="0" fontId="2" fillId="58" borderId="0" xfId="282" applyFont="1" applyFill="1" applyBorder="1" applyAlignment="1">
      <alignment horizontal="left"/>
      <protection/>
    </xf>
    <xf numFmtId="172" fontId="2" fillId="58" borderId="0" xfId="282" applyNumberFormat="1" applyFont="1" applyFill="1" applyBorder="1" applyAlignment="1">
      <alignment horizontal="right" wrapText="1"/>
      <protection/>
    </xf>
    <xf numFmtId="0" fontId="32" fillId="58" borderId="0" xfId="282" applyFont="1" applyFill="1" applyBorder="1" applyAlignment="1">
      <alignment horizontal="left"/>
      <protection/>
    </xf>
    <xf numFmtId="172" fontId="101" fillId="58" borderId="0" xfId="282" applyNumberFormat="1" applyFont="1" applyFill="1" applyAlignment="1">
      <alignment horizontal="right"/>
      <protection/>
    </xf>
    <xf numFmtId="172" fontId="101" fillId="58" borderId="34" xfId="282" applyNumberFormat="1" applyFont="1" applyFill="1" applyBorder="1" applyAlignment="1">
      <alignment horizontal="right"/>
      <protection/>
    </xf>
    <xf numFmtId="172" fontId="2" fillId="58" borderId="34" xfId="282" applyNumberFormat="1" applyFont="1" applyFill="1" applyBorder="1" applyAlignment="1">
      <alignment horizontal="right" wrapText="1"/>
      <protection/>
    </xf>
    <xf numFmtId="0" fontId="2" fillId="58" borderId="34" xfId="282" applyFont="1" applyFill="1" applyBorder="1" applyAlignment="1">
      <alignment horizontal="left"/>
      <protection/>
    </xf>
    <xf numFmtId="0" fontId="32" fillId="58" borderId="34" xfId="282" applyFont="1" applyFill="1" applyBorder="1" applyAlignment="1">
      <alignment horizontal="left"/>
      <protection/>
    </xf>
    <xf numFmtId="172" fontId="2" fillId="58" borderId="0" xfId="282" applyNumberFormat="1" applyFont="1" applyFill="1" applyAlignment="1">
      <alignment horizontal="right" wrapText="1"/>
      <protection/>
    </xf>
    <xf numFmtId="0" fontId="32" fillId="58" borderId="0" xfId="282" applyFont="1" applyFill="1" applyAlignment="1">
      <alignment horizontal="left"/>
      <protection/>
    </xf>
    <xf numFmtId="172" fontId="2" fillId="58" borderId="0" xfId="282" applyNumberFormat="1" applyFont="1" applyFill="1" applyAlignment="1">
      <alignment horizontal="right"/>
      <protection/>
    </xf>
    <xf numFmtId="0" fontId="29" fillId="58" borderId="0" xfId="282" applyFont="1" applyFill="1" applyBorder="1" applyAlignment="1">
      <alignment vertical="center"/>
      <protection/>
    </xf>
    <xf numFmtId="0" fontId="0" fillId="58" borderId="0" xfId="282" applyFont="1" applyFill="1" applyBorder="1">
      <alignment/>
      <protection/>
    </xf>
    <xf numFmtId="3" fontId="2" fillId="58" borderId="0" xfId="282" applyNumberFormat="1" applyFont="1" applyFill="1" applyBorder="1" applyAlignment="1">
      <alignment horizontal="right" wrapText="1"/>
      <protection/>
    </xf>
    <xf numFmtId="0" fontId="101" fillId="58" borderId="0" xfId="282" applyFont="1" applyFill="1" applyAlignment="1">
      <alignment horizontal="right"/>
      <protection/>
    </xf>
    <xf numFmtId="0" fontId="20" fillId="58" borderId="0" xfId="282" applyFont="1" applyFill="1">
      <alignment/>
      <protection/>
    </xf>
    <xf numFmtId="0" fontId="2" fillId="58" borderId="0" xfId="282" applyFont="1" applyFill="1" applyAlignment="1">
      <alignment horizontal="right"/>
      <protection/>
    </xf>
    <xf numFmtId="0" fontId="29" fillId="58" borderId="33" xfId="282" applyFont="1" applyFill="1" applyBorder="1" applyAlignment="1">
      <alignment vertical="center"/>
      <protection/>
    </xf>
    <xf numFmtId="0" fontId="29" fillId="58" borderId="32" xfId="282" applyFont="1" applyFill="1" applyBorder="1" applyAlignment="1">
      <alignment/>
      <protection/>
    </xf>
    <xf numFmtId="0" fontId="0" fillId="50" borderId="17" xfId="282" applyFont="1" applyFill="1" applyBorder="1" applyAlignment="1">
      <alignment/>
      <protection/>
    </xf>
    <xf numFmtId="0" fontId="27" fillId="58" borderId="0" xfId="282" applyFont="1" applyFill="1" applyAlignment="1">
      <alignment/>
      <protection/>
    </xf>
    <xf numFmtId="3" fontId="29" fillId="58" borderId="33" xfId="282" applyNumberFormat="1" applyFont="1" applyFill="1" applyBorder="1" applyAlignment="1">
      <alignment horizontal="right" wrapText="1"/>
      <protection/>
    </xf>
    <xf numFmtId="0" fontId="32" fillId="58" borderId="33" xfId="282" applyFont="1" applyFill="1" applyBorder="1" applyAlignment="1">
      <alignment horizontal="left"/>
      <protection/>
    </xf>
    <xf numFmtId="0" fontId="0" fillId="58" borderId="0" xfId="282" applyFont="1" applyFill="1" applyBorder="1" applyAlignment="1">
      <alignment/>
      <protection/>
    </xf>
    <xf numFmtId="0" fontId="27" fillId="58" borderId="0" xfId="282" applyFont="1" applyFill="1" applyBorder="1" applyAlignment="1">
      <alignment/>
      <protection/>
    </xf>
    <xf numFmtId="3" fontId="0" fillId="58" borderId="0" xfId="282" applyNumberFormat="1" applyFont="1" applyFill="1" applyAlignment="1">
      <alignment horizontal="left" vertical="top"/>
      <protection/>
    </xf>
    <xf numFmtId="173" fontId="23" fillId="58" borderId="34" xfId="282" applyNumberFormat="1" applyFont="1" applyFill="1" applyBorder="1" applyAlignment="1">
      <alignment horizontal="right"/>
      <protection/>
    </xf>
    <xf numFmtId="0" fontId="29" fillId="58" borderId="0" xfId="282" applyFont="1" applyFill="1" applyBorder="1" applyAlignment="1">
      <alignment/>
      <protection/>
    </xf>
    <xf numFmtId="173" fontId="23" fillId="58" borderId="0" xfId="282" applyNumberFormat="1" applyFont="1" applyFill="1" applyAlignment="1">
      <alignment horizontal="right"/>
      <protection/>
    </xf>
    <xf numFmtId="0" fontId="2" fillId="58" borderId="34" xfId="282" applyFont="1" applyFill="1" applyBorder="1" applyAlignment="1">
      <alignment horizontal="right" wrapText="1"/>
      <protection/>
    </xf>
    <xf numFmtId="0" fontId="2" fillId="58" borderId="0" xfId="282" applyFont="1" applyFill="1" applyBorder="1" applyAlignment="1">
      <alignment/>
      <protection/>
    </xf>
    <xf numFmtId="0" fontId="29" fillId="58" borderId="0" xfId="282" applyFont="1" applyFill="1" applyAlignment="1">
      <alignment/>
      <protection/>
    </xf>
    <xf numFmtId="0" fontId="23" fillId="58" borderId="0" xfId="282" applyFont="1" applyFill="1" applyAlignment="1">
      <alignment/>
      <protection/>
    </xf>
    <xf numFmtId="0" fontId="2" fillId="58" borderId="0" xfId="282" applyFont="1" applyFill="1" applyAlignment="1">
      <alignment/>
      <protection/>
    </xf>
    <xf numFmtId="0" fontId="29" fillId="58" borderId="33" xfId="282" applyFont="1" applyFill="1" applyBorder="1" applyAlignment="1">
      <alignment/>
      <protection/>
    </xf>
    <xf numFmtId="0" fontId="22" fillId="58" borderId="32" xfId="282" applyFont="1" applyFill="1" applyBorder="1" applyAlignment="1">
      <alignment horizontal="right" wrapText="1"/>
      <protection/>
    </xf>
    <xf numFmtId="0" fontId="33" fillId="58" borderId="0" xfId="282" applyFont="1" applyFill="1" applyAlignment="1">
      <alignment vertical="top"/>
      <protection/>
    </xf>
    <xf numFmtId="172" fontId="101" fillId="50" borderId="0" xfId="282" applyNumberFormat="1" applyFont="1" applyFill="1" applyAlignment="1">
      <alignment horizontal="right"/>
      <protection/>
    </xf>
    <xf numFmtId="172" fontId="29" fillId="58" borderId="34" xfId="282" applyNumberFormat="1" applyFont="1" applyFill="1" applyBorder="1" applyAlignment="1">
      <alignment horizontal="right" wrapText="1"/>
      <protection/>
    </xf>
    <xf numFmtId="3" fontId="29" fillId="58" borderId="0" xfId="282" applyNumberFormat="1" applyFont="1" applyFill="1" applyBorder="1" applyAlignment="1">
      <alignment horizontal="right" wrapText="1"/>
      <protection/>
    </xf>
    <xf numFmtId="0" fontId="20" fillId="50" borderId="0" xfId="282" applyFont="1" applyFill="1" applyAlignment="1">
      <alignment/>
      <protection/>
    </xf>
    <xf numFmtId="0" fontId="0" fillId="50" borderId="0" xfId="282" applyFont="1" applyFill="1" applyAlignment="1">
      <alignment vertical="center"/>
      <protection/>
    </xf>
    <xf numFmtId="0" fontId="0" fillId="50" borderId="0" xfId="282" applyFont="1" applyFill="1" applyBorder="1">
      <alignment/>
      <protection/>
    </xf>
    <xf numFmtId="0" fontId="0" fillId="50" borderId="0" xfId="282" applyFont="1" applyFill="1" applyBorder="1" applyAlignment="1">
      <alignment/>
      <protection/>
    </xf>
    <xf numFmtId="3" fontId="2" fillId="58" borderId="34" xfId="282" applyNumberFormat="1" applyFont="1" applyFill="1" applyBorder="1" applyAlignment="1">
      <alignment horizontal="right" wrapText="1"/>
      <protection/>
    </xf>
    <xf numFmtId="173" fontId="101" fillId="58" borderId="34" xfId="204" applyNumberFormat="1" applyFont="1" applyFill="1" applyBorder="1" applyAlignment="1">
      <alignment horizontal="right"/>
    </xf>
    <xf numFmtId="3" fontId="101" fillId="58" borderId="34" xfId="204" applyNumberFormat="1" applyFont="1" applyFill="1" applyBorder="1" applyAlignment="1">
      <alignment horizontal="right"/>
    </xf>
    <xf numFmtId="3" fontId="101" fillId="58" borderId="0" xfId="204" applyNumberFormat="1" applyFont="1" applyFill="1" applyBorder="1" applyAlignment="1">
      <alignment horizontal="right"/>
    </xf>
    <xf numFmtId="173" fontId="101" fillId="58" borderId="0" xfId="204" applyNumberFormat="1" applyFont="1" applyFill="1" applyBorder="1" applyAlignment="1">
      <alignment horizontal="right"/>
    </xf>
    <xf numFmtId="3" fontId="106" fillId="58" borderId="0" xfId="282" applyNumberFormat="1" applyFont="1" applyFill="1" applyBorder="1" applyAlignment="1">
      <alignment horizontal="right" wrapText="1"/>
      <protection/>
    </xf>
    <xf numFmtId="172" fontId="99" fillId="58" borderId="0" xfId="282" applyNumberFormat="1" applyFont="1" applyFill="1" applyBorder="1" applyAlignment="1">
      <alignment horizontal="right" wrapText="1"/>
      <protection/>
    </xf>
    <xf numFmtId="3" fontId="99" fillId="58" borderId="0" xfId="282" applyNumberFormat="1" applyFont="1" applyFill="1" applyBorder="1" applyAlignment="1">
      <alignment horizontal="right" wrapText="1"/>
      <protection/>
    </xf>
    <xf numFmtId="0" fontId="99" fillId="58" borderId="0" xfId="282" applyFont="1" applyFill="1" applyBorder="1" applyAlignment="1">
      <alignment horizontal="center" wrapText="1"/>
      <protection/>
    </xf>
    <xf numFmtId="0" fontId="99" fillId="58" borderId="0" xfId="282" applyFont="1" applyFill="1" applyBorder="1" applyAlignment="1">
      <alignment horizontal="center"/>
      <protection/>
    </xf>
    <xf numFmtId="173" fontId="100" fillId="58" borderId="0" xfId="282" applyNumberFormat="1" applyFont="1" applyFill="1" applyBorder="1" applyAlignment="1">
      <alignment horizontal="right"/>
      <protection/>
    </xf>
    <xf numFmtId="172" fontId="101" fillId="58" borderId="0" xfId="282" applyNumberFormat="1" applyFont="1" applyFill="1" applyBorder="1" applyAlignment="1">
      <alignment horizontal="right"/>
      <protection/>
    </xf>
    <xf numFmtId="173" fontId="100" fillId="58" borderId="0" xfId="204" applyNumberFormat="1" applyFont="1" applyFill="1" applyBorder="1" applyAlignment="1">
      <alignment horizontal="right"/>
    </xf>
    <xf numFmtId="0" fontId="22" fillId="58" borderId="0" xfId="282" applyFont="1" applyFill="1" applyBorder="1" applyAlignment="1">
      <alignment horizontal="center" wrapText="1"/>
      <protection/>
    </xf>
    <xf numFmtId="0" fontId="22" fillId="58" borderId="0" xfId="282" applyFont="1" applyFill="1" applyBorder="1" applyAlignment="1">
      <alignment horizontal="center"/>
      <protection/>
    </xf>
    <xf numFmtId="172" fontId="99" fillId="58" borderId="34" xfId="282" applyNumberFormat="1" applyFont="1" applyFill="1" applyBorder="1" applyAlignment="1">
      <alignment horizontal="right"/>
      <protection/>
    </xf>
    <xf numFmtId="3" fontId="0" fillId="60" borderId="0" xfId="282" applyNumberFormat="1" applyFont="1" applyFill="1">
      <alignment/>
      <protection/>
    </xf>
    <xf numFmtId="0" fontId="0" fillId="60" borderId="0" xfId="282" applyFont="1" applyFill="1" applyAlignment="1">
      <alignment/>
      <protection/>
    </xf>
    <xf numFmtId="0" fontId="0" fillId="60" borderId="0" xfId="282" applyFont="1" applyFill="1">
      <alignment/>
      <protection/>
    </xf>
    <xf numFmtId="175" fontId="29" fillId="0" borderId="34" xfId="200" applyNumberFormat="1" applyFont="1" applyBorder="1" applyAlignment="1">
      <alignment/>
    </xf>
    <xf numFmtId="16" fontId="0" fillId="45" borderId="0" xfId="282" applyNumberFormat="1" applyFont="1" applyFill="1">
      <alignment/>
      <protection/>
    </xf>
    <xf numFmtId="3" fontId="23" fillId="58" borderId="0" xfId="282" applyNumberFormat="1" applyFont="1" applyFill="1" applyBorder="1" applyAlignment="1">
      <alignment horizontal="right" wrapText="1"/>
      <protection/>
    </xf>
    <xf numFmtId="173" fontId="29" fillId="58" borderId="0" xfId="299" applyNumberFormat="1" applyFont="1" applyFill="1" applyAlignment="1">
      <alignment horizontal="right"/>
      <protection/>
    </xf>
    <xf numFmtId="173" fontId="29" fillId="58" borderId="34" xfId="299" applyNumberFormat="1" applyFont="1" applyFill="1" applyBorder="1" applyAlignment="1">
      <alignment horizontal="right"/>
      <protection/>
    </xf>
    <xf numFmtId="17" fontId="0" fillId="45" borderId="0" xfId="282" applyNumberFormat="1" applyFont="1" applyFill="1">
      <alignment/>
      <protection/>
    </xf>
    <xf numFmtId="3" fontId="0" fillId="45" borderId="0" xfId="282" applyNumberFormat="1" applyFont="1" applyFill="1">
      <alignment/>
      <protection/>
    </xf>
    <xf numFmtId="172" fontId="23" fillId="58" borderId="0" xfId="334" applyNumberFormat="1" applyFont="1" applyFill="1" applyBorder="1" applyAlignment="1">
      <alignment horizontal="right" wrapText="1"/>
      <protection/>
    </xf>
    <xf numFmtId="173" fontId="101" fillId="58" borderId="0" xfId="313" applyNumberFormat="1" applyFont="1" applyFill="1" applyBorder="1" applyAlignment="1" quotePrefix="1">
      <alignment horizontal="right"/>
      <protection/>
    </xf>
    <xf numFmtId="173" fontId="99" fillId="58" borderId="0" xfId="313" applyNumberFormat="1" applyFont="1" applyFill="1" applyBorder="1" applyAlignment="1" quotePrefix="1">
      <alignment horizontal="right"/>
      <protection/>
    </xf>
    <xf numFmtId="0" fontId="0" fillId="58" borderId="0" xfId="523" applyFont="1" applyFill="1" applyBorder="1" applyAlignment="1">
      <alignment vertical="top"/>
      <protection/>
    </xf>
    <xf numFmtId="0" fontId="0" fillId="59" borderId="0" xfId="523" applyFont="1" applyFill="1" applyBorder="1" applyAlignment="1">
      <alignment vertical="top"/>
      <protection/>
    </xf>
    <xf numFmtId="3" fontId="0" fillId="58" borderId="33" xfId="0" applyNumberFormat="1" applyFill="1" applyBorder="1" applyAlignment="1">
      <alignment/>
    </xf>
    <xf numFmtId="3" fontId="99" fillId="58" borderId="0" xfId="313" applyNumberFormat="1" applyFont="1" applyFill="1" applyBorder="1" applyAlignment="1" quotePrefix="1">
      <alignment horizontal="right"/>
      <protection/>
    </xf>
    <xf numFmtId="0" fontId="99" fillId="58" borderId="32" xfId="313" applyFont="1" applyFill="1" applyBorder="1" applyAlignment="1" quotePrefix="1">
      <alignment horizontal="right"/>
      <protection/>
    </xf>
    <xf numFmtId="172" fontId="23" fillId="58" borderId="0" xfId="334" applyNumberFormat="1" applyFont="1" applyFill="1" applyBorder="1" applyAlignment="1">
      <alignment horizontal="right" wrapText="1"/>
      <protection/>
    </xf>
    <xf numFmtId="172" fontId="22" fillId="58" borderId="0" xfId="334" applyNumberFormat="1" applyFont="1" applyFill="1" applyBorder="1" applyAlignment="1">
      <alignment horizontal="right" wrapText="1"/>
      <protection/>
    </xf>
    <xf numFmtId="173" fontId="101" fillId="58" borderId="0" xfId="313" applyNumberFormat="1" applyFont="1" applyFill="1" applyBorder="1" applyAlignment="1" quotePrefix="1">
      <alignment horizontal="right"/>
      <protection/>
    </xf>
    <xf numFmtId="173" fontId="99" fillId="58" borderId="0" xfId="313" applyNumberFormat="1" applyFont="1" applyFill="1" applyBorder="1" applyAlignment="1" quotePrefix="1">
      <alignment horizontal="right"/>
      <protection/>
    </xf>
    <xf numFmtId="0" fontId="12" fillId="58" borderId="31" xfId="257" applyFill="1" applyBorder="1" applyAlignment="1" applyProtection="1">
      <alignment horizontal="right"/>
      <protection/>
    </xf>
    <xf numFmtId="0" fontId="0" fillId="58" borderId="17" xfId="282" applyFont="1" applyFill="1" applyBorder="1" applyAlignment="1">
      <alignment/>
      <protection/>
    </xf>
    <xf numFmtId="0" fontId="0" fillId="58" borderId="0" xfId="282" applyFont="1" applyFill="1" applyAlignment="1">
      <alignment/>
      <protection/>
    </xf>
    <xf numFmtId="0" fontId="32" fillId="58" borderId="0" xfId="282" applyFont="1" applyFill="1" applyAlignment="1">
      <alignment horizontal="left" vertical="top"/>
      <protection/>
    </xf>
    <xf numFmtId="0" fontId="0" fillId="58" borderId="0" xfId="282" applyFont="1" applyFill="1" applyAlignment="1">
      <alignment horizontal="left" vertical="top"/>
      <protection/>
    </xf>
    <xf numFmtId="172" fontId="22" fillId="58" borderId="34" xfId="334" applyNumberFormat="1" applyFont="1" applyFill="1" applyBorder="1" applyAlignment="1">
      <alignment horizontal="right" wrapText="1"/>
      <protection/>
    </xf>
    <xf numFmtId="1" fontId="0" fillId="60" borderId="0" xfId="282" applyNumberFormat="1" applyFont="1" applyFill="1">
      <alignment/>
      <protection/>
    </xf>
    <xf numFmtId="1" fontId="0" fillId="60" borderId="0" xfId="0" applyNumberFormat="1" applyFill="1" applyAlignment="1">
      <alignment/>
    </xf>
    <xf numFmtId="3" fontId="2" fillId="58" borderId="0" xfId="282" applyNumberFormat="1" applyFont="1" applyFill="1" applyAlignment="1">
      <alignment horizontal="right"/>
      <protection/>
    </xf>
    <xf numFmtId="3" fontId="29" fillId="58" borderId="0" xfId="282" applyNumberFormat="1" applyFont="1" applyFill="1" applyAlignment="1">
      <alignment horizontal="right"/>
      <protection/>
    </xf>
    <xf numFmtId="0" fontId="2" fillId="58" borderId="0" xfId="282" applyFont="1" applyFill="1" applyBorder="1" applyAlignment="1">
      <alignment horizontal="right"/>
      <protection/>
    </xf>
    <xf numFmtId="3" fontId="2" fillId="58" borderId="0" xfId="282" applyNumberFormat="1" applyFont="1" applyFill="1" applyBorder="1" applyAlignment="1">
      <alignment horizontal="right"/>
      <protection/>
    </xf>
    <xf numFmtId="0" fontId="32" fillId="58" borderId="0" xfId="282" applyFont="1" applyFill="1" applyAlignment="1">
      <alignment horizontal="left" vertical="top"/>
      <protection/>
    </xf>
    <xf numFmtId="0" fontId="2" fillId="58" borderId="0" xfId="0" applyFont="1" applyFill="1" applyAlignment="1">
      <alignment horizontal="right"/>
    </xf>
    <xf numFmtId="0" fontId="2" fillId="58" borderId="0" xfId="282" applyFont="1" applyFill="1" applyAlignment="1">
      <alignment horizontal="right" vertical="top"/>
      <protection/>
    </xf>
    <xf numFmtId="172" fontId="0" fillId="45" borderId="0" xfId="282" applyNumberFormat="1" applyFont="1" applyFill="1">
      <alignment/>
      <protection/>
    </xf>
    <xf numFmtId="0" fontId="32" fillId="58" borderId="0" xfId="282" applyFont="1" applyFill="1" applyAlignment="1">
      <alignment horizontal="left" vertical="top"/>
      <protection/>
    </xf>
    <xf numFmtId="0" fontId="32" fillId="58" borderId="0" xfId="282" applyFont="1" applyFill="1" applyAlignment="1">
      <alignment horizontal="left" vertical="top" wrapText="1"/>
      <protection/>
    </xf>
    <xf numFmtId="0" fontId="32" fillId="60" borderId="0" xfId="282" applyFont="1" applyFill="1" applyAlignment="1">
      <alignment horizontal="left" vertical="top"/>
      <protection/>
    </xf>
    <xf numFmtId="0" fontId="0" fillId="58" borderId="0" xfId="282" applyFont="1" applyFill="1" applyAlignment="1">
      <alignment wrapText="1"/>
      <protection/>
    </xf>
    <xf numFmtId="0" fontId="0" fillId="45" borderId="0" xfId="282" applyFont="1" applyFill="1" applyAlignment="1">
      <alignment wrapText="1"/>
      <protection/>
    </xf>
    <xf numFmtId="17" fontId="0" fillId="45" borderId="0" xfId="282" applyNumberFormat="1" applyFont="1" applyFill="1" applyAlignment="1">
      <alignment wrapText="1"/>
      <protection/>
    </xf>
    <xf numFmtId="0" fontId="32" fillId="58" borderId="0" xfId="282" applyFont="1" applyFill="1" applyAlignment="1">
      <alignment vertical="top"/>
      <protection/>
    </xf>
    <xf numFmtId="0" fontId="32" fillId="58" borderId="0" xfId="282" applyFont="1" applyFill="1" applyAlignment="1">
      <alignment horizontal="left" vertical="top"/>
      <protection/>
    </xf>
    <xf numFmtId="0" fontId="32" fillId="58" borderId="0" xfId="282" applyFont="1" applyFill="1" applyAlignment="1">
      <alignment horizontal="left" vertical="top"/>
      <protection/>
    </xf>
    <xf numFmtId="173" fontId="29" fillId="58" borderId="34" xfId="204" applyNumberFormat="1" applyFont="1" applyFill="1" applyBorder="1" applyAlignment="1">
      <alignment/>
    </xf>
    <xf numFmtId="0" fontId="20" fillId="45" borderId="0" xfId="282" applyFont="1" applyFill="1">
      <alignment/>
      <protection/>
    </xf>
    <xf numFmtId="175" fontId="0" fillId="60" borderId="0" xfId="282" applyNumberFormat="1" applyFont="1" applyFill="1">
      <alignment/>
      <protection/>
    </xf>
    <xf numFmtId="175" fontId="0" fillId="60" borderId="0" xfId="282" applyNumberFormat="1" applyFont="1" applyFill="1">
      <alignment/>
      <protection/>
    </xf>
    <xf numFmtId="175" fontId="0" fillId="45" borderId="0" xfId="282" applyNumberFormat="1" applyFont="1" applyFill="1">
      <alignment/>
      <protection/>
    </xf>
    <xf numFmtId="3" fontId="99" fillId="58" borderId="0" xfId="313" applyNumberFormat="1" applyFont="1" applyFill="1" applyBorder="1" applyAlignment="1" quotePrefix="1">
      <alignment horizontal="left" vertical="top" wrapText="1"/>
      <protection/>
    </xf>
    <xf numFmtId="3" fontId="99" fillId="58" borderId="0" xfId="313" applyNumberFormat="1" applyFont="1" applyFill="1" applyBorder="1" applyAlignment="1" quotePrefix="1">
      <alignment horizontal="center" vertical="top" wrapText="1"/>
      <protection/>
    </xf>
    <xf numFmtId="0" fontId="99" fillId="58" borderId="0" xfId="313" applyFont="1" applyFill="1" applyBorder="1" applyAlignment="1" quotePrefix="1">
      <alignment horizontal="left" vertical="top" wrapText="1"/>
      <protection/>
    </xf>
    <xf numFmtId="0" fontId="99" fillId="58" borderId="0" xfId="313" applyFont="1" applyFill="1" applyBorder="1" applyAlignment="1" quotePrefix="1">
      <alignment horizontal="center" vertical="top" wrapText="1"/>
      <protection/>
    </xf>
    <xf numFmtId="173" fontId="101" fillId="58" borderId="0" xfId="313" applyNumberFormat="1" applyFont="1" applyFill="1" applyBorder="1" applyAlignment="1" quotePrefix="1">
      <alignment horizontal="center" vertical="top" wrapText="1"/>
      <protection/>
    </xf>
    <xf numFmtId="0" fontId="32" fillId="58" borderId="0" xfId="282" applyFont="1" applyFill="1" applyAlignment="1">
      <alignment vertical="top"/>
      <protection/>
    </xf>
    <xf numFmtId="0" fontId="32" fillId="58" borderId="0" xfId="282" applyFont="1" applyFill="1" applyAlignment="1">
      <alignment horizontal="left" vertical="top"/>
      <protection/>
    </xf>
    <xf numFmtId="0" fontId="21" fillId="0" borderId="0" xfId="282" applyFont="1" applyFill="1" applyAlignment="1">
      <alignment vertical="top"/>
      <protection/>
    </xf>
    <xf numFmtId="0" fontId="29" fillId="58" borderId="33" xfId="282" applyFont="1" applyFill="1" applyBorder="1" applyAlignment="1">
      <alignment horizontal="right"/>
      <protection/>
    </xf>
    <xf numFmtId="175" fontId="0" fillId="60" borderId="0" xfId="299" applyNumberFormat="1" applyFill="1">
      <alignment/>
      <protection/>
    </xf>
    <xf numFmtId="0" fontId="0" fillId="60" borderId="0" xfId="282" applyNumberFormat="1" applyFont="1" applyFill="1">
      <alignment/>
      <protection/>
    </xf>
    <xf numFmtId="17" fontId="0" fillId="60" borderId="0" xfId="282" applyNumberFormat="1" applyFont="1" applyFill="1">
      <alignment/>
      <protection/>
    </xf>
    <xf numFmtId="3" fontId="0" fillId="60" borderId="0" xfId="282" applyNumberFormat="1" applyFont="1" applyFill="1">
      <alignment/>
      <protection/>
    </xf>
    <xf numFmtId="3" fontId="0" fillId="45" borderId="0" xfId="282" applyNumberFormat="1" applyFont="1" applyFill="1" applyAlignment="1">
      <alignment wrapText="1"/>
      <protection/>
    </xf>
    <xf numFmtId="0" fontId="0" fillId="45" borderId="0" xfId="282" applyNumberFormat="1" applyFont="1" applyFill="1">
      <alignment/>
      <protection/>
    </xf>
    <xf numFmtId="0" fontId="0" fillId="45" borderId="0" xfId="282" applyFont="1" applyFill="1">
      <alignment/>
      <protection/>
    </xf>
    <xf numFmtId="173" fontId="99" fillId="58" borderId="34" xfId="313" applyNumberFormat="1" applyFont="1" applyFill="1" applyBorder="1" applyAlignment="1" quotePrefix="1">
      <alignment horizontal="right"/>
      <protection/>
    </xf>
    <xf numFmtId="0" fontId="99" fillId="58" borderId="0" xfId="313" applyFont="1" applyFill="1" applyBorder="1" applyAlignment="1" quotePrefix="1">
      <alignment horizontal="right" vertical="top" wrapText="1"/>
      <protection/>
    </xf>
    <xf numFmtId="3" fontId="99" fillId="58" borderId="0" xfId="313" applyNumberFormat="1" applyFont="1" applyFill="1" applyBorder="1" applyAlignment="1" quotePrefix="1">
      <alignment horizontal="right" vertical="top" wrapText="1"/>
      <protection/>
    </xf>
    <xf numFmtId="3" fontId="101" fillId="58" borderId="0" xfId="313" applyNumberFormat="1" applyFont="1" applyFill="1" applyBorder="1" applyAlignment="1" quotePrefix="1">
      <alignment horizontal="right" vertical="top" wrapText="1"/>
      <protection/>
    </xf>
    <xf numFmtId="49" fontId="101" fillId="58" borderId="0" xfId="313" applyNumberFormat="1" applyFont="1" applyFill="1" applyBorder="1" applyAlignment="1" quotePrefix="1">
      <alignment horizontal="right"/>
      <protection/>
    </xf>
    <xf numFmtId="49" fontId="99" fillId="58" borderId="0" xfId="313" applyNumberFormat="1" applyFont="1" applyFill="1" applyBorder="1" applyAlignment="1" quotePrefix="1">
      <alignment horizontal="center"/>
      <protection/>
    </xf>
    <xf numFmtId="49" fontId="99" fillId="58" borderId="0" xfId="313" applyNumberFormat="1" applyFont="1" applyFill="1" applyBorder="1" applyAlignment="1" quotePrefix="1">
      <alignment horizontal="right"/>
      <protection/>
    </xf>
    <xf numFmtId="2" fontId="0" fillId="45" borderId="0" xfId="282" applyNumberFormat="1" applyFont="1" applyFill="1">
      <alignment/>
      <protection/>
    </xf>
    <xf numFmtId="175" fontId="0" fillId="45" borderId="0" xfId="200" applyNumberFormat="1" applyFont="1" applyFill="1" applyAlignment="1">
      <alignment/>
    </xf>
    <xf numFmtId="1" fontId="0" fillId="45" borderId="0" xfId="282" applyNumberFormat="1" applyFont="1" applyFill="1">
      <alignment/>
      <protection/>
    </xf>
    <xf numFmtId="172" fontId="0" fillId="60" borderId="0" xfId="282" applyNumberFormat="1" applyFont="1" applyFill="1">
      <alignment/>
      <protection/>
    </xf>
    <xf numFmtId="0" fontId="32" fillId="58" borderId="0" xfId="282" applyFont="1" applyFill="1" applyAlignment="1">
      <alignment horizontal="left" vertical="top"/>
      <protection/>
    </xf>
    <xf numFmtId="0" fontId="0" fillId="60" borderId="0" xfId="282" applyFont="1" applyFill="1">
      <alignment/>
      <protection/>
    </xf>
    <xf numFmtId="0" fontId="32" fillId="58" borderId="0" xfId="282" applyFont="1" applyFill="1" applyAlignment="1">
      <alignment horizontal="left" vertical="top"/>
      <protection/>
    </xf>
    <xf numFmtId="0" fontId="29" fillId="58" borderId="33" xfId="282" applyFont="1" applyFill="1" applyBorder="1" applyAlignment="1">
      <alignment horizontal="center"/>
      <protection/>
    </xf>
    <xf numFmtId="0" fontId="29" fillId="58" borderId="0" xfId="282" applyFont="1" applyFill="1" applyAlignment="1">
      <alignment horizontal="center"/>
      <protection/>
    </xf>
    <xf numFmtId="0" fontId="29" fillId="58" borderId="0" xfId="282" applyFont="1" applyFill="1" applyBorder="1" applyAlignment="1">
      <alignment horizontal="center"/>
      <protection/>
    </xf>
    <xf numFmtId="0" fontId="29" fillId="58" borderId="32" xfId="282" applyFont="1" applyFill="1" applyBorder="1" applyAlignment="1">
      <alignment horizontal="center"/>
      <protection/>
    </xf>
    <xf numFmtId="0" fontId="29" fillId="58" borderId="32" xfId="282" applyFont="1" applyFill="1" applyBorder="1" applyAlignment="1">
      <alignment horizontal="center" vertical="center"/>
      <protection/>
    </xf>
    <xf numFmtId="173" fontId="101" fillId="0" borderId="0" xfId="313" applyNumberFormat="1" applyFont="1" applyFill="1" applyBorder="1" applyAlignment="1" quotePrefix="1">
      <alignment horizontal="right"/>
      <protection/>
    </xf>
    <xf numFmtId="172" fontId="23" fillId="0" borderId="0" xfId="334" applyNumberFormat="1" applyFont="1" applyFill="1" applyBorder="1" applyAlignment="1">
      <alignment horizontal="right" wrapText="1"/>
      <protection/>
    </xf>
    <xf numFmtId="173" fontId="2" fillId="58" borderId="34" xfId="282" applyNumberFormat="1" applyFont="1" applyFill="1" applyBorder="1" applyAlignment="1">
      <alignment horizontal="right" wrapText="1"/>
      <protection/>
    </xf>
    <xf numFmtId="173" fontId="29" fillId="58" borderId="0" xfId="299" applyNumberFormat="1" applyFont="1" applyFill="1" applyAlignment="1">
      <alignment/>
      <protection/>
    </xf>
    <xf numFmtId="173" fontId="29" fillId="58" borderId="0" xfId="299" applyNumberFormat="1" applyFont="1" applyFill="1" applyAlignment="1" quotePrefix="1">
      <alignment/>
      <protection/>
    </xf>
    <xf numFmtId="172" fontId="23" fillId="58" borderId="34" xfId="334" applyNumberFormat="1" applyFont="1" applyFill="1" applyBorder="1" applyAlignment="1">
      <alignment horizontal="right" wrapText="1"/>
      <protection/>
    </xf>
    <xf numFmtId="0" fontId="2" fillId="58" borderId="0" xfId="0" applyFont="1" applyFill="1" applyAlignment="1">
      <alignment/>
    </xf>
    <xf numFmtId="0" fontId="0" fillId="58" borderId="0" xfId="523" applyFont="1" applyFill="1" applyBorder="1" applyAlignment="1">
      <alignment vertical="top" wrapText="1" shrinkToFit="1"/>
      <protection/>
    </xf>
    <xf numFmtId="0" fontId="0" fillId="58" borderId="17" xfId="282" applyFont="1" applyFill="1" applyBorder="1" applyAlignment="1">
      <alignment wrapText="1" shrinkToFit="1"/>
      <protection/>
    </xf>
    <xf numFmtId="0" fontId="12" fillId="58" borderId="31" xfId="257" applyFill="1" applyBorder="1" applyAlignment="1" applyProtection="1">
      <alignment horizontal="right" wrapText="1" shrinkToFit="1"/>
      <protection/>
    </xf>
    <xf numFmtId="0" fontId="0" fillId="58" borderId="0" xfId="282" applyFont="1" applyFill="1" applyAlignment="1">
      <alignment wrapText="1" shrinkToFit="1"/>
      <protection/>
    </xf>
    <xf numFmtId="0" fontId="29" fillId="58" borderId="32" xfId="282" applyFont="1" applyFill="1" applyBorder="1" applyAlignment="1">
      <alignment horizontal="right" wrapText="1" shrinkToFit="1"/>
      <protection/>
    </xf>
    <xf numFmtId="3" fontId="2" fillId="58" borderId="0" xfId="204" applyNumberFormat="1" applyFont="1" applyFill="1" applyAlignment="1">
      <alignment wrapText="1" shrinkToFit="1"/>
    </xf>
    <xf numFmtId="3" fontId="2" fillId="58" borderId="0" xfId="282" applyNumberFormat="1" applyFont="1" applyFill="1" applyAlignment="1">
      <alignment horizontal="right" wrapText="1" shrinkToFit="1"/>
      <protection/>
    </xf>
    <xf numFmtId="3" fontId="29" fillId="58" borderId="0" xfId="282" applyNumberFormat="1" applyFont="1" applyFill="1" applyAlignment="1">
      <alignment wrapText="1" shrinkToFit="1"/>
      <protection/>
    </xf>
    <xf numFmtId="3" fontId="29" fillId="58" borderId="34" xfId="282" applyNumberFormat="1" applyFont="1" applyFill="1" applyBorder="1" applyAlignment="1">
      <alignment horizontal="right" wrapText="1" shrinkToFit="1"/>
      <protection/>
    </xf>
    <xf numFmtId="0" fontId="0" fillId="60" borderId="0" xfId="282" applyFont="1" applyFill="1" applyAlignment="1">
      <alignment wrapText="1" shrinkToFit="1"/>
      <protection/>
    </xf>
    <xf numFmtId="172" fontId="2" fillId="58" borderId="34" xfId="282" applyNumberFormat="1" applyFont="1" applyFill="1" applyBorder="1" applyAlignment="1">
      <alignment horizontal="right"/>
      <protection/>
    </xf>
    <xf numFmtId="173" fontId="2" fillId="60" borderId="0" xfId="282" applyNumberFormat="1" applyFont="1" applyFill="1" applyAlignment="1">
      <alignment horizontal="right" wrapText="1"/>
      <protection/>
    </xf>
    <xf numFmtId="172" fontId="2" fillId="60" borderId="0" xfId="282" applyNumberFormat="1" applyFont="1" applyFill="1" applyAlignment="1">
      <alignment horizontal="right"/>
      <protection/>
    </xf>
    <xf numFmtId="173" fontId="2" fillId="60" borderId="0" xfId="282" applyNumberFormat="1" applyFont="1" applyFill="1" applyBorder="1" applyAlignment="1">
      <alignment horizontal="right" wrapText="1"/>
      <protection/>
    </xf>
    <xf numFmtId="0" fontId="0" fillId="60" borderId="0" xfId="282" applyFont="1" applyFill="1">
      <alignment/>
      <protection/>
    </xf>
    <xf numFmtId="173" fontId="22" fillId="58" borderId="0" xfId="282" applyNumberFormat="1" applyFont="1" applyFill="1" applyAlignment="1">
      <alignment horizontal="right"/>
      <protection/>
    </xf>
    <xf numFmtId="0" fontId="0" fillId="58" borderId="0" xfId="523" applyFont="1" applyFill="1" applyBorder="1" applyAlignment="1">
      <alignment horizontal="right" vertical="top"/>
      <protection/>
    </xf>
    <xf numFmtId="0" fontId="0" fillId="59" borderId="0" xfId="523" applyFont="1" applyFill="1" applyBorder="1" applyAlignment="1">
      <alignment horizontal="right" vertical="top"/>
      <protection/>
    </xf>
    <xf numFmtId="0" fontId="0" fillId="50" borderId="17" xfId="282" applyFont="1" applyFill="1" applyBorder="1" applyAlignment="1">
      <alignment horizontal="right"/>
      <protection/>
    </xf>
    <xf numFmtId="0" fontId="0" fillId="58" borderId="0" xfId="282" applyFont="1" applyFill="1" applyAlignment="1">
      <alignment horizontal="right"/>
      <protection/>
    </xf>
    <xf numFmtId="3" fontId="22" fillId="58" borderId="34" xfId="282" applyNumberFormat="1" applyFont="1" applyFill="1" applyBorder="1" applyAlignment="1">
      <alignment horizontal="right" wrapText="1"/>
      <protection/>
    </xf>
    <xf numFmtId="0" fontId="0" fillId="45" borderId="0" xfId="282" applyFont="1" applyFill="1" applyAlignment="1">
      <alignment horizontal="right"/>
      <protection/>
    </xf>
    <xf numFmtId="0" fontId="0" fillId="60" borderId="0" xfId="282" applyFont="1" applyFill="1">
      <alignment/>
      <protection/>
    </xf>
    <xf numFmtId="0" fontId="12" fillId="60" borderId="0" xfId="257" applyFill="1" applyAlignment="1" applyProtection="1">
      <alignment/>
      <protection/>
    </xf>
    <xf numFmtId="185" fontId="0" fillId="60" borderId="0" xfId="0" applyNumberFormat="1" applyFill="1" applyAlignment="1">
      <alignment/>
    </xf>
    <xf numFmtId="3" fontId="0" fillId="60" borderId="0" xfId="0" applyNumberFormat="1" applyFill="1" applyAlignment="1">
      <alignment/>
    </xf>
    <xf numFmtId="0" fontId="32" fillId="58" borderId="0" xfId="0" applyFont="1" applyFill="1" applyBorder="1" applyAlignment="1">
      <alignment horizontal="left"/>
    </xf>
    <xf numFmtId="0" fontId="32" fillId="58" borderId="0" xfId="282" applyFont="1" applyFill="1" applyAlignment="1">
      <alignment vertical="top"/>
      <protection/>
    </xf>
    <xf numFmtId="0" fontId="27" fillId="58" borderId="0" xfId="299" applyFont="1" applyFill="1" applyAlignment="1">
      <alignment vertical="top"/>
      <protection/>
    </xf>
    <xf numFmtId="0" fontId="20" fillId="58" borderId="34" xfId="282" applyFont="1" applyFill="1" applyBorder="1" applyAlignment="1">
      <alignment wrapText="1"/>
      <protection/>
    </xf>
    <xf numFmtId="0" fontId="32" fillId="58" borderId="0" xfId="282" applyFont="1" applyFill="1" applyAlignment="1">
      <alignment horizontal="left" vertical="top"/>
      <protection/>
    </xf>
    <xf numFmtId="0" fontId="26" fillId="58" borderId="34" xfId="282" applyFont="1" applyFill="1" applyBorder="1" applyAlignment="1">
      <alignment/>
      <protection/>
    </xf>
    <xf numFmtId="0" fontId="22" fillId="58" borderId="0" xfId="282" applyFont="1" applyFill="1" applyBorder="1" applyAlignment="1">
      <alignment horizontal="center" wrapText="1"/>
      <protection/>
    </xf>
    <xf numFmtId="0" fontId="33" fillId="58" borderId="0" xfId="282" applyFont="1" applyFill="1" applyAlignment="1">
      <alignment horizontal="left" vertical="top"/>
      <protection/>
    </xf>
    <xf numFmtId="0" fontId="28" fillId="58" borderId="0" xfId="282" applyFont="1" applyFill="1" applyAlignment="1">
      <alignment vertical="top"/>
      <protection/>
    </xf>
    <xf numFmtId="49" fontId="26" fillId="58" borderId="34" xfId="313" applyNumberFormat="1" applyFont="1" applyFill="1" applyBorder="1" applyAlignment="1">
      <alignment horizontal="left" wrapText="1"/>
      <protection/>
    </xf>
    <xf numFmtId="0" fontId="32" fillId="58" borderId="0" xfId="282" applyFont="1" applyFill="1" applyAlignment="1">
      <alignment vertical="top" wrapText="1"/>
      <protection/>
    </xf>
    <xf numFmtId="0" fontId="26" fillId="58" borderId="34" xfId="313" applyFont="1" applyFill="1" applyBorder="1" applyAlignment="1">
      <alignment horizontal="left" wrapText="1"/>
      <protection/>
    </xf>
    <xf numFmtId="0" fontId="33" fillId="58" borderId="0" xfId="282" applyFont="1" applyFill="1" applyAlignment="1">
      <alignment vertical="top"/>
      <protection/>
    </xf>
    <xf numFmtId="0" fontId="26" fillId="58" borderId="34" xfId="0" applyFont="1" applyFill="1" applyBorder="1" applyAlignment="1">
      <alignment/>
    </xf>
    <xf numFmtId="0" fontId="32" fillId="58" borderId="0" xfId="282" applyFont="1" applyFill="1" applyBorder="1" applyAlignment="1">
      <alignment horizontal="left"/>
      <protection/>
    </xf>
    <xf numFmtId="0" fontId="27" fillId="58" borderId="0" xfId="299" applyFont="1" applyFill="1" applyAlignment="1">
      <alignment horizontal="left" vertical="top"/>
      <protection/>
    </xf>
    <xf numFmtId="0" fontId="2" fillId="58" borderId="33" xfId="282" applyFont="1" applyFill="1" applyBorder="1" applyAlignment="1">
      <alignment horizontal="center"/>
      <protection/>
    </xf>
    <xf numFmtId="0" fontId="28" fillId="58" borderId="0" xfId="282" applyFont="1" applyFill="1" applyAlignment="1">
      <alignment horizontal="left" vertical="top"/>
      <protection/>
    </xf>
    <xf numFmtId="0" fontId="27" fillId="58" borderId="0" xfId="282" applyFont="1" applyFill="1" applyAlignment="1">
      <alignment horizontal="left" vertical="top"/>
      <protection/>
    </xf>
    <xf numFmtId="0" fontId="27" fillId="58" borderId="0" xfId="299" applyFont="1" applyFill="1" applyAlignment="1">
      <alignment horizontal="left" vertical="top" wrapText="1"/>
      <protection/>
    </xf>
    <xf numFmtId="0" fontId="20" fillId="58" borderId="34" xfId="282" applyFont="1" applyFill="1" applyBorder="1" applyAlignment="1">
      <alignment/>
      <protection/>
    </xf>
    <xf numFmtId="0" fontId="0" fillId="58" borderId="0" xfId="282" applyFont="1" applyFill="1" applyAlignment="1">
      <alignment horizontal="left" vertical="top"/>
      <protection/>
    </xf>
    <xf numFmtId="0" fontId="32" fillId="58" borderId="33" xfId="0" applyFont="1" applyFill="1" applyBorder="1" applyAlignment="1">
      <alignment horizontal="left"/>
    </xf>
    <xf numFmtId="0" fontId="26" fillId="58" borderId="34" xfId="313" applyFont="1" applyFill="1" applyBorder="1" applyAlignment="1">
      <alignment horizontal="left"/>
      <protection/>
    </xf>
    <xf numFmtId="0" fontId="32" fillId="58" borderId="0" xfId="282" applyFont="1" applyFill="1" applyAlignment="1">
      <alignment horizontal="center" vertical="top"/>
      <protection/>
    </xf>
    <xf numFmtId="0" fontId="32" fillId="58" borderId="0" xfId="282" applyFont="1" applyFill="1" applyAlignment="1">
      <alignment horizontal="left" vertical="top" wrapText="1"/>
      <protection/>
    </xf>
    <xf numFmtId="0" fontId="20" fillId="58" borderId="34" xfId="282" applyFont="1" applyFill="1" applyBorder="1" applyAlignment="1">
      <alignment horizontal="left" wrapText="1"/>
      <protection/>
    </xf>
    <xf numFmtId="0" fontId="26" fillId="58" borderId="34" xfId="0" applyFont="1" applyFill="1" applyBorder="1" applyAlignment="1">
      <alignment horizontal="left"/>
    </xf>
    <xf numFmtId="0" fontId="26" fillId="50" borderId="34" xfId="495" applyFont="1" applyFill="1" applyBorder="1" applyAlignment="1">
      <alignment horizontal="left" wrapText="1"/>
      <protection/>
    </xf>
    <xf numFmtId="0" fontId="2" fillId="50" borderId="0" xfId="282" applyFont="1" applyFill="1" applyBorder="1" applyAlignment="1">
      <alignment horizontal="left" vertical="top" wrapText="1"/>
      <protection/>
    </xf>
  </cellXfs>
  <cellStyles count="588">
    <cellStyle name="Normal" xfId="0"/>
    <cellStyle name="0.0" xfId="15"/>
    <cellStyle name="0.0 2" xfId="16"/>
    <cellStyle name="0.0 3" xfId="17"/>
    <cellStyle name="0.0_Copy of NEA attachment tables final CLEANED" xfId="18"/>
    <cellStyle name="20% - Accent1" xfId="19"/>
    <cellStyle name="20% - Accent1 2" xfId="20"/>
    <cellStyle name="20% - Accent1 2 2" xfId="21"/>
    <cellStyle name="20% - Accent1 3" xfId="22"/>
    <cellStyle name="20% - Accent1 3 2" xfId="23"/>
    <cellStyle name="20% - Accent1 4" xfId="24"/>
    <cellStyle name="20% - Accent1 5" xfId="25"/>
    <cellStyle name="20% - Accent1 6" xfId="26"/>
    <cellStyle name="20% - Accent2" xfId="27"/>
    <cellStyle name="20% - Accent2 2" xfId="28"/>
    <cellStyle name="20% - Accent2 2 2" xfId="29"/>
    <cellStyle name="20% - Accent2 3" xfId="30"/>
    <cellStyle name="20% - Accent2 3 2" xfId="31"/>
    <cellStyle name="20% - Accent2 4" xfId="32"/>
    <cellStyle name="20% - Accent2 5" xfId="33"/>
    <cellStyle name="20% - Accent2 6" xfId="34"/>
    <cellStyle name="20% - Accent3" xfId="35"/>
    <cellStyle name="20% - Accent3 2" xfId="36"/>
    <cellStyle name="20% - Accent3 2 2" xfId="37"/>
    <cellStyle name="20% - Accent3 3" xfId="38"/>
    <cellStyle name="20% - Accent3 3 2" xfId="39"/>
    <cellStyle name="20% - Accent3 4" xfId="40"/>
    <cellStyle name="20% - Accent3 5" xfId="41"/>
    <cellStyle name="20% - Accent3 6" xfId="42"/>
    <cellStyle name="20% - Accent4" xfId="43"/>
    <cellStyle name="20% - Accent4 2" xfId="44"/>
    <cellStyle name="20% - Accent4 2 2" xfId="45"/>
    <cellStyle name="20% - Accent4 3" xfId="46"/>
    <cellStyle name="20% - Accent4 3 2" xfId="47"/>
    <cellStyle name="20% - Accent4 4" xfId="48"/>
    <cellStyle name="20% - Accent4 5" xfId="49"/>
    <cellStyle name="20% - Accent4 6" xfId="50"/>
    <cellStyle name="20% - Accent5" xfId="51"/>
    <cellStyle name="20% - Accent5 2" xfId="52"/>
    <cellStyle name="20% - Accent5 2 2" xfId="53"/>
    <cellStyle name="20% - Accent5 3" xfId="54"/>
    <cellStyle name="20% - Accent5 3 2" xfId="55"/>
    <cellStyle name="20% - Accent5 4" xfId="56"/>
    <cellStyle name="20% - Accent5 5" xfId="57"/>
    <cellStyle name="20% - Accent5 6" xfId="58"/>
    <cellStyle name="20% - Accent6" xfId="59"/>
    <cellStyle name="20% - Accent6 2" xfId="60"/>
    <cellStyle name="20% - Accent6 2 2" xfId="61"/>
    <cellStyle name="20% - Accent6 3" xfId="62"/>
    <cellStyle name="20% - Accent6 3 2" xfId="63"/>
    <cellStyle name="20% - Accent6 4" xfId="64"/>
    <cellStyle name="20% - Accent6 5" xfId="65"/>
    <cellStyle name="20% - Accent6 6" xfId="66"/>
    <cellStyle name="40% - Accent1" xfId="67"/>
    <cellStyle name="40% - Accent1 2" xfId="68"/>
    <cellStyle name="40% - Accent1 2 2" xfId="69"/>
    <cellStyle name="40% - Accent1 3" xfId="70"/>
    <cellStyle name="40% - Accent1 3 2" xfId="71"/>
    <cellStyle name="40% - Accent1 4" xfId="72"/>
    <cellStyle name="40% - Accent1 5" xfId="73"/>
    <cellStyle name="40% - Accent1 6" xfId="74"/>
    <cellStyle name="40% - Accent2" xfId="75"/>
    <cellStyle name="40% - Accent2 2" xfId="76"/>
    <cellStyle name="40% - Accent2 2 2" xfId="77"/>
    <cellStyle name="40% - Accent2 3" xfId="78"/>
    <cellStyle name="40% - Accent2 3 2" xfId="79"/>
    <cellStyle name="40% - Accent2 4" xfId="80"/>
    <cellStyle name="40% - Accent2 5" xfId="81"/>
    <cellStyle name="40% - Accent2 6" xfId="82"/>
    <cellStyle name="40% - Accent3" xfId="83"/>
    <cellStyle name="40% - Accent3 2" xfId="84"/>
    <cellStyle name="40% - Accent3 2 2" xfId="85"/>
    <cellStyle name="40% - Accent3 3" xfId="86"/>
    <cellStyle name="40% - Accent3 3 2" xfId="87"/>
    <cellStyle name="40% - Accent3 4" xfId="88"/>
    <cellStyle name="40% - Accent3 5" xfId="89"/>
    <cellStyle name="40% - Accent3 6" xfId="90"/>
    <cellStyle name="40% - Accent4" xfId="91"/>
    <cellStyle name="40% - Accent4 2" xfId="92"/>
    <cellStyle name="40% - Accent4 2 2" xfId="93"/>
    <cellStyle name="40% - Accent4 3" xfId="94"/>
    <cellStyle name="40% - Accent4 3 2" xfId="95"/>
    <cellStyle name="40% - Accent4 4" xfId="96"/>
    <cellStyle name="40% - Accent4 5" xfId="97"/>
    <cellStyle name="40% - Accent4 6" xfId="98"/>
    <cellStyle name="40% - Accent5" xfId="99"/>
    <cellStyle name="40% - Accent5 2" xfId="100"/>
    <cellStyle name="40% - Accent5 2 2" xfId="101"/>
    <cellStyle name="40% - Accent5 3" xfId="102"/>
    <cellStyle name="40% - Accent5 3 2" xfId="103"/>
    <cellStyle name="40% - Accent5 4" xfId="104"/>
    <cellStyle name="40% - Accent5 5" xfId="105"/>
    <cellStyle name="40% - Accent5 6" xfId="106"/>
    <cellStyle name="40% - Accent6" xfId="107"/>
    <cellStyle name="40% - Accent6 2" xfId="108"/>
    <cellStyle name="40% - Accent6 2 2" xfId="109"/>
    <cellStyle name="40% - Accent6 3" xfId="110"/>
    <cellStyle name="40% - Accent6 3 2" xfId="111"/>
    <cellStyle name="40% - Accent6 4" xfId="112"/>
    <cellStyle name="40% - Accent6 5" xfId="113"/>
    <cellStyle name="40% - Accent6 6" xfId="114"/>
    <cellStyle name="60% - Accent1" xfId="115"/>
    <cellStyle name="60% - Accent1 2" xfId="116"/>
    <cellStyle name="60% - Accent1 3" xfId="117"/>
    <cellStyle name="60% - Accent1 4" xfId="118"/>
    <cellStyle name="60% - Accent1 5" xfId="119"/>
    <cellStyle name="60% - Accent2" xfId="120"/>
    <cellStyle name="60% - Accent2 2" xfId="121"/>
    <cellStyle name="60% - Accent2 3" xfId="122"/>
    <cellStyle name="60% - Accent2 4" xfId="123"/>
    <cellStyle name="60% - Accent2 5" xfId="124"/>
    <cellStyle name="60% - Accent3" xfId="125"/>
    <cellStyle name="60% - Accent3 2" xfId="126"/>
    <cellStyle name="60% - Accent3 3" xfId="127"/>
    <cellStyle name="60% - Accent3 4" xfId="128"/>
    <cellStyle name="60% - Accent3 5" xfId="129"/>
    <cellStyle name="60% - Accent4" xfId="130"/>
    <cellStyle name="60% - Accent4 2" xfId="131"/>
    <cellStyle name="60% - Accent4 3" xfId="132"/>
    <cellStyle name="60% - Accent4 4" xfId="133"/>
    <cellStyle name="60% - Accent4 5" xfId="134"/>
    <cellStyle name="60% - Accent5" xfId="135"/>
    <cellStyle name="60% - Accent5 2" xfId="136"/>
    <cellStyle name="60% - Accent5 3" xfId="137"/>
    <cellStyle name="60% - Accent5 4" xfId="138"/>
    <cellStyle name="60% - Accent5 5" xfId="139"/>
    <cellStyle name="60% - Accent6" xfId="140"/>
    <cellStyle name="60% - Accent6 2" xfId="141"/>
    <cellStyle name="60% - Accent6 3" xfId="142"/>
    <cellStyle name="60% - Accent6 4" xfId="143"/>
    <cellStyle name="60% - Accent6 5" xfId="144"/>
    <cellStyle name="Accent1" xfId="145"/>
    <cellStyle name="Accent1 2" xfId="146"/>
    <cellStyle name="Accent1 3" xfId="147"/>
    <cellStyle name="Accent1 4" xfId="148"/>
    <cellStyle name="Accent1 5" xfId="149"/>
    <cellStyle name="Accent2" xfId="150"/>
    <cellStyle name="Accent2 2" xfId="151"/>
    <cellStyle name="Accent2 3" xfId="152"/>
    <cellStyle name="Accent2 4" xfId="153"/>
    <cellStyle name="Accent2 5" xfId="154"/>
    <cellStyle name="Accent3" xfId="155"/>
    <cellStyle name="Accent3 2" xfId="156"/>
    <cellStyle name="Accent3 3" xfId="157"/>
    <cellStyle name="Accent3 4" xfId="158"/>
    <cellStyle name="Accent3 5" xfId="159"/>
    <cellStyle name="Accent4" xfId="160"/>
    <cellStyle name="Accent4 2" xfId="161"/>
    <cellStyle name="Accent4 3" xfId="162"/>
    <cellStyle name="Accent4 4" xfId="163"/>
    <cellStyle name="Accent4 5" xfId="164"/>
    <cellStyle name="Accent5" xfId="165"/>
    <cellStyle name="Accent5 2" xfId="166"/>
    <cellStyle name="Accent5 3" xfId="167"/>
    <cellStyle name="Accent5 4" xfId="168"/>
    <cellStyle name="Accent5 5" xfId="169"/>
    <cellStyle name="Accent6" xfId="170"/>
    <cellStyle name="Accent6 2" xfId="171"/>
    <cellStyle name="Accent6 3" xfId="172"/>
    <cellStyle name="Accent6 4" xfId="173"/>
    <cellStyle name="Accent6 5" xfId="174"/>
    <cellStyle name="AIHWnumber" xfId="175"/>
    <cellStyle name="AIHWnumber*" xfId="176"/>
    <cellStyle name="AIHWtable" xfId="177"/>
    <cellStyle name="Bad" xfId="178"/>
    <cellStyle name="Bad 2" xfId="179"/>
    <cellStyle name="Bad 3" xfId="180"/>
    <cellStyle name="Bad 4" xfId="181"/>
    <cellStyle name="Bad 5" xfId="182"/>
    <cellStyle name="bin" xfId="183"/>
    <cellStyle name="Calculation" xfId="184"/>
    <cellStyle name="Calculation 2" xfId="185"/>
    <cellStyle name="Calculation 3" xfId="186"/>
    <cellStyle name="Calculation 4" xfId="187"/>
    <cellStyle name="Calculation 5" xfId="188"/>
    <cellStyle name="cell" xfId="189"/>
    <cellStyle name="Check Cell" xfId="190"/>
    <cellStyle name="Check Cell 2" xfId="191"/>
    <cellStyle name="Check Cell 3" xfId="192"/>
    <cellStyle name="Check Cell 4" xfId="193"/>
    <cellStyle name="Check Cell 5" xfId="194"/>
    <cellStyle name="Col&amp;RowHeadings" xfId="195"/>
    <cellStyle name="ColCodes" xfId="196"/>
    <cellStyle name="ColTitles" xfId="197"/>
    <cellStyle name="column" xfId="198"/>
    <cellStyle name="Column subhead" xfId="199"/>
    <cellStyle name="Comma" xfId="200"/>
    <cellStyle name="Comma [0]" xfId="201"/>
    <cellStyle name="Comma 2" xfId="202"/>
    <cellStyle name="Comma 2 2" xfId="203"/>
    <cellStyle name="Comma 2 2 2" xfId="204"/>
    <cellStyle name="Comma 3" xfId="205"/>
    <cellStyle name="Comma 4" xfId="206"/>
    <cellStyle name="Comma 5" xfId="207"/>
    <cellStyle name="Comma 6" xfId="208"/>
    <cellStyle name="Comma 7" xfId="209"/>
    <cellStyle name="Comma 8" xfId="210"/>
    <cellStyle name="Currency" xfId="211"/>
    <cellStyle name="Currency [0]" xfId="212"/>
    <cellStyle name="Currency 2" xfId="213"/>
    <cellStyle name="data" xfId="214"/>
    <cellStyle name="Data _prev" xfId="215"/>
    <cellStyle name="Data 2" xfId="216"/>
    <cellStyle name="data_#67435 - Productivity Commission - Overcoming Indigenous Disadvantage Key Indicators 2009" xfId="217"/>
    <cellStyle name="DataEntryCells" xfId="218"/>
    <cellStyle name="DISUtable" xfId="219"/>
    <cellStyle name="DISUtableZeroDisplay" xfId="220"/>
    <cellStyle name="Explanatory Text" xfId="221"/>
    <cellStyle name="Explanatory Text 2" xfId="222"/>
    <cellStyle name="Explanatory Text 3" xfId="223"/>
    <cellStyle name="Explanatory Text 4" xfId="224"/>
    <cellStyle name="Explanatory Text 5" xfId="225"/>
    <cellStyle name="Followed Hyperlink" xfId="226"/>
    <cellStyle name="formula" xfId="227"/>
    <cellStyle name="gap" xfId="228"/>
    <cellStyle name="Good" xfId="229"/>
    <cellStyle name="Good 2" xfId="230"/>
    <cellStyle name="Good 3" xfId="231"/>
    <cellStyle name="Good 4" xfId="232"/>
    <cellStyle name="Good 5" xfId="233"/>
    <cellStyle name="GreyBackground" xfId="234"/>
    <cellStyle name="Heading 1" xfId="235"/>
    <cellStyle name="Heading 1 2" xfId="236"/>
    <cellStyle name="Heading 1 3" xfId="237"/>
    <cellStyle name="Heading 1 4" xfId="238"/>
    <cellStyle name="Heading 1 5" xfId="239"/>
    <cellStyle name="Heading 1 6" xfId="240"/>
    <cellStyle name="Heading 2" xfId="241"/>
    <cellStyle name="Heading 2 2" xfId="242"/>
    <cellStyle name="Heading 2 3" xfId="243"/>
    <cellStyle name="Heading 2 4" xfId="244"/>
    <cellStyle name="Heading 2 5" xfId="245"/>
    <cellStyle name="Heading 2 6" xfId="246"/>
    <cellStyle name="Heading 3" xfId="247"/>
    <cellStyle name="Heading 3 2" xfId="248"/>
    <cellStyle name="Heading 3 3" xfId="249"/>
    <cellStyle name="Heading 3 4" xfId="250"/>
    <cellStyle name="Heading 3 5" xfId="251"/>
    <cellStyle name="Heading 4" xfId="252"/>
    <cellStyle name="Heading 4 2" xfId="253"/>
    <cellStyle name="Heading 4 3" xfId="254"/>
    <cellStyle name="Heading 4 4" xfId="255"/>
    <cellStyle name="Heading 4 5" xfId="256"/>
    <cellStyle name="Hyperlink" xfId="257"/>
    <cellStyle name="Hyperlink 2" xfId="258"/>
    <cellStyle name="Hyperlink 3" xfId="259"/>
    <cellStyle name="Input" xfId="260"/>
    <cellStyle name="Input 2" xfId="261"/>
    <cellStyle name="Input 3" xfId="262"/>
    <cellStyle name="Input 4" xfId="263"/>
    <cellStyle name="Input 5" xfId="264"/>
    <cellStyle name="ISC" xfId="265"/>
    <cellStyle name="L Cell text" xfId="266"/>
    <cellStyle name="L column heading/total" xfId="267"/>
    <cellStyle name="L column heading/total 2" xfId="268"/>
    <cellStyle name="L Subtotal" xfId="269"/>
    <cellStyle name="level1a" xfId="270"/>
    <cellStyle name="level2" xfId="271"/>
    <cellStyle name="level2a" xfId="272"/>
    <cellStyle name="level3" xfId="273"/>
    <cellStyle name="Linked Cell" xfId="274"/>
    <cellStyle name="Linked Cell 2" xfId="275"/>
    <cellStyle name="Linked Cell 3" xfId="276"/>
    <cellStyle name="Linked Cell 4" xfId="277"/>
    <cellStyle name="Linked Cell 5" xfId="278"/>
    <cellStyle name="Mi" xfId="279"/>
    <cellStyle name="Microsoft " xfId="280"/>
    <cellStyle name="Microsoft Excel found an error in the formula you entered. Do you want to accept the correction proposed below?&#10;&#10;|&#10;&#10;• To accept the correction, click Yes.&#10;• To close this message and correct the formula yourself, click No." xfId="281"/>
    <cellStyle name="Microsoft Excel found an error in the formula you entered. Do you want to accept the correction proposed below?&#10;&#10;|&#10;&#10;• To accept the correction, click Yes.&#10;• To close this message and correct the formula yourself, click No. 2" xfId="282"/>
    <cellStyle name="Microsoft Excel found an error in the formula you entered. Do you want to accept the correction proposed below?&#10;&#10;|&#10;&#10;• To accept the correction, click Yes.&#10;• To close this message and correct the formula yourself, click No. 2 2" xfId="283"/>
    <cellStyle name="Microsoft Excel found an error in the formula you entered. Do you want to accept the correction proposed below?&#10;&#10;|&#10;&#10;• To accept the correction, click Yes.&#10;• To close this message and correct the formula yourself, click No. 2 3" xfId="284"/>
    <cellStyle name="Microsoft Excel found an error in the formula you entered. Do you want to accept the correction proposed below?&#10;&#10;|&#10;&#10;• To accept the correction, click Yes.&#10;• To close this message and correct the formula yourself, click No. 2 4" xfId="285"/>
    <cellStyle name="Microsoft Excel found an error in the formula you entered. Do you want to accept the correction proposed below?&#10;&#10;|&#10;&#10;• To accept the correction, click Yes.&#10;• To close this message and correct the formula yourself, click No. 2_COAG Table shells - PI10" xfId="286"/>
    <cellStyle name="Microsoft Excel found an error in the formula you entered. Do you want to accept the correction proposed below?&#10;&#10;|&#10;&#10;• To accept the correction, click Yes.&#10;• To close this message and correct the formula yourself, click No. 3" xfId="287"/>
    <cellStyle name="Microsoft Excel found an error in the formula you entered. Do you want to accept the correction proposed below?&#10;&#10;|&#10;&#10;• To accept the correction, click Yes.&#10;• To close this message and correct the formula yourself, click No. 4" xfId="288"/>
    <cellStyle name="Microsoft Excel found an error in the formula you entered. Do you want to accept the correction proposed below?&#10;&#10;|&#10;&#10;• To accept the correction, click Yes.&#10;• To close this message and correct the formula yourself, click No. 5" xfId="289"/>
    <cellStyle name="Microsoft Excel found an error in the formula you entered. Do you want to accept the correction proposed below?&#10;&#10;|&#10;&#10;• To accept the correction, click Yes.&#10;• To close this message and correct the formula yourself, click No. 6" xfId="290"/>
    <cellStyle name="Microsoft Excel found an error in the formula you entered. Do you want to accept the correction proposed below?&#10;&#10;|&#10;&#10;• To accept the correction, click Yes.&#10;• To close this message and correct the formula yourself, click No. 7" xfId="291"/>
    <cellStyle name="Microsoft Excel found an error in the formula you entered. Do you want to accept the correction proposed below?&#10;&#10;|&#10;&#10;• To accept the correction, click Yes.&#10;• To close this message and correct the formula yourself, click No._NEA final attachment tables" xfId="292"/>
    <cellStyle name="Migliaia (0)_conti99" xfId="293"/>
    <cellStyle name="Neutral" xfId="294"/>
    <cellStyle name="Neutral 2" xfId="295"/>
    <cellStyle name="Neutral 3" xfId="296"/>
    <cellStyle name="Neutral 4" xfId="297"/>
    <cellStyle name="Neutral 5" xfId="298"/>
    <cellStyle name="Normal 10" xfId="299"/>
    <cellStyle name="Normal 100" xfId="300"/>
    <cellStyle name="Normal 101" xfId="301"/>
    <cellStyle name="Normal 11" xfId="302"/>
    <cellStyle name="Normal 12" xfId="303"/>
    <cellStyle name="Normal 13" xfId="304"/>
    <cellStyle name="Normal 14" xfId="305"/>
    <cellStyle name="Normal 15" xfId="306"/>
    <cellStyle name="Normal 16" xfId="307"/>
    <cellStyle name="Normal 17" xfId="308"/>
    <cellStyle name="Normal 18" xfId="309"/>
    <cellStyle name="Normal 18 2" xfId="310"/>
    <cellStyle name="Normal 19" xfId="311"/>
    <cellStyle name="Normal 19 2" xfId="312"/>
    <cellStyle name="Normal 2" xfId="313"/>
    <cellStyle name="Normal 2 2" xfId="314"/>
    <cellStyle name="Normal 2 2 2" xfId="315"/>
    <cellStyle name="Normal 2 2 3" xfId="316"/>
    <cellStyle name="Normal 2 2 3 2" xfId="317"/>
    <cellStyle name="Normal 2 3" xfId="318"/>
    <cellStyle name="Normal 2_2011NHA final attach pt 2 PI 31-40" xfId="319"/>
    <cellStyle name="Normal 20" xfId="320"/>
    <cellStyle name="Normal 20 2" xfId="321"/>
    <cellStyle name="Normal 21" xfId="322"/>
    <cellStyle name="Normal 21 2" xfId="323"/>
    <cellStyle name="Normal 22" xfId="324"/>
    <cellStyle name="Normal 22 2" xfId="325"/>
    <cellStyle name="Normal 23" xfId="326"/>
    <cellStyle name="Normal 23 2" xfId="327"/>
    <cellStyle name="Normal 24" xfId="328"/>
    <cellStyle name="Normal 25" xfId="329"/>
    <cellStyle name="Normal 26" xfId="330"/>
    <cellStyle name="Normal 27" xfId="331"/>
    <cellStyle name="Normal 28" xfId="332"/>
    <cellStyle name="Normal 29" xfId="333"/>
    <cellStyle name="Normal 3" xfId="334"/>
    <cellStyle name="Normal 3 10" xfId="335"/>
    <cellStyle name="Normal 3 10 2" xfId="336"/>
    <cellStyle name="Normal 3 11" xfId="337"/>
    <cellStyle name="Normal 3 11 2" xfId="338"/>
    <cellStyle name="Normal 3 12" xfId="339"/>
    <cellStyle name="Normal 3 12 2" xfId="340"/>
    <cellStyle name="Normal 3 13" xfId="341"/>
    <cellStyle name="Normal 3 13 2" xfId="342"/>
    <cellStyle name="Normal 3 14" xfId="343"/>
    <cellStyle name="Normal 3 14 2" xfId="344"/>
    <cellStyle name="Normal 3 15" xfId="345"/>
    <cellStyle name="Normal 3 15 2" xfId="346"/>
    <cellStyle name="Normal 3 16" xfId="347"/>
    <cellStyle name="Normal 3 16 2" xfId="348"/>
    <cellStyle name="Normal 3 17" xfId="349"/>
    <cellStyle name="Normal 3 17 2" xfId="350"/>
    <cellStyle name="Normal 3 18" xfId="351"/>
    <cellStyle name="Normal 3 18 2" xfId="352"/>
    <cellStyle name="Normal 3 19" xfId="353"/>
    <cellStyle name="Normal 3 19 2" xfId="354"/>
    <cellStyle name="Normal 3 2" xfId="355"/>
    <cellStyle name="Normal 3 2 10" xfId="356"/>
    <cellStyle name="Normal 3 2 11" xfId="357"/>
    <cellStyle name="Normal 3 2 12" xfId="358"/>
    <cellStyle name="Normal 3 2 13" xfId="359"/>
    <cellStyle name="Normal 3 2 14" xfId="360"/>
    <cellStyle name="Normal 3 2 15" xfId="361"/>
    <cellStyle name="Normal 3 2 16" xfId="362"/>
    <cellStyle name="Normal 3 2 17" xfId="363"/>
    <cellStyle name="Normal 3 2 18" xfId="364"/>
    <cellStyle name="Normal 3 2 19" xfId="365"/>
    <cellStyle name="Normal 3 2 2" xfId="366"/>
    <cellStyle name="Normal 3 2 20" xfId="367"/>
    <cellStyle name="Normal 3 2 21" xfId="368"/>
    <cellStyle name="Normal 3 2 22" xfId="369"/>
    <cellStyle name="Normal 3 2 23" xfId="370"/>
    <cellStyle name="Normal 3 2 24" xfId="371"/>
    <cellStyle name="Normal 3 2 25" xfId="372"/>
    <cellStyle name="Normal 3 2 26" xfId="373"/>
    <cellStyle name="Normal 3 2 27" xfId="374"/>
    <cellStyle name="Normal 3 2 28" xfId="375"/>
    <cellStyle name="Normal 3 2 3" xfId="376"/>
    <cellStyle name="Normal 3 2 4" xfId="377"/>
    <cellStyle name="Normal 3 2 5" xfId="378"/>
    <cellStyle name="Normal 3 2 6" xfId="379"/>
    <cellStyle name="Normal 3 2 7" xfId="380"/>
    <cellStyle name="Normal 3 2 8" xfId="381"/>
    <cellStyle name="Normal 3 2 9" xfId="382"/>
    <cellStyle name="Normal 3 2_Copy of NEA attachment tables final CLEANED" xfId="383"/>
    <cellStyle name="Normal 3 20" xfId="384"/>
    <cellStyle name="Normal 3 20 2" xfId="385"/>
    <cellStyle name="Normal 3 21" xfId="386"/>
    <cellStyle name="Normal 3 21 2" xfId="387"/>
    <cellStyle name="Normal 3 22" xfId="388"/>
    <cellStyle name="Normal 3 22 2" xfId="389"/>
    <cellStyle name="Normal 3 23" xfId="390"/>
    <cellStyle name="Normal 3 23 2" xfId="391"/>
    <cellStyle name="Normal 3 24" xfId="392"/>
    <cellStyle name="Normal 3 24 2" xfId="393"/>
    <cellStyle name="Normal 3 25" xfId="394"/>
    <cellStyle name="Normal 3 25 2" xfId="395"/>
    <cellStyle name="Normal 3 26" xfId="396"/>
    <cellStyle name="Normal 3 26 2" xfId="397"/>
    <cellStyle name="Normal 3 27" xfId="398"/>
    <cellStyle name="Normal 3 27 2" xfId="399"/>
    <cellStyle name="Normal 3 28" xfId="400"/>
    <cellStyle name="Normal 3 28 2" xfId="401"/>
    <cellStyle name="Normal 3 29" xfId="402"/>
    <cellStyle name="Normal 3 29 2" xfId="403"/>
    <cellStyle name="Normal 3 3" xfId="404"/>
    <cellStyle name="Normal 3 3 2" xfId="405"/>
    <cellStyle name="Normal 3 3 3" xfId="406"/>
    <cellStyle name="Normal 3 3 4" xfId="407"/>
    <cellStyle name="Normal 3 3_NHA Batch 1 data (consolidated)" xfId="408"/>
    <cellStyle name="Normal 3 30" xfId="409"/>
    <cellStyle name="Normal 3 30 2" xfId="410"/>
    <cellStyle name="Normal 3 31" xfId="411"/>
    <cellStyle name="Normal 3 31 2" xfId="412"/>
    <cellStyle name="Normal 3 32" xfId="413"/>
    <cellStyle name="Normal 3 4" xfId="414"/>
    <cellStyle name="Normal 3 4 2" xfId="415"/>
    <cellStyle name="Normal 3 5" xfId="416"/>
    <cellStyle name="Normal 3 5 2" xfId="417"/>
    <cellStyle name="Normal 3 6" xfId="418"/>
    <cellStyle name="Normal 3 6 2" xfId="419"/>
    <cellStyle name="Normal 3 7" xfId="420"/>
    <cellStyle name="Normal 3 7 2" xfId="421"/>
    <cellStyle name="Normal 3 8" xfId="422"/>
    <cellStyle name="Normal 3 8 2" xfId="423"/>
    <cellStyle name="Normal 3 9" xfId="424"/>
    <cellStyle name="Normal 3 9 2" xfId="425"/>
    <cellStyle name="Normal 3_2011NHA final attach pt 3 PI 41-70" xfId="426"/>
    <cellStyle name="Normal 30" xfId="427"/>
    <cellStyle name="Normal 31" xfId="428"/>
    <cellStyle name="Normal 32" xfId="429"/>
    <cellStyle name="Normal 33" xfId="430"/>
    <cellStyle name="Normal 34" xfId="431"/>
    <cellStyle name="Normal 35" xfId="432"/>
    <cellStyle name="Normal 36" xfId="433"/>
    <cellStyle name="Normal 36 2" xfId="434"/>
    <cellStyle name="Normal 37" xfId="435"/>
    <cellStyle name="Normal 37 2" xfId="436"/>
    <cellStyle name="Normal 38" xfId="437"/>
    <cellStyle name="Normal 38 2" xfId="438"/>
    <cellStyle name="Normal 39" xfId="439"/>
    <cellStyle name="Normal 39 2" xfId="440"/>
    <cellStyle name="Normal 4" xfId="441"/>
    <cellStyle name="Normal 4 2" xfId="442"/>
    <cellStyle name="Normal 4 2 2" xfId="443"/>
    <cellStyle name="Normal 4 3" xfId="444"/>
    <cellStyle name="Normal 4 4" xfId="445"/>
    <cellStyle name="Normal 4 4 2" xfId="446"/>
    <cellStyle name="Normal 4 5" xfId="447"/>
    <cellStyle name="Normal 4_2011 SecondD Attachment 5A.6_basic skills for life and learning" xfId="448"/>
    <cellStyle name="Normal 40" xfId="449"/>
    <cellStyle name="Normal 40 2" xfId="450"/>
    <cellStyle name="Normal 41" xfId="451"/>
    <cellStyle name="Normal 41 2" xfId="452"/>
    <cellStyle name="Normal 42" xfId="453"/>
    <cellStyle name="Normal 43" xfId="454"/>
    <cellStyle name="Normal 44" xfId="455"/>
    <cellStyle name="Normal 45" xfId="456"/>
    <cellStyle name="Normal 46" xfId="457"/>
    <cellStyle name="Normal 47" xfId="458"/>
    <cellStyle name="Normal 48" xfId="459"/>
    <cellStyle name="Normal 49" xfId="460"/>
    <cellStyle name="Normal 5" xfId="461"/>
    <cellStyle name="Normal 5 2" xfId="462"/>
    <cellStyle name="Normal 5 2 2" xfId="463"/>
    <cellStyle name="Normal 5 3" xfId="464"/>
    <cellStyle name="Normal 50" xfId="465"/>
    <cellStyle name="Normal 51" xfId="466"/>
    <cellStyle name="Normal 52" xfId="467"/>
    <cellStyle name="Normal 53" xfId="468"/>
    <cellStyle name="Normal 54" xfId="469"/>
    <cellStyle name="Normal 55" xfId="470"/>
    <cellStyle name="Normal 56" xfId="471"/>
    <cellStyle name="Normal 57" xfId="472"/>
    <cellStyle name="Normal 58" xfId="473"/>
    <cellStyle name="Normal 59" xfId="474"/>
    <cellStyle name="Normal 6" xfId="475"/>
    <cellStyle name="Normal 60" xfId="476"/>
    <cellStyle name="Normal 61" xfId="477"/>
    <cellStyle name="Normal 62" xfId="478"/>
    <cellStyle name="Normal 63" xfId="479"/>
    <cellStyle name="Normal 64" xfId="480"/>
    <cellStyle name="Normal 65" xfId="481"/>
    <cellStyle name="Normal 66" xfId="482"/>
    <cellStyle name="Normal 66 2" xfId="483"/>
    <cellStyle name="Normal 67" xfId="484"/>
    <cellStyle name="Normal 67 2" xfId="485"/>
    <cellStyle name="Normal 68" xfId="486"/>
    <cellStyle name="Normal 69" xfId="487"/>
    <cellStyle name="Normal 7" xfId="488"/>
    <cellStyle name="Normal 70" xfId="489"/>
    <cellStyle name="Normal 71" xfId="490"/>
    <cellStyle name="Normal 71 2" xfId="491"/>
    <cellStyle name="Normal 72" xfId="492"/>
    <cellStyle name="Normal 73" xfId="493"/>
    <cellStyle name="Normal 74" xfId="494"/>
    <cellStyle name="Normal 75" xfId="495"/>
    <cellStyle name="Normal 76" xfId="496"/>
    <cellStyle name="Normal 76 2" xfId="497"/>
    <cellStyle name="Normal 77" xfId="498"/>
    <cellStyle name="Normal 78" xfId="499"/>
    <cellStyle name="Normal 79" xfId="500"/>
    <cellStyle name="Normal 8" xfId="501"/>
    <cellStyle name="Normal 80" xfId="502"/>
    <cellStyle name="Normal 81" xfId="503"/>
    <cellStyle name="Normal 82" xfId="504"/>
    <cellStyle name="Normal 83" xfId="505"/>
    <cellStyle name="Normal 84" xfId="506"/>
    <cellStyle name="Normal 85" xfId="507"/>
    <cellStyle name="Normal 86" xfId="508"/>
    <cellStyle name="Normal 87" xfId="509"/>
    <cellStyle name="Normal 88" xfId="510"/>
    <cellStyle name="Normal 89" xfId="511"/>
    <cellStyle name="Normal 9" xfId="512"/>
    <cellStyle name="Normal 90" xfId="513"/>
    <cellStyle name="Normal 91" xfId="514"/>
    <cellStyle name="Normal 92" xfId="515"/>
    <cellStyle name="Normal 93" xfId="516"/>
    <cellStyle name="Normal 94" xfId="517"/>
    <cellStyle name="Normal 95" xfId="518"/>
    <cellStyle name="Normal 96" xfId="519"/>
    <cellStyle name="Normal 97" xfId="520"/>
    <cellStyle name="Normal 98" xfId="521"/>
    <cellStyle name="Normal 99" xfId="522"/>
    <cellStyle name="Normal_Sheet1" xfId="523"/>
    <cellStyle name="Normal_Sheet1 2" xfId="524"/>
    <cellStyle name="Note" xfId="525"/>
    <cellStyle name="Note 2" xfId="526"/>
    <cellStyle name="Note 3" xfId="527"/>
    <cellStyle name="Note 4" xfId="528"/>
    <cellStyle name="Note 5" xfId="529"/>
    <cellStyle name="Note 6" xfId="530"/>
    <cellStyle name="Note 6 2" xfId="531"/>
    <cellStyle name="Note 7" xfId="532"/>
    <cellStyle name="Note 8" xfId="533"/>
    <cellStyle name="Output" xfId="534"/>
    <cellStyle name="Output 2" xfId="535"/>
    <cellStyle name="Output 3" xfId="536"/>
    <cellStyle name="Output 4" xfId="537"/>
    <cellStyle name="Output 5" xfId="538"/>
    <cellStyle name="Percent" xfId="539"/>
    <cellStyle name="Percent 2" xfId="540"/>
    <cellStyle name="Percent 2 2" xfId="541"/>
    <cellStyle name="Percent 3" xfId="542"/>
    <cellStyle name="Percent 4" xfId="543"/>
    <cellStyle name="Percent 4 2" xfId="544"/>
    <cellStyle name="Prozent_SubCatperStud" xfId="545"/>
    <cellStyle name="R Cell text" xfId="546"/>
    <cellStyle name="R column heading/total" xfId="547"/>
    <cellStyle name="R column heading/total 2" xfId="548"/>
    <cellStyle name="R Subtotal" xfId="549"/>
    <cellStyle name="Responses" xfId="550"/>
    <cellStyle name="Responses 2" xfId="551"/>
    <cellStyle name="Responses_ABS data return 29042011" xfId="552"/>
    <cellStyle name="row" xfId="553"/>
    <cellStyle name="RowCodes" xfId="554"/>
    <cellStyle name="Row-Col Headings" xfId="555"/>
    <cellStyle name="RowTitles_CENTRAL_GOVT" xfId="556"/>
    <cellStyle name="RowTitles-Col2" xfId="557"/>
    <cellStyle name="RowTitles-Detail" xfId="558"/>
    <cellStyle name="RSE_N" xfId="559"/>
    <cellStyle name="select array" xfId="560"/>
    <cellStyle name="select array 2" xfId="561"/>
    <cellStyle name="space" xfId="562"/>
    <cellStyle name="Standard_Info" xfId="563"/>
    <cellStyle name="Style 1" xfId="564"/>
    <cellStyle name="Style 1 2" xfId="565"/>
    <cellStyle name="table heading" xfId="566"/>
    <cellStyle name="table heading 2" xfId="567"/>
    <cellStyle name="table heading 3" xfId="568"/>
    <cellStyle name="table heading_2011NHA final attach pt 2 PI 31-40" xfId="569"/>
    <cellStyle name="table subtotal" xfId="570"/>
    <cellStyle name="table text" xfId="571"/>
    <cellStyle name="Table Title" xfId="572"/>
    <cellStyle name="temp" xfId="573"/>
    <cellStyle name="Title" xfId="574"/>
    <cellStyle name="Title 2" xfId="575"/>
    <cellStyle name="Title 3" xfId="576"/>
    <cellStyle name="Title 4" xfId="577"/>
    <cellStyle name="Title 5" xfId="578"/>
    <cellStyle name="title1" xfId="579"/>
    <cellStyle name="Total" xfId="580"/>
    <cellStyle name="Total 10" xfId="581"/>
    <cellStyle name="Total 11" xfId="582"/>
    <cellStyle name="Total 2" xfId="583"/>
    <cellStyle name="Total 2 2" xfId="584"/>
    <cellStyle name="Total 2 3" xfId="585"/>
    <cellStyle name="Total 2_NHA Batch 1 data (consolidated)" xfId="586"/>
    <cellStyle name="Total 3" xfId="587"/>
    <cellStyle name="Total 4" xfId="588"/>
    <cellStyle name="Total 5" xfId="589"/>
    <cellStyle name="Total 6" xfId="590"/>
    <cellStyle name="Total 7" xfId="591"/>
    <cellStyle name="Total 8" xfId="592"/>
    <cellStyle name="Total 9" xfId="593"/>
    <cellStyle name="totdata" xfId="594"/>
    <cellStyle name="tothead" xfId="595"/>
    <cellStyle name="Warning Text" xfId="596"/>
    <cellStyle name="Warning Text 2" xfId="597"/>
    <cellStyle name="Warning Text 3" xfId="598"/>
    <cellStyle name="Warning Text 4" xfId="599"/>
    <cellStyle name="Warning Text 5" xfId="60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6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2171700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695325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561975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0</xdr:row>
      <xdr:rowOff>704850</xdr:rowOff>
    </xdr:to>
    <xdr:pic>
      <xdr:nvPicPr>
        <xdr:cNvPr id="1" name="Picture 3"/>
        <xdr:cNvPicPr preferRelativeResize="1">
          <a:picLocks noChangeAspect="0"/>
        </xdr:cNvPicPr>
      </xdr:nvPicPr>
      <xdr:blipFill>
        <a:blip r:embed="rId1"/>
        <a:stretch>
          <a:fillRect/>
        </a:stretch>
      </xdr:blipFill>
      <xdr:spPr>
        <a:xfrm>
          <a:off x="0" y="0"/>
          <a:ext cx="3324225" cy="704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238125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190500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219075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23</xdr:col>
      <xdr:colOff>219075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514350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152400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695325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514350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0</xdr:row>
      <xdr:rowOff>704850</xdr:rowOff>
    </xdr:to>
    <xdr:pic>
      <xdr:nvPicPr>
        <xdr:cNvPr id="1" name="Picture 3"/>
        <xdr:cNvPicPr preferRelativeResize="1">
          <a:picLocks noChangeAspect="0"/>
        </xdr:cNvPicPr>
      </xdr:nvPicPr>
      <xdr:blipFill>
        <a:blip r:embed="rId1"/>
        <a:stretch>
          <a:fillRect/>
        </a:stretch>
      </xdr:blipFill>
      <xdr:spPr>
        <a:xfrm>
          <a:off x="0" y="0"/>
          <a:ext cx="33242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314325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304800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8"/>
  <sheetViews>
    <sheetView tabSelected="1" zoomScalePageLayoutView="0" workbookViewId="0" topLeftCell="A1">
      <selection activeCell="A1" sqref="A1"/>
    </sheetView>
  </sheetViews>
  <sheetFormatPr defaultColWidth="0.85546875" defaultRowHeight="12.75"/>
  <cols>
    <col min="1" max="1" width="4.421875" style="62" customWidth="1"/>
    <col min="2" max="2" width="13.140625" style="62" customWidth="1"/>
    <col min="3" max="3" width="124.8515625" style="62" customWidth="1"/>
    <col min="4" max="4" width="2.7109375" style="62" customWidth="1"/>
    <col min="5" max="254" width="9.140625" style="62" customWidth="1"/>
    <col min="255" max="16384" width="0.85546875" style="62" customWidth="1"/>
  </cols>
  <sheetData>
    <row r="1" spans="1:4" s="114" customFormat="1" ht="57" customHeight="1">
      <c r="A1" s="1"/>
      <c r="B1" s="1"/>
      <c r="C1" s="1"/>
      <c r="D1" s="1"/>
    </row>
    <row r="2" spans="1:4" s="114" customFormat="1" ht="7.5" customHeight="1">
      <c r="A2" s="2"/>
      <c r="B2" s="2"/>
      <c r="C2" s="2"/>
      <c r="D2" s="1"/>
    </row>
    <row r="3" spans="1:4" s="114" customFormat="1" ht="15" customHeight="1">
      <c r="A3" s="1"/>
      <c r="B3" s="1"/>
      <c r="C3" s="1"/>
      <c r="D3" s="1"/>
    </row>
    <row r="4" spans="1:4" ht="12.75">
      <c r="A4" s="4" t="s">
        <v>67</v>
      </c>
      <c r="B4" s="6"/>
      <c r="C4" s="6"/>
      <c r="D4" s="119"/>
    </row>
    <row r="5" spans="1:4" ht="15.75" customHeight="1" thickBot="1">
      <c r="A5" s="129" t="s">
        <v>247</v>
      </c>
      <c r="B5" s="128"/>
      <c r="C5" s="128"/>
      <c r="D5" s="119"/>
    </row>
    <row r="6" spans="1:4" ht="6" customHeight="1">
      <c r="A6" s="127"/>
      <c r="B6" s="127"/>
      <c r="C6" s="127"/>
      <c r="D6" s="119"/>
    </row>
    <row r="7" spans="1:4" ht="12.75" customHeight="1">
      <c r="A7" s="120" t="s">
        <v>126</v>
      </c>
      <c r="B7" s="127"/>
      <c r="C7" s="127"/>
      <c r="D7" s="119"/>
    </row>
    <row r="8" spans="1:4" ht="6" customHeight="1">
      <c r="A8" s="122"/>
      <c r="B8" s="127"/>
      <c r="C8" s="127"/>
      <c r="D8" s="119"/>
    </row>
    <row r="9" spans="1:4" ht="12.75">
      <c r="A9" s="122"/>
      <c r="B9" s="40" t="s">
        <v>230</v>
      </c>
      <c r="C9" s="120" t="s">
        <v>255</v>
      </c>
      <c r="D9" s="119"/>
    </row>
    <row r="10" spans="1:4" ht="12.75" customHeight="1">
      <c r="A10" s="122"/>
      <c r="B10" s="40" t="s">
        <v>229</v>
      </c>
      <c r="C10" s="120" t="s">
        <v>258</v>
      </c>
      <c r="D10" s="119"/>
    </row>
    <row r="11" spans="1:4" ht="12.75" customHeight="1">
      <c r="A11" s="122"/>
      <c r="B11" s="40" t="s">
        <v>228</v>
      </c>
      <c r="C11" s="120" t="s">
        <v>262</v>
      </c>
      <c r="D11" s="119"/>
    </row>
    <row r="12" spans="1:4" ht="12.75" customHeight="1">
      <c r="A12" s="122"/>
      <c r="B12" s="40" t="s">
        <v>227</v>
      </c>
      <c r="C12" s="120" t="s">
        <v>264</v>
      </c>
      <c r="D12" s="119"/>
    </row>
    <row r="13" spans="1:4" ht="12.75" customHeight="1">
      <c r="A13" s="122"/>
      <c r="B13" s="73" t="s">
        <v>226</v>
      </c>
      <c r="C13" s="120" t="s">
        <v>293</v>
      </c>
      <c r="D13" s="119"/>
    </row>
    <row r="14" spans="1:4" ht="12.75" customHeight="1">
      <c r="A14" s="122"/>
      <c r="B14" s="40" t="s">
        <v>225</v>
      </c>
      <c r="C14" s="120" t="s">
        <v>267</v>
      </c>
      <c r="D14" s="119"/>
    </row>
    <row r="15" spans="1:4" ht="6" customHeight="1">
      <c r="A15" s="122"/>
      <c r="B15" s="121"/>
      <c r="C15" s="120"/>
      <c r="D15" s="119"/>
    </row>
    <row r="16" spans="1:4" ht="12.75" customHeight="1">
      <c r="A16" s="122" t="s">
        <v>71</v>
      </c>
      <c r="B16" s="121"/>
      <c r="C16" s="121"/>
      <c r="D16" s="119"/>
    </row>
    <row r="17" spans="1:4" ht="6" customHeight="1">
      <c r="A17" s="122"/>
      <c r="B17" s="121"/>
      <c r="C17" s="121"/>
      <c r="D17" s="119"/>
    </row>
    <row r="18" spans="1:4" ht="12.75">
      <c r="A18" s="122"/>
      <c r="B18" s="40" t="s">
        <v>224</v>
      </c>
      <c r="C18" s="120" t="s">
        <v>270</v>
      </c>
      <c r="D18" s="119"/>
    </row>
    <row r="19" spans="1:4" ht="12.75" customHeight="1">
      <c r="A19" s="122"/>
      <c r="B19" s="40" t="s">
        <v>223</v>
      </c>
      <c r="C19" s="120" t="s">
        <v>272</v>
      </c>
      <c r="D19" s="119"/>
    </row>
    <row r="20" spans="1:4" ht="12.75" customHeight="1">
      <c r="A20" s="122"/>
      <c r="B20" s="40" t="s">
        <v>222</v>
      </c>
      <c r="C20" s="296" t="s">
        <v>291</v>
      </c>
      <c r="D20" s="119"/>
    </row>
    <row r="21" spans="1:4" ht="12.75" customHeight="1">
      <c r="A21" s="122"/>
      <c r="B21" s="40" t="s">
        <v>221</v>
      </c>
      <c r="C21" s="120" t="s">
        <v>274</v>
      </c>
      <c r="D21" s="119"/>
    </row>
    <row r="22" spans="1:4" ht="12.75" customHeight="1">
      <c r="A22" s="122"/>
      <c r="B22" s="40" t="s">
        <v>220</v>
      </c>
      <c r="C22" s="120" t="s">
        <v>276</v>
      </c>
      <c r="D22" s="119"/>
    </row>
    <row r="23" spans="1:4" ht="12.75" customHeight="1">
      <c r="A23" s="122"/>
      <c r="B23" s="73" t="s">
        <v>219</v>
      </c>
      <c r="C23" s="120" t="s">
        <v>295</v>
      </c>
      <c r="D23" s="119"/>
    </row>
    <row r="24" spans="1:4" ht="12.75" customHeight="1">
      <c r="A24" s="122"/>
      <c r="B24" s="40" t="s">
        <v>218</v>
      </c>
      <c r="C24" s="120" t="s">
        <v>278</v>
      </c>
      <c r="D24" s="119"/>
    </row>
    <row r="25" spans="1:4" ht="6" customHeight="1">
      <c r="A25" s="122"/>
      <c r="B25" s="121"/>
      <c r="C25" s="120"/>
      <c r="D25" s="119"/>
    </row>
    <row r="26" spans="1:4" ht="12.75" customHeight="1">
      <c r="A26" s="126" t="s">
        <v>72</v>
      </c>
      <c r="B26" s="121"/>
      <c r="C26" s="120"/>
      <c r="D26" s="119"/>
    </row>
    <row r="27" spans="1:4" ht="6" customHeight="1">
      <c r="A27" s="126"/>
      <c r="B27" s="121"/>
      <c r="C27" s="120"/>
      <c r="D27" s="119"/>
    </row>
    <row r="28" spans="1:4" ht="12.75" customHeight="1">
      <c r="A28" s="125"/>
      <c r="B28" s="41" t="s">
        <v>217</v>
      </c>
      <c r="C28" s="120" t="s">
        <v>279</v>
      </c>
      <c r="D28" s="123"/>
    </row>
    <row r="29" spans="1:4" ht="12.75" customHeight="1">
      <c r="A29" s="125"/>
      <c r="B29" s="41" t="s">
        <v>216</v>
      </c>
      <c r="C29" s="120" t="s">
        <v>282</v>
      </c>
      <c r="D29" s="123"/>
    </row>
    <row r="30" spans="1:4" ht="6" customHeight="1">
      <c r="A30" s="122"/>
      <c r="B30" s="41"/>
      <c r="C30" s="124"/>
      <c r="D30" s="123"/>
    </row>
    <row r="31" spans="1:4" ht="12.75">
      <c r="A31" s="122" t="s">
        <v>127</v>
      </c>
      <c r="B31" s="121"/>
      <c r="C31" s="120"/>
      <c r="D31" s="119"/>
    </row>
    <row r="32" spans="1:4" ht="12.75">
      <c r="A32" s="122"/>
      <c r="B32" s="41" t="s">
        <v>215</v>
      </c>
      <c r="C32" s="120" t="s">
        <v>284</v>
      </c>
      <c r="D32" s="119"/>
    </row>
    <row r="33" spans="1:4" ht="12.75">
      <c r="A33" s="122"/>
      <c r="B33" s="41" t="s">
        <v>214</v>
      </c>
      <c r="C33" s="120" t="s">
        <v>286</v>
      </c>
      <c r="D33" s="119"/>
    </row>
    <row r="34" spans="1:4" ht="6" customHeight="1">
      <c r="A34" s="122"/>
      <c r="B34" s="121"/>
      <c r="C34" s="120"/>
      <c r="D34" s="119"/>
    </row>
    <row r="35" spans="1:4" ht="12.75">
      <c r="A35" s="122" t="s">
        <v>192</v>
      </c>
      <c r="B35" s="74"/>
      <c r="C35" s="120"/>
      <c r="D35" s="119"/>
    </row>
    <row r="36" spans="1:4" ht="6" customHeight="1">
      <c r="A36" s="122"/>
      <c r="B36" s="74"/>
      <c r="C36" s="120"/>
      <c r="D36" s="119"/>
    </row>
    <row r="37" spans="1:4" ht="12.75">
      <c r="A37" s="122"/>
      <c r="B37" s="74" t="s">
        <v>192</v>
      </c>
      <c r="C37" s="120"/>
      <c r="D37" s="119"/>
    </row>
    <row r="38" spans="1:4" ht="6" customHeight="1">
      <c r="A38" s="122"/>
      <c r="B38" s="121"/>
      <c r="C38" s="120"/>
      <c r="D38" s="119"/>
    </row>
  </sheetData>
  <sheetProtection/>
  <hyperlinks>
    <hyperlink ref="B14" location="'Table MBS.6'!A1" display="Table MBS.6"/>
    <hyperlink ref="B28" location="'Table MBS.14'!A1" display="Table MBS.14"/>
    <hyperlink ref="B29" location="'Table MBS.15'!A1" display="Table MBS.15"/>
    <hyperlink ref="B9" location="'Table MBS.1'!A1" display="Table MBS.1"/>
    <hyperlink ref="B10" location="'Table MBS.2'!A1" display="Table MBS.2"/>
    <hyperlink ref="B11" location="'Table MBS.3'!A1" display="Table MBS.3"/>
    <hyperlink ref="B12" location="'Table MBS.4'!A1" display="Table MBS.4"/>
    <hyperlink ref="B24" location="'Table MBS.13'!A1" display="Table MBS.13"/>
    <hyperlink ref="B18" location="'Table MBS.7'!A1" display="Table MBS.7"/>
    <hyperlink ref="B19" location="'Table MBS.8'!A1" display="Table MBS.8"/>
    <hyperlink ref="B20" location="'Table MBS.9'!A1" display="Table MBS.9"/>
    <hyperlink ref="B21" location="'Table MBS.10'!A1" display="Table MBS.10"/>
    <hyperlink ref="B22" location="'Table MBS.11'!A1" display="Table MBS.11"/>
    <hyperlink ref="B13" location="'Table MBS.5'!A1" display="Table MBS.5"/>
    <hyperlink ref="B23" location="'Table MBS.12'!A1" display="Table MBS.12"/>
    <hyperlink ref="B37" location="References!A1" display="References"/>
    <hyperlink ref="B33" location="'Table MBS.17'!A1" display="Table MBS.17"/>
    <hyperlink ref="B32" location="'Table MBS.16'!A1" display="Table MBS.16"/>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0.xml><?xml version="1.0" encoding="utf-8"?>
<worksheet xmlns="http://schemas.openxmlformats.org/spreadsheetml/2006/main" xmlns:r="http://schemas.openxmlformats.org/officeDocument/2006/relationships">
  <dimension ref="A1:W70"/>
  <sheetViews>
    <sheetView zoomScalePageLayoutView="0" workbookViewId="0" topLeftCell="A1">
      <selection activeCell="A1" sqref="A1"/>
    </sheetView>
  </sheetViews>
  <sheetFormatPr defaultColWidth="9.140625" defaultRowHeight="12.75"/>
  <cols>
    <col min="1" max="1" width="4.421875" style="62" customWidth="1"/>
    <col min="2" max="2" width="51.140625" style="72" customWidth="1"/>
    <col min="3" max="10" width="10.421875" style="62" customWidth="1"/>
    <col min="11" max="11" width="10.28125" style="62" customWidth="1"/>
    <col min="12" max="12" width="17.57421875" style="62" customWidth="1"/>
    <col min="13" max="13" width="2.7109375" style="62" customWidth="1"/>
    <col min="14" max="15" width="9.140625" style="62" customWidth="1"/>
    <col min="16" max="20" width="12.8515625" style="62" bestFit="1" customWidth="1"/>
    <col min="21" max="21" width="9.140625" style="62" customWidth="1"/>
    <col min="22" max="22" width="10.57421875" style="62" bestFit="1" customWidth="1"/>
    <col min="23" max="16384" width="9.140625" style="62" customWidth="1"/>
  </cols>
  <sheetData>
    <row r="1" spans="1:13" s="114" customFormat="1" ht="57" customHeight="1">
      <c r="A1" s="1"/>
      <c r="B1" s="1"/>
      <c r="C1" s="1"/>
      <c r="D1" s="1"/>
      <c r="E1" s="1"/>
      <c r="F1" s="1"/>
      <c r="G1" s="1"/>
      <c r="H1" s="1"/>
      <c r="I1" s="1"/>
      <c r="J1" s="1"/>
      <c r="K1" s="250"/>
      <c r="L1" s="1"/>
      <c r="M1" s="1"/>
    </row>
    <row r="2" spans="1:13" s="114" customFormat="1" ht="7.5" customHeight="1">
      <c r="A2" s="2"/>
      <c r="B2" s="2"/>
      <c r="C2" s="2"/>
      <c r="D2" s="2"/>
      <c r="E2" s="2"/>
      <c r="F2" s="2"/>
      <c r="G2" s="2"/>
      <c r="H2" s="2"/>
      <c r="I2" s="2"/>
      <c r="J2" s="2"/>
      <c r="K2" s="251"/>
      <c r="L2" s="2"/>
      <c r="M2" s="1"/>
    </row>
    <row r="3" spans="1:13" s="114" customFormat="1" ht="15" customHeight="1">
      <c r="A3" s="1"/>
      <c r="B3" s="1"/>
      <c r="C3" s="1"/>
      <c r="D3" s="1"/>
      <c r="E3" s="1"/>
      <c r="F3" s="1"/>
      <c r="G3" s="1"/>
      <c r="H3" s="1"/>
      <c r="I3" s="1"/>
      <c r="J3" s="1"/>
      <c r="K3" s="250"/>
      <c r="L3" s="1"/>
      <c r="M3" s="1"/>
    </row>
    <row r="4" spans="1:13" ht="12.75">
      <c r="A4" s="32" t="s">
        <v>67</v>
      </c>
      <c r="B4" s="33"/>
      <c r="C4" s="33"/>
      <c r="D4" s="156"/>
      <c r="E4" s="156"/>
      <c r="F4" s="156"/>
      <c r="G4" s="156"/>
      <c r="H4" s="156"/>
      <c r="I4" s="156"/>
      <c r="J4" s="156"/>
      <c r="K4" s="260"/>
      <c r="L4" s="156"/>
      <c r="M4" s="123"/>
    </row>
    <row r="5" spans="1:13" ht="13.5" customHeight="1" thickBot="1">
      <c r="A5" s="155" t="s">
        <v>247</v>
      </c>
      <c r="B5" s="154"/>
      <c r="C5" s="154"/>
      <c r="D5" s="154"/>
      <c r="E5" s="154"/>
      <c r="F5" s="154"/>
      <c r="G5" s="154"/>
      <c r="H5" s="34"/>
      <c r="I5" s="34"/>
      <c r="J5" s="34"/>
      <c r="K5" s="259"/>
      <c r="L5" s="34" t="s">
        <v>55</v>
      </c>
      <c r="M5" s="123"/>
    </row>
    <row r="6" spans="1:13" ht="6" customHeight="1">
      <c r="A6" s="125"/>
      <c r="B6" s="125"/>
      <c r="C6" s="125"/>
      <c r="D6" s="125"/>
      <c r="E6" s="125"/>
      <c r="F6" s="125"/>
      <c r="G6" s="125"/>
      <c r="H6" s="125"/>
      <c r="I6" s="125"/>
      <c r="J6" s="125"/>
      <c r="K6" s="261"/>
      <c r="L6" s="125"/>
      <c r="M6" s="123"/>
    </row>
    <row r="7" spans="1:13" ht="15.75" customHeight="1" thickBot="1">
      <c r="A7" s="377" t="s">
        <v>288</v>
      </c>
      <c r="B7" s="377"/>
      <c r="C7" s="377"/>
      <c r="D7" s="377"/>
      <c r="E7" s="377"/>
      <c r="F7" s="377"/>
      <c r="G7" s="377"/>
      <c r="H7" s="377"/>
      <c r="I7" s="377"/>
      <c r="J7" s="377"/>
      <c r="K7" s="377"/>
      <c r="L7" s="377"/>
      <c r="M7" s="123"/>
    </row>
    <row r="8" spans="1:13" ht="38.25" customHeight="1" thickBot="1">
      <c r="A8" s="212"/>
      <c r="B8" s="195" t="s">
        <v>140</v>
      </c>
      <c r="C8" s="22" t="s">
        <v>26</v>
      </c>
      <c r="D8" s="22" t="s">
        <v>27</v>
      </c>
      <c r="E8" s="22" t="s">
        <v>32</v>
      </c>
      <c r="F8" s="22" t="s">
        <v>65</v>
      </c>
      <c r="G8" s="22" t="s">
        <v>94</v>
      </c>
      <c r="H8" s="22" t="s">
        <v>231</v>
      </c>
      <c r="I8" s="22" t="s">
        <v>244</v>
      </c>
      <c r="J8" s="22" t="s">
        <v>248</v>
      </c>
      <c r="K8" s="22" t="s">
        <v>259</v>
      </c>
      <c r="L8" s="212" t="s">
        <v>287</v>
      </c>
      <c r="M8" s="123"/>
    </row>
    <row r="9" spans="1:13" ht="12.75" customHeight="1">
      <c r="A9" s="186">
        <v>1</v>
      </c>
      <c r="B9" s="208"/>
      <c r="C9" s="211"/>
      <c r="D9" s="211"/>
      <c r="E9" s="211"/>
      <c r="F9" s="211"/>
      <c r="G9" s="319" t="s">
        <v>33</v>
      </c>
      <c r="H9" s="211"/>
      <c r="I9" s="297"/>
      <c r="J9" s="297"/>
      <c r="K9" s="297"/>
      <c r="L9" s="211"/>
      <c r="M9" s="123"/>
    </row>
    <row r="10" spans="1:13" ht="12.75" customHeight="1">
      <c r="A10" s="186">
        <v>2</v>
      </c>
      <c r="B10" s="210" t="s">
        <v>60</v>
      </c>
      <c r="C10" s="141">
        <v>76309</v>
      </c>
      <c r="D10" s="141">
        <v>81479</v>
      </c>
      <c r="E10" s="141">
        <v>84990</v>
      </c>
      <c r="F10" s="141">
        <v>88635</v>
      </c>
      <c r="G10" s="141">
        <v>93877</v>
      </c>
      <c r="H10" s="141">
        <v>99472</v>
      </c>
      <c r="I10" s="141">
        <v>105634</v>
      </c>
      <c r="J10" s="141">
        <v>108809</v>
      </c>
      <c r="K10" s="141">
        <v>113129</v>
      </c>
      <c r="L10" s="205">
        <v>4.774039071880498</v>
      </c>
      <c r="M10" s="123"/>
    </row>
    <row r="11" spans="1:13" ht="12.75" customHeight="1">
      <c r="A11" s="186">
        <v>3</v>
      </c>
      <c r="B11" s="210" t="s">
        <v>61</v>
      </c>
      <c r="C11" s="141">
        <v>8730</v>
      </c>
      <c r="D11" s="141">
        <v>10505</v>
      </c>
      <c r="E11" s="141">
        <v>11368</v>
      </c>
      <c r="F11" s="141">
        <v>12129</v>
      </c>
      <c r="G11" s="141">
        <v>13620</v>
      </c>
      <c r="H11" s="141">
        <v>14952</v>
      </c>
      <c r="I11" s="141">
        <v>16425</v>
      </c>
      <c r="J11" s="141">
        <v>18280</v>
      </c>
      <c r="K11" s="141">
        <v>19260</v>
      </c>
      <c r="L11" s="205">
        <v>9.048524536503466</v>
      </c>
      <c r="M11" s="123"/>
    </row>
    <row r="12" spans="1:13" ht="12.75" customHeight="1">
      <c r="A12" s="186">
        <v>4</v>
      </c>
      <c r="B12" s="210" t="s">
        <v>59</v>
      </c>
      <c r="C12" s="141">
        <v>903</v>
      </c>
      <c r="D12" s="141">
        <v>1045</v>
      </c>
      <c r="E12" s="141">
        <v>1153</v>
      </c>
      <c r="F12" s="141">
        <v>1361</v>
      </c>
      <c r="G12" s="141">
        <v>1380</v>
      </c>
      <c r="H12" s="141">
        <v>1911</v>
      </c>
      <c r="I12" s="141">
        <v>1896</v>
      </c>
      <c r="J12" s="141">
        <v>2311</v>
      </c>
      <c r="K12" s="141">
        <v>2717</v>
      </c>
      <c r="L12" s="205">
        <v>18.454792963254008</v>
      </c>
      <c r="M12" s="63"/>
    </row>
    <row r="13" spans="1:13" ht="12.75" customHeight="1">
      <c r="A13" s="186">
        <v>5</v>
      </c>
      <c r="B13" s="210" t="s">
        <v>8</v>
      </c>
      <c r="C13" s="141" t="s">
        <v>28</v>
      </c>
      <c r="D13" s="141" t="s">
        <v>28</v>
      </c>
      <c r="E13" s="141" t="s">
        <v>28</v>
      </c>
      <c r="F13" s="141" t="s">
        <v>28</v>
      </c>
      <c r="G13" s="141" t="s">
        <v>28</v>
      </c>
      <c r="H13" s="141" t="s">
        <v>28</v>
      </c>
      <c r="I13" s="141">
        <v>1616244</v>
      </c>
      <c r="J13" s="141">
        <v>1658300</v>
      </c>
      <c r="K13" s="141">
        <v>1633507</v>
      </c>
      <c r="L13" s="205" t="s">
        <v>28</v>
      </c>
      <c r="M13" s="63"/>
    </row>
    <row r="14" spans="1:13" ht="12.75" customHeight="1">
      <c r="A14" s="186">
        <v>6</v>
      </c>
      <c r="B14" s="210" t="s">
        <v>9</v>
      </c>
      <c r="C14" s="141">
        <v>232040</v>
      </c>
      <c r="D14" s="141">
        <v>250955</v>
      </c>
      <c r="E14" s="141">
        <v>262823</v>
      </c>
      <c r="F14" s="141">
        <v>270854</v>
      </c>
      <c r="G14" s="141">
        <v>299955</v>
      </c>
      <c r="H14" s="141">
        <v>326782</v>
      </c>
      <c r="I14" s="141">
        <v>346173</v>
      </c>
      <c r="J14" s="141">
        <v>371106</v>
      </c>
      <c r="K14" s="141">
        <v>390137</v>
      </c>
      <c r="L14" s="205">
        <v>6.792378327974857</v>
      </c>
      <c r="M14" s="63"/>
    </row>
    <row r="15" spans="1:13" ht="12.75" customHeight="1">
      <c r="A15" s="186">
        <v>7</v>
      </c>
      <c r="B15" s="210" t="s">
        <v>10</v>
      </c>
      <c r="C15" s="141">
        <v>13310</v>
      </c>
      <c r="D15" s="141">
        <v>12056</v>
      </c>
      <c r="E15" s="141">
        <v>11632</v>
      </c>
      <c r="F15" s="141">
        <v>12845</v>
      </c>
      <c r="G15" s="141">
        <v>13599</v>
      </c>
      <c r="H15" s="141">
        <v>14585</v>
      </c>
      <c r="I15" s="141">
        <v>15627</v>
      </c>
      <c r="J15" s="141">
        <v>20387</v>
      </c>
      <c r="K15" s="141">
        <v>21779</v>
      </c>
      <c r="L15" s="205">
        <v>12.494875728097243</v>
      </c>
      <c r="M15" s="63"/>
    </row>
    <row r="16" spans="1:13" ht="12.75" customHeight="1">
      <c r="A16" s="186">
        <v>8</v>
      </c>
      <c r="B16" s="210" t="s">
        <v>11</v>
      </c>
      <c r="C16" s="141">
        <v>41360</v>
      </c>
      <c r="D16" s="141">
        <v>45074</v>
      </c>
      <c r="E16" s="141">
        <v>45239</v>
      </c>
      <c r="F16" s="141">
        <v>44374</v>
      </c>
      <c r="G16" s="141">
        <v>46576</v>
      </c>
      <c r="H16" s="141">
        <v>43319</v>
      </c>
      <c r="I16" s="141">
        <v>44424</v>
      </c>
      <c r="J16" s="141">
        <v>39760</v>
      </c>
      <c r="K16" s="141">
        <v>38472</v>
      </c>
      <c r="L16" s="205">
        <v>-4.6664766595771905</v>
      </c>
      <c r="M16" s="63"/>
    </row>
    <row r="17" spans="1:15" ht="12.75" customHeight="1">
      <c r="A17" s="186">
        <v>9</v>
      </c>
      <c r="B17" s="210" t="s">
        <v>14</v>
      </c>
      <c r="C17" s="141">
        <v>6634</v>
      </c>
      <c r="D17" s="141">
        <v>8581</v>
      </c>
      <c r="E17" s="141">
        <v>11173</v>
      </c>
      <c r="F17" s="141">
        <v>15571</v>
      </c>
      <c r="G17" s="141">
        <v>18721</v>
      </c>
      <c r="H17" s="141">
        <v>25790</v>
      </c>
      <c r="I17" s="141">
        <v>32895</v>
      </c>
      <c r="J17" s="141">
        <v>42949</v>
      </c>
      <c r="K17" s="141">
        <v>51870</v>
      </c>
      <c r="L17" s="205">
        <v>29.01695901744512</v>
      </c>
      <c r="M17" s="63"/>
      <c r="O17" s="304"/>
    </row>
    <row r="18" spans="1:13" ht="12.75" customHeight="1">
      <c r="A18" s="186">
        <v>10</v>
      </c>
      <c r="B18" s="210" t="s">
        <v>37</v>
      </c>
      <c r="C18" s="141" t="s">
        <v>28</v>
      </c>
      <c r="D18" s="141" t="s">
        <v>28</v>
      </c>
      <c r="E18" s="141" t="s">
        <v>28</v>
      </c>
      <c r="F18" s="141" t="s">
        <v>28</v>
      </c>
      <c r="G18" s="141" t="s">
        <v>28</v>
      </c>
      <c r="H18" s="141" t="s">
        <v>28</v>
      </c>
      <c r="I18" s="141">
        <v>1853</v>
      </c>
      <c r="J18" s="141">
        <v>2202</v>
      </c>
      <c r="K18" s="141">
        <v>43313</v>
      </c>
      <c r="L18" s="205" t="s">
        <v>28</v>
      </c>
      <c r="M18" s="65"/>
    </row>
    <row r="19" spans="1:13" ht="12.75" customHeight="1">
      <c r="A19" s="186">
        <v>11</v>
      </c>
      <c r="B19" s="210" t="s">
        <v>13</v>
      </c>
      <c r="C19" s="141">
        <v>1015</v>
      </c>
      <c r="D19" s="141">
        <v>1144</v>
      </c>
      <c r="E19" s="141">
        <v>1434</v>
      </c>
      <c r="F19" s="141">
        <v>2026</v>
      </c>
      <c r="G19" s="141">
        <v>3421</v>
      </c>
      <c r="H19" s="141">
        <v>4162</v>
      </c>
      <c r="I19" s="141">
        <v>5532</v>
      </c>
      <c r="J19" s="141">
        <v>6284</v>
      </c>
      <c r="K19" s="141">
        <v>8088</v>
      </c>
      <c r="L19" s="205">
        <v>24.000094774938763</v>
      </c>
      <c r="M19" s="66"/>
    </row>
    <row r="20" spans="1:13" ht="12.75" customHeight="1">
      <c r="A20" s="186">
        <v>12</v>
      </c>
      <c r="B20" s="210" t="s">
        <v>52</v>
      </c>
      <c r="C20" s="141">
        <v>19026</v>
      </c>
      <c r="D20" s="141">
        <v>21391</v>
      </c>
      <c r="E20" s="141">
        <v>23326</v>
      </c>
      <c r="F20" s="141">
        <v>25279</v>
      </c>
      <c r="G20" s="141">
        <v>25986</v>
      </c>
      <c r="H20" s="141">
        <v>29241</v>
      </c>
      <c r="I20" s="141">
        <v>29847</v>
      </c>
      <c r="J20" s="141">
        <v>32015</v>
      </c>
      <c r="K20" s="141">
        <v>32675</v>
      </c>
      <c r="L20" s="205">
        <v>5.893436033570798</v>
      </c>
      <c r="M20" s="66"/>
    </row>
    <row r="21" spans="1:13" ht="12.75" customHeight="1">
      <c r="A21" s="186">
        <v>13</v>
      </c>
      <c r="B21" s="60" t="s">
        <v>195</v>
      </c>
      <c r="C21" s="141" t="s">
        <v>28</v>
      </c>
      <c r="D21" s="141">
        <v>125</v>
      </c>
      <c r="E21" s="141">
        <v>212</v>
      </c>
      <c r="F21" s="141">
        <v>198</v>
      </c>
      <c r="G21" s="141">
        <v>230</v>
      </c>
      <c r="H21" s="141">
        <v>298</v>
      </c>
      <c r="I21" s="141">
        <v>298</v>
      </c>
      <c r="J21" s="141">
        <v>339</v>
      </c>
      <c r="K21" s="141">
        <v>372</v>
      </c>
      <c r="L21" s="205">
        <v>12.772647428773043</v>
      </c>
      <c r="M21" s="65"/>
    </row>
    <row r="22" spans="1:13" ht="12.75" customHeight="1">
      <c r="A22" s="186">
        <v>14</v>
      </c>
      <c r="B22" s="208" t="s">
        <v>34</v>
      </c>
      <c r="C22" s="134">
        <v>1949702</v>
      </c>
      <c r="D22" s="134">
        <v>1967222</v>
      </c>
      <c r="E22" s="134">
        <v>1983481</v>
      </c>
      <c r="F22" s="134">
        <v>2009411</v>
      </c>
      <c r="G22" s="134">
        <v>2058777</v>
      </c>
      <c r="H22" s="134">
        <v>2136042</v>
      </c>
      <c r="I22" s="134">
        <v>2216848</v>
      </c>
      <c r="J22" s="134">
        <v>2302742</v>
      </c>
      <c r="K22" s="134">
        <v>2355319</v>
      </c>
      <c r="L22" s="346">
        <v>3.4213272406271367</v>
      </c>
      <c r="M22" s="63"/>
    </row>
    <row r="23" spans="1:13" ht="12.75" customHeight="1">
      <c r="A23" s="186">
        <v>15</v>
      </c>
      <c r="B23" s="210" t="s">
        <v>199</v>
      </c>
      <c r="C23" s="142">
        <v>92.8</v>
      </c>
      <c r="D23" s="142">
        <v>91.6</v>
      </c>
      <c r="E23" s="142">
        <v>90.7</v>
      </c>
      <c r="F23" s="142">
        <v>90.6</v>
      </c>
      <c r="G23" s="142">
        <v>91.5</v>
      </c>
      <c r="H23" s="142">
        <v>93.3</v>
      </c>
      <c r="I23" s="142">
        <v>95.1</v>
      </c>
      <c r="J23" s="142">
        <v>97.5</v>
      </c>
      <c r="K23" s="142">
        <v>98.38310983690332</v>
      </c>
      <c r="L23" s="205">
        <v>1.8297934956557294</v>
      </c>
      <c r="M23" s="63"/>
    </row>
    <row r="24" spans="1:20" ht="12.75" customHeight="1">
      <c r="A24" s="186">
        <v>16</v>
      </c>
      <c r="B24" s="210"/>
      <c r="C24" s="142"/>
      <c r="D24" s="142"/>
      <c r="E24" s="142"/>
      <c r="F24" s="142"/>
      <c r="G24" s="142"/>
      <c r="H24" s="142"/>
      <c r="I24" s="142"/>
      <c r="J24" s="142"/>
      <c r="K24" s="142"/>
      <c r="L24" s="205"/>
      <c r="M24" s="63"/>
      <c r="P24" s="313"/>
      <c r="Q24" s="313"/>
      <c r="R24" s="313"/>
      <c r="S24" s="313"/>
      <c r="T24" s="313"/>
    </row>
    <row r="25" spans="1:20" ht="12.75" customHeight="1">
      <c r="A25" s="186">
        <v>17</v>
      </c>
      <c r="B25" s="208"/>
      <c r="C25" s="208"/>
      <c r="D25" s="208"/>
      <c r="E25" s="208"/>
      <c r="F25" s="208"/>
      <c r="G25" s="320" t="s">
        <v>79</v>
      </c>
      <c r="H25" s="208"/>
      <c r="I25" s="145"/>
      <c r="J25" s="144"/>
      <c r="K25" s="144"/>
      <c r="L25" s="205"/>
      <c r="M25" s="65"/>
      <c r="P25" s="313"/>
      <c r="Q25" s="313"/>
      <c r="R25" s="313"/>
      <c r="S25" s="313"/>
      <c r="T25" s="313"/>
    </row>
    <row r="26" spans="1:22" ht="12.75" customHeight="1">
      <c r="A26" s="186">
        <v>18</v>
      </c>
      <c r="B26" s="21" t="s">
        <v>158</v>
      </c>
      <c r="C26" s="141">
        <v>1183690</v>
      </c>
      <c r="D26" s="141">
        <v>1549943</v>
      </c>
      <c r="E26" s="141">
        <v>1761913</v>
      </c>
      <c r="F26" s="141">
        <v>2047701</v>
      </c>
      <c r="G26" s="141">
        <v>2116117</v>
      </c>
      <c r="H26" s="141">
        <v>2333319</v>
      </c>
      <c r="I26" s="141">
        <v>2576612</v>
      </c>
      <c r="J26" s="267">
        <v>2838876</v>
      </c>
      <c r="K26" s="267">
        <v>3162710</v>
      </c>
      <c r="L26" s="205">
        <v>10.56811964247566</v>
      </c>
      <c r="M26" s="66"/>
      <c r="P26" s="313"/>
      <c r="Q26" s="313"/>
      <c r="R26" s="313"/>
      <c r="S26" s="313"/>
      <c r="T26" s="313"/>
      <c r="V26" s="314"/>
    </row>
    <row r="27" spans="1:20" ht="12.75" customHeight="1">
      <c r="A27" s="186">
        <v>19</v>
      </c>
      <c r="B27" s="21" t="s">
        <v>78</v>
      </c>
      <c r="C27" s="141">
        <v>37133</v>
      </c>
      <c r="D27" s="141">
        <v>35164</v>
      </c>
      <c r="E27" s="141">
        <v>34266</v>
      </c>
      <c r="F27" s="141">
        <v>42905</v>
      </c>
      <c r="G27" s="141">
        <v>38692</v>
      </c>
      <c r="H27" s="141">
        <v>32724</v>
      </c>
      <c r="I27" s="141">
        <v>31455</v>
      </c>
      <c r="J27" s="267">
        <v>32813</v>
      </c>
      <c r="K27" s="267">
        <v>33793</v>
      </c>
      <c r="L27" s="205">
        <v>-3.3278466958744035</v>
      </c>
      <c r="M27" s="123"/>
      <c r="P27" s="313"/>
      <c r="Q27" s="313"/>
      <c r="R27" s="313"/>
      <c r="S27" s="313"/>
      <c r="T27" s="313"/>
    </row>
    <row r="28" spans="1:20" ht="12.75" customHeight="1">
      <c r="A28" s="186">
        <v>20</v>
      </c>
      <c r="B28" s="21" t="s">
        <v>56</v>
      </c>
      <c r="C28" s="141">
        <v>16176</v>
      </c>
      <c r="D28" s="141">
        <v>14936</v>
      </c>
      <c r="E28" s="141">
        <v>13770</v>
      </c>
      <c r="F28" s="141">
        <v>12222</v>
      </c>
      <c r="G28" s="141">
        <v>11238</v>
      </c>
      <c r="H28" s="141">
        <v>11569</v>
      </c>
      <c r="I28" s="141">
        <v>11434</v>
      </c>
      <c r="J28" s="267">
        <v>12049</v>
      </c>
      <c r="K28" s="267">
        <v>12050</v>
      </c>
      <c r="L28" s="205">
        <v>1.7593923122548594</v>
      </c>
      <c r="M28" s="65"/>
      <c r="P28" s="313"/>
      <c r="Q28" s="313"/>
      <c r="R28" s="313"/>
      <c r="S28" s="313"/>
      <c r="T28" s="313"/>
    </row>
    <row r="29" spans="1:13" ht="12.75" customHeight="1">
      <c r="A29" s="186">
        <v>21</v>
      </c>
      <c r="B29" s="21" t="s">
        <v>200</v>
      </c>
      <c r="C29" s="141">
        <v>20963</v>
      </c>
      <c r="D29" s="141">
        <v>22304</v>
      </c>
      <c r="E29" s="141">
        <v>25145</v>
      </c>
      <c r="F29" s="141">
        <v>28471</v>
      </c>
      <c r="G29" s="141">
        <v>28483</v>
      </c>
      <c r="H29" s="141">
        <v>30983</v>
      </c>
      <c r="I29" s="141">
        <v>32320</v>
      </c>
      <c r="J29" s="267">
        <v>34171</v>
      </c>
      <c r="K29" s="267">
        <v>36236</v>
      </c>
      <c r="L29" s="205">
        <v>6.203451302611351</v>
      </c>
      <c r="M29" s="65"/>
    </row>
    <row r="30" spans="1:13" ht="12.75" customHeight="1">
      <c r="A30" s="186">
        <v>22</v>
      </c>
      <c r="B30" s="208" t="s">
        <v>201</v>
      </c>
      <c r="C30" s="134">
        <v>1258012</v>
      </c>
      <c r="D30" s="134">
        <v>1622367</v>
      </c>
      <c r="E30" s="134">
        <v>1835100</v>
      </c>
      <c r="F30" s="134">
        <v>2131305</v>
      </c>
      <c r="G30" s="134">
        <v>2194532</v>
      </c>
      <c r="H30" s="134">
        <v>2408612</v>
      </c>
      <c r="I30" s="134">
        <v>2651821</v>
      </c>
      <c r="J30" s="268">
        <v>2917909</v>
      </c>
      <c r="K30" s="268">
        <v>3244789</v>
      </c>
      <c r="L30" s="346">
        <v>10.270954993344583</v>
      </c>
      <c r="M30" s="65"/>
    </row>
    <row r="31" spans="1:13" ht="12.75" customHeight="1">
      <c r="A31" s="186">
        <v>23</v>
      </c>
      <c r="B31" s="210" t="s">
        <v>199</v>
      </c>
      <c r="C31" s="142">
        <v>59.9</v>
      </c>
      <c r="D31" s="142">
        <v>75.5</v>
      </c>
      <c r="E31" s="142">
        <v>83.9</v>
      </c>
      <c r="F31" s="142">
        <v>96.1</v>
      </c>
      <c r="G31" s="142">
        <v>97.5</v>
      </c>
      <c r="H31" s="142">
        <v>105.2</v>
      </c>
      <c r="I31" s="142">
        <v>113.7</v>
      </c>
      <c r="J31" s="187">
        <v>123.5</v>
      </c>
      <c r="K31" s="187">
        <v>135.53681373290652</v>
      </c>
      <c r="L31" s="205">
        <v>8.58333192408869</v>
      </c>
      <c r="M31" s="67"/>
    </row>
    <row r="32" spans="1:13" ht="12.75" customHeight="1">
      <c r="A32" s="186">
        <v>24</v>
      </c>
      <c r="B32" s="210"/>
      <c r="C32" s="144"/>
      <c r="D32" s="144"/>
      <c r="E32" s="144"/>
      <c r="F32" s="144"/>
      <c r="G32" s="144"/>
      <c r="H32" s="144"/>
      <c r="I32" s="144"/>
      <c r="J32" s="193"/>
      <c r="K32" s="193"/>
      <c r="L32" s="205"/>
      <c r="M32" s="67"/>
    </row>
    <row r="33" spans="1:13" ht="12.75" customHeight="1">
      <c r="A33" s="186">
        <v>25</v>
      </c>
      <c r="B33" s="208"/>
      <c r="C33" s="208"/>
      <c r="D33" s="208"/>
      <c r="E33" s="208"/>
      <c r="F33" s="208"/>
      <c r="G33" s="320" t="s">
        <v>80</v>
      </c>
      <c r="H33" s="208"/>
      <c r="I33" s="145"/>
      <c r="J33" s="144"/>
      <c r="K33" s="144"/>
      <c r="L33" s="205"/>
      <c r="M33" s="65"/>
    </row>
    <row r="34" spans="1:13" ht="12.75" customHeight="1">
      <c r="A34" s="186">
        <v>26</v>
      </c>
      <c r="B34" s="210" t="s">
        <v>141</v>
      </c>
      <c r="C34" s="141">
        <v>649377</v>
      </c>
      <c r="D34" s="141">
        <v>904835</v>
      </c>
      <c r="E34" s="141">
        <v>1087169</v>
      </c>
      <c r="F34" s="141">
        <v>1270250</v>
      </c>
      <c r="G34" s="141">
        <v>1378089</v>
      </c>
      <c r="H34" s="141">
        <v>1558063</v>
      </c>
      <c r="I34" s="141">
        <v>1712018</v>
      </c>
      <c r="J34" s="267">
        <v>1870276</v>
      </c>
      <c r="K34" s="267">
        <v>2037106</v>
      </c>
      <c r="L34" s="205">
        <v>10.26408817599107</v>
      </c>
      <c r="M34" s="66"/>
    </row>
    <row r="35" spans="1:13" ht="12.75" customHeight="1">
      <c r="A35" s="186">
        <v>27</v>
      </c>
      <c r="B35" s="208" t="s">
        <v>123</v>
      </c>
      <c r="C35" s="134">
        <v>649377</v>
      </c>
      <c r="D35" s="134">
        <v>904835</v>
      </c>
      <c r="E35" s="134">
        <v>1087169</v>
      </c>
      <c r="F35" s="134">
        <v>1270250</v>
      </c>
      <c r="G35" s="134">
        <v>1378089</v>
      </c>
      <c r="H35" s="134">
        <v>1558063</v>
      </c>
      <c r="I35" s="134">
        <v>1712018</v>
      </c>
      <c r="J35" s="268">
        <v>1870276</v>
      </c>
      <c r="K35" s="268">
        <v>2037106</v>
      </c>
      <c r="L35" s="346">
        <v>10.26408817599107</v>
      </c>
      <c r="M35" s="65"/>
    </row>
    <row r="36" spans="1:13" ht="12.75" customHeight="1">
      <c r="A36" s="186">
        <v>28</v>
      </c>
      <c r="B36" s="210" t="s">
        <v>199</v>
      </c>
      <c r="C36" s="142">
        <v>30.9</v>
      </c>
      <c r="D36" s="142">
        <v>42.1</v>
      </c>
      <c r="E36" s="142">
        <v>49.7</v>
      </c>
      <c r="F36" s="142">
        <v>57.3</v>
      </c>
      <c r="G36" s="142">
        <v>61.2</v>
      </c>
      <c r="H36" s="142">
        <v>68</v>
      </c>
      <c r="I36" s="142">
        <v>73.4</v>
      </c>
      <c r="J36" s="187">
        <v>79.2</v>
      </c>
      <c r="K36" s="187">
        <v>85.09115892472093</v>
      </c>
      <c r="L36" s="205">
        <v>8.588355017159554</v>
      </c>
      <c r="M36" s="67"/>
    </row>
    <row r="37" spans="1:13" ht="12.75" customHeight="1">
      <c r="A37" s="186">
        <v>29</v>
      </c>
      <c r="B37" s="210"/>
      <c r="C37" s="144"/>
      <c r="D37" s="144"/>
      <c r="E37" s="144"/>
      <c r="F37" s="144"/>
      <c r="G37" s="144"/>
      <c r="H37" s="144"/>
      <c r="I37" s="144"/>
      <c r="J37" s="193"/>
      <c r="K37" s="193"/>
      <c r="L37" s="205"/>
      <c r="M37" s="67"/>
    </row>
    <row r="38" spans="1:13" ht="12.75" customHeight="1">
      <c r="A38" s="186">
        <v>30</v>
      </c>
      <c r="B38" s="208"/>
      <c r="C38" s="208"/>
      <c r="D38" s="208"/>
      <c r="E38" s="208"/>
      <c r="F38" s="208"/>
      <c r="G38" s="320" t="s">
        <v>81</v>
      </c>
      <c r="H38" s="208"/>
      <c r="I38" s="145"/>
      <c r="J38" s="144"/>
      <c r="K38" s="144"/>
      <c r="L38" s="205"/>
      <c r="M38" s="65"/>
    </row>
    <row r="39" spans="1:13" ht="12.75" customHeight="1">
      <c r="A39" s="186">
        <v>31</v>
      </c>
      <c r="B39" s="210" t="s">
        <v>142</v>
      </c>
      <c r="C39" s="141">
        <v>1220669</v>
      </c>
      <c r="D39" s="141">
        <v>1573798</v>
      </c>
      <c r="E39" s="141">
        <v>1869203</v>
      </c>
      <c r="F39" s="141">
        <v>2091249</v>
      </c>
      <c r="G39" s="141">
        <v>2050902</v>
      </c>
      <c r="H39" s="141">
        <v>2158106</v>
      </c>
      <c r="I39" s="141">
        <v>2161834</v>
      </c>
      <c r="J39" s="267">
        <v>2349730</v>
      </c>
      <c r="K39" s="267">
        <v>2591273</v>
      </c>
      <c r="L39" s="205">
        <v>6.021041282890982</v>
      </c>
      <c r="M39" s="123"/>
    </row>
    <row r="40" spans="1:13" ht="12.75" customHeight="1">
      <c r="A40" s="186">
        <v>32</v>
      </c>
      <c r="B40" s="210" t="s">
        <v>137</v>
      </c>
      <c r="C40" s="141">
        <v>7788</v>
      </c>
      <c r="D40" s="141">
        <v>6591</v>
      </c>
      <c r="E40" s="141">
        <v>6902</v>
      </c>
      <c r="F40" s="141">
        <v>6887</v>
      </c>
      <c r="G40" s="141">
        <v>10028</v>
      </c>
      <c r="H40" s="141">
        <v>9670</v>
      </c>
      <c r="I40" s="141">
        <v>16568</v>
      </c>
      <c r="J40" s="267">
        <v>20201</v>
      </c>
      <c r="K40" s="267">
        <v>23582</v>
      </c>
      <c r="L40" s="205">
        <v>23.834477894582086</v>
      </c>
      <c r="M40" s="65"/>
    </row>
    <row r="41" spans="1:13" ht="12.75" customHeight="1">
      <c r="A41" s="186">
        <v>33</v>
      </c>
      <c r="B41" s="210" t="s">
        <v>198</v>
      </c>
      <c r="C41" s="141" t="s">
        <v>28</v>
      </c>
      <c r="D41" s="141">
        <v>4575</v>
      </c>
      <c r="E41" s="141">
        <v>7717</v>
      </c>
      <c r="F41" s="141">
        <v>8445</v>
      </c>
      <c r="G41" s="141">
        <v>10594</v>
      </c>
      <c r="H41" s="141">
        <v>11145</v>
      </c>
      <c r="I41" s="141">
        <v>11390</v>
      </c>
      <c r="J41" s="267">
        <v>12020</v>
      </c>
      <c r="K41" s="267">
        <v>13153</v>
      </c>
      <c r="L41" s="205">
        <v>5.558014534725775</v>
      </c>
      <c r="M41" s="65"/>
    </row>
    <row r="42" spans="1:13" ht="12.75" customHeight="1">
      <c r="A42" s="186">
        <v>34</v>
      </c>
      <c r="B42" s="209" t="s">
        <v>207</v>
      </c>
      <c r="C42" s="141" t="s">
        <v>28</v>
      </c>
      <c r="D42" s="141">
        <v>7</v>
      </c>
      <c r="E42" s="141">
        <v>32</v>
      </c>
      <c r="F42" s="141">
        <v>39</v>
      </c>
      <c r="G42" s="141">
        <v>173</v>
      </c>
      <c r="H42" s="141">
        <v>231</v>
      </c>
      <c r="I42" s="141">
        <v>484</v>
      </c>
      <c r="J42" s="269">
        <v>703</v>
      </c>
      <c r="K42" s="269">
        <v>997</v>
      </c>
      <c r="L42" s="205">
        <v>54.939540549406395</v>
      </c>
      <c r="M42" s="65"/>
    </row>
    <row r="43" spans="1:13" ht="12.75" customHeight="1">
      <c r="A43" s="186">
        <v>35</v>
      </c>
      <c r="B43" s="208" t="s">
        <v>124</v>
      </c>
      <c r="C43" s="134">
        <v>1228457</v>
      </c>
      <c r="D43" s="134">
        <v>1584971</v>
      </c>
      <c r="E43" s="134">
        <v>1883854</v>
      </c>
      <c r="F43" s="134">
        <v>2106620</v>
      </c>
      <c r="G43" s="134">
        <v>2071697</v>
      </c>
      <c r="H43" s="134">
        <v>2179161</v>
      </c>
      <c r="I43" s="134">
        <v>2190276</v>
      </c>
      <c r="J43" s="268">
        <v>2382654</v>
      </c>
      <c r="K43" s="268">
        <v>2629005</v>
      </c>
      <c r="L43" s="346">
        <v>6.136874323342223</v>
      </c>
      <c r="M43" s="65"/>
    </row>
    <row r="44" spans="1:13" ht="12.75" customHeight="1">
      <c r="A44" s="186">
        <v>36</v>
      </c>
      <c r="B44" s="210" t="s">
        <v>199</v>
      </c>
      <c r="C44" s="142">
        <v>58.5</v>
      </c>
      <c r="D44" s="142">
        <v>73.8</v>
      </c>
      <c r="E44" s="142">
        <v>86.2</v>
      </c>
      <c r="F44" s="142">
        <v>95</v>
      </c>
      <c r="G44" s="142">
        <v>92</v>
      </c>
      <c r="H44" s="142">
        <v>95.1</v>
      </c>
      <c r="I44" s="142">
        <v>93.9</v>
      </c>
      <c r="J44" s="187">
        <v>100.9</v>
      </c>
      <c r="K44" s="187">
        <v>109.81514082668548</v>
      </c>
      <c r="L44" s="205">
        <v>4.52462036845187</v>
      </c>
      <c r="M44" s="67"/>
    </row>
    <row r="45" spans="1:13" ht="12.75" customHeight="1">
      <c r="A45" s="186">
        <v>37</v>
      </c>
      <c r="B45" s="210"/>
      <c r="C45" s="144"/>
      <c r="D45" s="144"/>
      <c r="E45" s="144"/>
      <c r="F45" s="144"/>
      <c r="G45" s="144"/>
      <c r="H45" s="144"/>
      <c r="I45" s="144"/>
      <c r="J45" s="193"/>
      <c r="K45" s="193"/>
      <c r="L45" s="205"/>
      <c r="M45" s="67"/>
    </row>
    <row r="46" spans="1:13" ht="12.75" customHeight="1">
      <c r="A46" s="186">
        <v>38</v>
      </c>
      <c r="B46" s="208"/>
      <c r="C46" s="208"/>
      <c r="D46" s="208"/>
      <c r="E46" s="208"/>
      <c r="F46" s="208"/>
      <c r="G46" s="320" t="s">
        <v>190</v>
      </c>
      <c r="H46" s="208"/>
      <c r="I46" s="145"/>
      <c r="J46" s="144"/>
      <c r="K46" s="144"/>
      <c r="L46" s="205"/>
      <c r="M46" s="67"/>
    </row>
    <row r="47" spans="1:13" ht="12.75" customHeight="1">
      <c r="A47" s="186">
        <v>39</v>
      </c>
      <c r="B47" s="210" t="s">
        <v>58</v>
      </c>
      <c r="C47" s="141">
        <v>15439</v>
      </c>
      <c r="D47" s="141">
        <v>25887</v>
      </c>
      <c r="E47" s="141">
        <v>34194</v>
      </c>
      <c r="F47" s="141">
        <v>41366</v>
      </c>
      <c r="G47" s="141">
        <v>41647</v>
      </c>
      <c r="H47" s="141">
        <v>48123</v>
      </c>
      <c r="I47" s="141">
        <v>49290</v>
      </c>
      <c r="J47" s="267">
        <v>56773</v>
      </c>
      <c r="K47" s="267">
        <v>63221</v>
      </c>
      <c r="L47" s="205">
        <v>10.999087748513103</v>
      </c>
      <c r="M47" s="123"/>
    </row>
    <row r="48" spans="1:13" ht="12.75" customHeight="1">
      <c r="A48" s="186">
        <v>40</v>
      </c>
      <c r="B48" s="210" t="s">
        <v>57</v>
      </c>
      <c r="C48" s="141">
        <v>76870</v>
      </c>
      <c r="D48" s="141">
        <v>121540</v>
      </c>
      <c r="E48" s="141">
        <v>162081</v>
      </c>
      <c r="F48" s="141">
        <v>185991</v>
      </c>
      <c r="G48" s="141">
        <v>185833</v>
      </c>
      <c r="H48" s="141">
        <v>202280</v>
      </c>
      <c r="I48" s="141">
        <v>220923</v>
      </c>
      <c r="J48" s="270">
        <v>248641</v>
      </c>
      <c r="K48" s="270">
        <v>283679</v>
      </c>
      <c r="L48" s="205">
        <v>11.154253752712329</v>
      </c>
      <c r="M48" s="65"/>
    </row>
    <row r="49" spans="1:13" ht="12.75" customHeight="1">
      <c r="A49" s="186">
        <v>41</v>
      </c>
      <c r="B49" s="210" t="s">
        <v>135</v>
      </c>
      <c r="C49" s="141">
        <v>2400</v>
      </c>
      <c r="D49" s="141">
        <v>2322</v>
      </c>
      <c r="E49" s="141">
        <v>2669</v>
      </c>
      <c r="F49" s="141">
        <v>3610</v>
      </c>
      <c r="G49" s="141">
        <v>3614</v>
      </c>
      <c r="H49" s="141">
        <v>4513</v>
      </c>
      <c r="I49" s="141">
        <v>6208</v>
      </c>
      <c r="J49" s="267">
        <v>6208</v>
      </c>
      <c r="K49" s="267">
        <v>5964</v>
      </c>
      <c r="L49" s="205">
        <v>13.3410865311538</v>
      </c>
      <c r="M49" s="65"/>
    </row>
    <row r="50" spans="1:13" ht="12.75" customHeight="1">
      <c r="A50" s="186">
        <v>42</v>
      </c>
      <c r="B50" s="209" t="s">
        <v>208</v>
      </c>
      <c r="C50" s="141" t="s">
        <v>28</v>
      </c>
      <c r="D50" s="141">
        <v>8</v>
      </c>
      <c r="E50" s="141">
        <v>9</v>
      </c>
      <c r="F50" s="141">
        <v>5</v>
      </c>
      <c r="G50" s="141">
        <v>88</v>
      </c>
      <c r="H50" s="141">
        <v>185</v>
      </c>
      <c r="I50" s="141">
        <v>449</v>
      </c>
      <c r="J50" s="193">
        <v>324</v>
      </c>
      <c r="K50" s="193">
        <v>178</v>
      </c>
      <c r="L50" s="205">
        <v>19.257124228442613</v>
      </c>
      <c r="M50" s="65"/>
    </row>
    <row r="51" spans="1:23" ht="12.75" customHeight="1">
      <c r="A51" s="186">
        <v>43</v>
      </c>
      <c r="B51" s="208" t="s">
        <v>191</v>
      </c>
      <c r="C51" s="134">
        <v>94709</v>
      </c>
      <c r="D51" s="134">
        <v>149757</v>
      </c>
      <c r="E51" s="134">
        <v>198953</v>
      </c>
      <c r="F51" s="134">
        <v>230972</v>
      </c>
      <c r="G51" s="134">
        <v>231182</v>
      </c>
      <c r="H51" s="134">
        <v>255129</v>
      </c>
      <c r="I51" s="134">
        <v>276870</v>
      </c>
      <c r="J51" s="268">
        <v>311946</v>
      </c>
      <c r="K51" s="268">
        <v>353042</v>
      </c>
      <c r="L51" s="346">
        <v>11.165004407587208</v>
      </c>
      <c r="M51" s="68"/>
      <c r="O51" s="342"/>
      <c r="P51" s="342"/>
      <c r="Q51" s="342"/>
      <c r="R51" s="342"/>
      <c r="S51" s="342"/>
      <c r="T51" s="342"/>
      <c r="U51" s="342"/>
      <c r="V51" s="342"/>
      <c r="W51" s="342"/>
    </row>
    <row r="52" spans="1:23" ht="12.75" customHeight="1">
      <c r="A52" s="186">
        <v>44</v>
      </c>
      <c r="B52" s="207" t="s">
        <v>199</v>
      </c>
      <c r="C52" s="140">
        <v>4.5</v>
      </c>
      <c r="D52" s="140">
        <v>7</v>
      </c>
      <c r="E52" s="140">
        <v>9.1</v>
      </c>
      <c r="F52" s="140">
        <v>10.4</v>
      </c>
      <c r="G52" s="140">
        <v>10.3</v>
      </c>
      <c r="H52" s="140">
        <v>11.1</v>
      </c>
      <c r="I52" s="140">
        <v>11.9</v>
      </c>
      <c r="J52" s="187">
        <v>13.2</v>
      </c>
      <c r="K52" s="187">
        <v>14.74677946513403</v>
      </c>
      <c r="L52" s="205">
        <v>9.386818268268215</v>
      </c>
      <c r="M52" s="65"/>
      <c r="O52" s="342"/>
      <c r="P52" s="342"/>
      <c r="Q52" s="342"/>
      <c r="R52" s="342"/>
      <c r="S52" s="342"/>
      <c r="T52" s="342"/>
      <c r="U52" s="342"/>
      <c r="V52" s="343"/>
      <c r="W52" s="343"/>
    </row>
    <row r="53" spans="1:23" ht="12.75" customHeight="1" thickBot="1">
      <c r="A53" s="184">
        <v>45</v>
      </c>
      <c r="B53" s="155"/>
      <c r="C53" s="206"/>
      <c r="D53" s="206"/>
      <c r="E53" s="206"/>
      <c r="F53" s="182"/>
      <c r="G53" s="182"/>
      <c r="H53" s="182"/>
      <c r="I53" s="182"/>
      <c r="J53" s="182"/>
      <c r="K53" s="182"/>
      <c r="L53" s="203"/>
      <c r="M53" s="65"/>
      <c r="O53" s="342"/>
      <c r="P53" s="342"/>
      <c r="Q53" s="342"/>
      <c r="R53" s="342"/>
      <c r="S53" s="342"/>
      <c r="T53" s="342"/>
      <c r="U53" s="342"/>
      <c r="V53" s="343"/>
      <c r="W53" s="343"/>
    </row>
    <row r="54" spans="1:23" ht="12.75" customHeight="1">
      <c r="A54" s="179">
        <v>46</v>
      </c>
      <c r="B54" s="204" t="s">
        <v>125</v>
      </c>
      <c r="C54" s="37">
        <v>5180257</v>
      </c>
      <c r="D54" s="37">
        <v>6229152</v>
      </c>
      <c r="E54" s="37">
        <v>6988557</v>
      </c>
      <c r="F54" s="37">
        <v>7748558</v>
      </c>
      <c r="G54" s="37">
        <v>7934277</v>
      </c>
      <c r="H54" s="37">
        <v>8537007</v>
      </c>
      <c r="I54" s="37">
        <v>9047833</v>
      </c>
      <c r="J54" s="268">
        <v>9785527</v>
      </c>
      <c r="K54" s="268">
        <v>10619261</v>
      </c>
      <c r="L54" s="346">
        <v>7.558994629001559</v>
      </c>
      <c r="M54" s="65"/>
      <c r="O54" s="342"/>
      <c r="P54" s="342"/>
      <c r="Q54" s="342"/>
      <c r="R54" s="342"/>
      <c r="S54" s="342"/>
      <c r="T54" s="342"/>
      <c r="U54" s="342"/>
      <c r="V54" s="343"/>
      <c r="W54" s="343"/>
    </row>
    <row r="55" spans="1:23" ht="15.75" customHeight="1" thickBot="1">
      <c r="A55" s="184">
        <v>47</v>
      </c>
      <c r="B55" s="155" t="s">
        <v>199</v>
      </c>
      <c r="C55" s="326">
        <v>246.5</v>
      </c>
      <c r="D55" s="326">
        <v>290.1</v>
      </c>
      <c r="E55" s="326">
        <v>319.6</v>
      </c>
      <c r="F55" s="326">
        <v>349.5</v>
      </c>
      <c r="G55" s="326">
        <v>352.4</v>
      </c>
      <c r="H55" s="326">
        <v>372.7</v>
      </c>
      <c r="I55" s="326">
        <v>388</v>
      </c>
      <c r="J55" s="341">
        <v>414.2</v>
      </c>
      <c r="K55" s="341">
        <v>443.57300278635023</v>
      </c>
      <c r="L55" s="203">
        <v>5.921055905755823</v>
      </c>
      <c r="M55" s="65"/>
      <c r="O55" s="344"/>
      <c r="P55" s="344"/>
      <c r="Q55" s="344"/>
      <c r="R55" s="344"/>
      <c r="S55" s="344"/>
      <c r="T55" s="344"/>
      <c r="U55" s="344"/>
      <c r="V55" s="343"/>
      <c r="W55" s="343"/>
    </row>
    <row r="56" spans="1:23" ht="6" customHeight="1">
      <c r="A56" s="197"/>
      <c r="B56" s="197"/>
      <c r="C56" s="123"/>
      <c r="D56" s="123"/>
      <c r="E56" s="123"/>
      <c r="F56" s="123"/>
      <c r="G56" s="123"/>
      <c r="H56" s="123"/>
      <c r="I56" s="123"/>
      <c r="J56" s="123"/>
      <c r="K56" s="123"/>
      <c r="L56" s="123"/>
      <c r="M56" s="123"/>
      <c r="O56" s="345"/>
      <c r="P56" s="345"/>
      <c r="Q56" s="345"/>
      <c r="R56" s="345"/>
      <c r="S56" s="345"/>
      <c r="T56" s="345"/>
      <c r="U56" s="345"/>
      <c r="V56" s="345"/>
      <c r="W56" s="345"/>
    </row>
    <row r="57" spans="1:13" ht="12.75" customHeight="1">
      <c r="A57" s="118" t="s">
        <v>28</v>
      </c>
      <c r="B57" s="361" t="s">
        <v>29</v>
      </c>
      <c r="C57" s="361"/>
      <c r="D57" s="361"/>
      <c r="E57" s="361"/>
      <c r="F57" s="361"/>
      <c r="G57" s="361"/>
      <c r="H57" s="361"/>
      <c r="I57" s="361"/>
      <c r="J57" s="361"/>
      <c r="K57" s="361"/>
      <c r="L57" s="361"/>
      <c r="M57" s="123"/>
    </row>
    <row r="58" spans="1:13" ht="12.75" customHeight="1">
      <c r="A58" s="283" t="s">
        <v>289</v>
      </c>
      <c r="B58" s="361" t="s">
        <v>290</v>
      </c>
      <c r="C58" s="361"/>
      <c r="D58" s="361"/>
      <c r="E58" s="361"/>
      <c r="F58" s="361"/>
      <c r="G58" s="361"/>
      <c r="H58" s="361"/>
      <c r="I58" s="361"/>
      <c r="J58" s="361"/>
      <c r="K58" s="361"/>
      <c r="L58" s="361"/>
      <c r="M58" s="123"/>
    </row>
    <row r="59" spans="1:13" ht="12.75" customHeight="1">
      <c r="A59" s="118" t="s">
        <v>18</v>
      </c>
      <c r="B59" s="361" t="s">
        <v>156</v>
      </c>
      <c r="C59" s="361"/>
      <c r="D59" s="361"/>
      <c r="E59" s="361"/>
      <c r="F59" s="361"/>
      <c r="G59" s="361"/>
      <c r="H59" s="361"/>
      <c r="I59" s="361"/>
      <c r="J59" s="361"/>
      <c r="K59" s="361"/>
      <c r="L59" s="361"/>
      <c r="M59" s="123"/>
    </row>
    <row r="60" spans="1:13" ht="12.75" customHeight="1">
      <c r="A60" s="118" t="s">
        <v>19</v>
      </c>
      <c r="B60" s="361" t="s">
        <v>148</v>
      </c>
      <c r="C60" s="361"/>
      <c r="D60" s="361"/>
      <c r="E60" s="361"/>
      <c r="F60" s="361"/>
      <c r="G60" s="361"/>
      <c r="H60" s="361"/>
      <c r="I60" s="361"/>
      <c r="J60" s="361"/>
      <c r="K60" s="361"/>
      <c r="L60" s="361"/>
      <c r="M60" s="123"/>
    </row>
    <row r="61" spans="1:13" ht="12.75" customHeight="1">
      <c r="A61" s="118" t="s">
        <v>20</v>
      </c>
      <c r="B61" s="361" t="s">
        <v>70</v>
      </c>
      <c r="C61" s="361"/>
      <c r="D61" s="361"/>
      <c r="E61" s="361"/>
      <c r="F61" s="361"/>
      <c r="G61" s="361"/>
      <c r="H61" s="361"/>
      <c r="I61" s="361"/>
      <c r="J61" s="361"/>
      <c r="K61" s="361"/>
      <c r="L61" s="361"/>
      <c r="M61" s="123"/>
    </row>
    <row r="62" spans="1:13" ht="12.75" customHeight="1">
      <c r="A62" s="118" t="s">
        <v>21</v>
      </c>
      <c r="B62" s="358" t="s">
        <v>139</v>
      </c>
      <c r="C62" s="358"/>
      <c r="D62" s="358"/>
      <c r="E62" s="358"/>
      <c r="F62" s="358"/>
      <c r="G62" s="358"/>
      <c r="H62" s="358"/>
      <c r="I62" s="358"/>
      <c r="J62" s="358"/>
      <c r="K62" s="358"/>
      <c r="L62" s="358"/>
      <c r="M62" s="117"/>
    </row>
    <row r="63" spans="1:13" ht="12.75" customHeight="1">
      <c r="A63" s="118" t="s">
        <v>22</v>
      </c>
      <c r="B63" s="361" t="s">
        <v>185</v>
      </c>
      <c r="C63" s="361"/>
      <c r="D63" s="361"/>
      <c r="E63" s="361"/>
      <c r="F63" s="361"/>
      <c r="G63" s="361"/>
      <c r="H63" s="361"/>
      <c r="I63" s="361"/>
      <c r="J63" s="361"/>
      <c r="K63" s="361"/>
      <c r="L63" s="361"/>
      <c r="M63" s="123"/>
    </row>
    <row r="64" spans="1:13" ht="12.75" customHeight="1">
      <c r="A64" s="118" t="s">
        <v>23</v>
      </c>
      <c r="B64" s="359" t="s">
        <v>128</v>
      </c>
      <c r="C64" s="359"/>
      <c r="D64" s="359"/>
      <c r="E64" s="359"/>
      <c r="F64" s="359"/>
      <c r="G64" s="359"/>
      <c r="H64" s="359"/>
      <c r="I64" s="359"/>
      <c r="J64" s="359"/>
      <c r="K64" s="359"/>
      <c r="L64" s="359"/>
      <c r="M64" s="123"/>
    </row>
    <row r="65" spans="1:13" ht="13.5" customHeight="1">
      <c r="A65" s="118" t="s">
        <v>24</v>
      </c>
      <c r="B65" s="376" t="s">
        <v>168</v>
      </c>
      <c r="C65" s="376"/>
      <c r="D65" s="376"/>
      <c r="E65" s="376"/>
      <c r="F65" s="376"/>
      <c r="G65" s="376"/>
      <c r="H65" s="376"/>
      <c r="I65" s="376"/>
      <c r="J65" s="376"/>
      <c r="K65" s="376"/>
      <c r="L65" s="376"/>
      <c r="M65" s="123"/>
    </row>
    <row r="66" spans="1:13" ht="12.75" customHeight="1">
      <c r="A66" s="118" t="s">
        <v>53</v>
      </c>
      <c r="B66" s="375" t="s">
        <v>69</v>
      </c>
      <c r="C66" s="375"/>
      <c r="D66" s="375"/>
      <c r="E66" s="375"/>
      <c r="F66" s="375"/>
      <c r="G66" s="375"/>
      <c r="H66" s="375"/>
      <c r="I66" s="375"/>
      <c r="J66" s="375"/>
      <c r="K66" s="375"/>
      <c r="L66" s="375"/>
      <c r="M66" s="123"/>
    </row>
    <row r="67" spans="1:13" ht="12.75" customHeight="1">
      <c r="A67" s="118" t="s">
        <v>64</v>
      </c>
      <c r="B67" s="361" t="s">
        <v>54</v>
      </c>
      <c r="C67" s="361"/>
      <c r="D67" s="361"/>
      <c r="E67" s="361"/>
      <c r="F67" s="361"/>
      <c r="G67" s="361"/>
      <c r="H67" s="361"/>
      <c r="I67" s="361"/>
      <c r="J67" s="361"/>
      <c r="K67" s="361"/>
      <c r="L67" s="361"/>
      <c r="M67" s="123"/>
    </row>
    <row r="68" spans="1:13" ht="6" customHeight="1">
      <c r="A68" s="118"/>
      <c r="B68" s="361"/>
      <c r="C68" s="361"/>
      <c r="D68" s="361"/>
      <c r="E68" s="361"/>
      <c r="F68" s="361"/>
      <c r="G68" s="361"/>
      <c r="H68" s="361"/>
      <c r="I68" s="361"/>
      <c r="J68" s="361"/>
      <c r="K68" s="361"/>
      <c r="L68" s="361"/>
      <c r="M68" s="123"/>
    </row>
    <row r="69" spans="1:13" ht="12.75" customHeight="1">
      <c r="A69" s="70"/>
      <c r="B69" s="374" t="s">
        <v>232</v>
      </c>
      <c r="C69" s="374"/>
      <c r="D69" s="374"/>
      <c r="E69" s="374"/>
      <c r="F69" s="374"/>
      <c r="G69" s="374"/>
      <c r="H69" s="374"/>
      <c r="I69" s="374"/>
      <c r="J69" s="374"/>
      <c r="K69" s="374"/>
      <c r="L69" s="374"/>
      <c r="M69" s="123"/>
    </row>
    <row r="70" spans="1:13" ht="6" customHeight="1">
      <c r="A70" s="157"/>
      <c r="B70" s="157"/>
      <c r="C70" s="202"/>
      <c r="D70" s="202"/>
      <c r="E70" s="202"/>
      <c r="F70" s="202"/>
      <c r="G70" s="202"/>
      <c r="H70" s="202"/>
      <c r="I70" s="202"/>
      <c r="J70" s="202"/>
      <c r="K70" s="202"/>
      <c r="L70" s="157"/>
      <c r="M70" s="123"/>
    </row>
  </sheetData>
  <sheetProtection/>
  <mergeCells count="14">
    <mergeCell ref="B57:L57"/>
    <mergeCell ref="B60:L60"/>
    <mergeCell ref="A7:L7"/>
    <mergeCell ref="B59:L59"/>
    <mergeCell ref="B58:L58"/>
    <mergeCell ref="B68:L68"/>
    <mergeCell ref="B69:L69"/>
    <mergeCell ref="B61:L61"/>
    <mergeCell ref="B63:L63"/>
    <mergeCell ref="B66:L66"/>
    <mergeCell ref="B67:L67"/>
    <mergeCell ref="B65:L65"/>
    <mergeCell ref="B64:L64"/>
    <mergeCell ref="B62:L62"/>
  </mergeCells>
  <hyperlinks>
    <hyperlink ref="G5" location="'Table of contents'!A1" display="Table of content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9.140625" defaultRowHeight="12.75"/>
  <cols>
    <col min="1" max="1" width="4.421875" style="62" customWidth="1"/>
    <col min="2" max="2" width="14.7109375" style="72" bestFit="1" customWidth="1"/>
    <col min="3" max="3" width="20.57421875" style="62" bestFit="1" customWidth="1"/>
    <col min="4" max="10" width="11.57421875" style="62" customWidth="1"/>
    <col min="11" max="12" width="11.57421875" style="352" customWidth="1"/>
    <col min="13" max="13" width="16.00390625" style="62" customWidth="1"/>
    <col min="14" max="14" width="2.7109375" style="62" customWidth="1"/>
    <col min="15" max="16384" width="9.140625" style="62" customWidth="1"/>
  </cols>
  <sheetData>
    <row r="1" spans="1:14" s="114" customFormat="1" ht="57" customHeight="1">
      <c r="A1" s="1"/>
      <c r="B1" s="1"/>
      <c r="C1" s="1"/>
      <c r="D1" s="1"/>
      <c r="E1" s="1"/>
      <c r="F1" s="1"/>
      <c r="G1" s="1"/>
      <c r="H1" s="1"/>
      <c r="I1" s="1"/>
      <c r="J1" s="1"/>
      <c r="K1" s="347"/>
      <c r="L1" s="347"/>
      <c r="M1" s="1"/>
      <c r="N1" s="1"/>
    </row>
    <row r="2" spans="1:14" s="114" customFormat="1" ht="7.5" customHeight="1">
      <c r="A2" s="2"/>
      <c r="B2" s="2"/>
      <c r="C2" s="2"/>
      <c r="D2" s="2"/>
      <c r="E2" s="2"/>
      <c r="F2" s="2"/>
      <c r="G2" s="2"/>
      <c r="H2" s="2"/>
      <c r="I2" s="2"/>
      <c r="J2" s="2"/>
      <c r="K2" s="348"/>
      <c r="L2" s="348"/>
      <c r="M2" s="2"/>
      <c r="N2" s="1"/>
    </row>
    <row r="3" spans="1:14" s="114" customFormat="1" ht="15" customHeight="1">
      <c r="A3" s="1"/>
      <c r="B3" s="1"/>
      <c r="C3" s="1"/>
      <c r="D3" s="1"/>
      <c r="E3" s="1"/>
      <c r="F3" s="1"/>
      <c r="G3" s="1"/>
      <c r="H3" s="1"/>
      <c r="I3" s="1"/>
      <c r="J3" s="1"/>
      <c r="K3" s="347"/>
      <c r="L3" s="347"/>
      <c r="M3" s="1"/>
      <c r="N3" s="1"/>
    </row>
    <row r="4" spans="1:14" ht="12.75">
      <c r="A4" s="4" t="s">
        <v>67</v>
      </c>
      <c r="B4" s="6"/>
      <c r="C4" s="6"/>
      <c r="D4" s="196"/>
      <c r="E4" s="196"/>
      <c r="F4" s="196"/>
      <c r="G4" s="196"/>
      <c r="H4" s="196"/>
      <c r="I4" s="196"/>
      <c r="J4" s="196"/>
      <c r="K4" s="349"/>
      <c r="L4" s="349"/>
      <c r="M4" s="196"/>
      <c r="N4" s="119"/>
    </row>
    <row r="5" spans="1:14" ht="13.5" customHeight="1" thickBot="1">
      <c r="A5" s="155" t="s">
        <v>247</v>
      </c>
      <c r="B5" s="154"/>
      <c r="C5" s="154"/>
      <c r="D5" s="154"/>
      <c r="E5" s="154"/>
      <c r="F5" s="154"/>
      <c r="G5" s="154"/>
      <c r="H5" s="34"/>
      <c r="I5" s="34"/>
      <c r="J5" s="34"/>
      <c r="K5" s="259"/>
      <c r="L5" s="259"/>
      <c r="M5" s="34" t="s">
        <v>55</v>
      </c>
      <c r="N5" s="123"/>
    </row>
    <row r="6" spans="1:14" ht="6" customHeight="1">
      <c r="A6" s="125"/>
      <c r="B6" s="125"/>
      <c r="C6" s="125"/>
      <c r="D6" s="125"/>
      <c r="E6" s="125"/>
      <c r="F6" s="125"/>
      <c r="G6" s="125"/>
      <c r="H6" s="125"/>
      <c r="I6" s="125"/>
      <c r="J6" s="125"/>
      <c r="K6" s="350"/>
      <c r="L6" s="350"/>
      <c r="M6" s="125"/>
      <c r="N6" s="123"/>
    </row>
    <row r="7" spans="1:14" ht="15.75" customHeight="1" thickBot="1">
      <c r="A7" s="377" t="s">
        <v>273</v>
      </c>
      <c r="B7" s="377"/>
      <c r="C7" s="377"/>
      <c r="D7" s="377"/>
      <c r="E7" s="377"/>
      <c r="F7" s="377"/>
      <c r="G7" s="377"/>
      <c r="H7" s="377"/>
      <c r="I7" s="377"/>
      <c r="J7" s="377"/>
      <c r="K7" s="377"/>
      <c r="L7" s="377"/>
      <c r="M7" s="377"/>
      <c r="N7" s="123"/>
    </row>
    <row r="8" spans="1:14" ht="38.25" customHeight="1" thickBot="1">
      <c r="A8" s="8"/>
      <c r="B8" s="8" t="s">
        <v>92</v>
      </c>
      <c r="C8" s="8" t="s">
        <v>93</v>
      </c>
      <c r="D8" s="92" t="s">
        <v>26</v>
      </c>
      <c r="E8" s="92" t="s">
        <v>27</v>
      </c>
      <c r="F8" s="92" t="s">
        <v>32</v>
      </c>
      <c r="G8" s="92" t="s">
        <v>65</v>
      </c>
      <c r="H8" s="92" t="s">
        <v>94</v>
      </c>
      <c r="I8" s="92" t="s">
        <v>231</v>
      </c>
      <c r="J8" s="92" t="s">
        <v>244</v>
      </c>
      <c r="K8" s="92" t="s">
        <v>248</v>
      </c>
      <c r="L8" s="92" t="s">
        <v>259</v>
      </c>
      <c r="M8" s="96" t="s">
        <v>263</v>
      </c>
      <c r="N8" s="123"/>
    </row>
    <row r="9" spans="1:14" ht="12.75" customHeight="1">
      <c r="A9" s="85">
        <v>1</v>
      </c>
      <c r="B9" s="175" t="s">
        <v>95</v>
      </c>
      <c r="C9" s="175"/>
      <c r="D9" s="176"/>
      <c r="E9" s="176"/>
      <c r="F9" s="176"/>
      <c r="G9" s="176"/>
      <c r="H9" s="112" t="s">
        <v>95</v>
      </c>
      <c r="I9" s="176"/>
      <c r="J9" s="176"/>
      <c r="K9" s="242"/>
      <c r="L9" s="242"/>
      <c r="M9" s="12"/>
      <c r="N9" s="123"/>
    </row>
    <row r="10" spans="1:14" ht="12.75" customHeight="1">
      <c r="A10" s="85">
        <v>2</v>
      </c>
      <c r="B10" s="175" t="s">
        <v>95</v>
      </c>
      <c r="C10" s="103" t="s">
        <v>238</v>
      </c>
      <c r="D10" s="86">
        <v>1949702</v>
      </c>
      <c r="E10" s="86">
        <v>1967222</v>
      </c>
      <c r="F10" s="86">
        <v>1983481</v>
      </c>
      <c r="G10" s="86">
        <v>2009411</v>
      </c>
      <c r="H10" s="86">
        <v>2058777</v>
      </c>
      <c r="I10" s="86">
        <v>2136042</v>
      </c>
      <c r="J10" s="86">
        <v>2216848</v>
      </c>
      <c r="K10" s="242">
        <v>2302742</v>
      </c>
      <c r="L10" s="242">
        <v>2355319</v>
      </c>
      <c r="M10" s="80">
        <v>3.4213272406271367</v>
      </c>
      <c r="N10" s="123"/>
    </row>
    <row r="11" spans="1:14" ht="12.75" customHeight="1">
      <c r="A11" s="85">
        <v>3</v>
      </c>
      <c r="B11" s="175" t="s">
        <v>95</v>
      </c>
      <c r="C11" s="177" t="s">
        <v>239</v>
      </c>
      <c r="D11" s="86">
        <v>1258012</v>
      </c>
      <c r="E11" s="86">
        <v>1622367</v>
      </c>
      <c r="F11" s="86">
        <v>1835100</v>
      </c>
      <c r="G11" s="86">
        <v>2131305</v>
      </c>
      <c r="H11" s="86">
        <v>2194532</v>
      </c>
      <c r="I11" s="86">
        <v>2408612</v>
      </c>
      <c r="J11" s="86">
        <v>2651821</v>
      </c>
      <c r="K11" s="242">
        <v>2917909</v>
      </c>
      <c r="L11" s="242">
        <v>3244789</v>
      </c>
      <c r="M11" s="80">
        <v>10.270954993344583</v>
      </c>
      <c r="N11" s="123"/>
    </row>
    <row r="12" spans="1:14" ht="12.75" customHeight="1">
      <c r="A12" s="85">
        <v>4</v>
      </c>
      <c r="B12" s="175" t="s">
        <v>95</v>
      </c>
      <c r="C12" s="177" t="s">
        <v>240</v>
      </c>
      <c r="D12" s="86">
        <v>649377</v>
      </c>
      <c r="E12" s="86">
        <v>904835</v>
      </c>
      <c r="F12" s="86">
        <v>1087169</v>
      </c>
      <c r="G12" s="86">
        <v>1270250</v>
      </c>
      <c r="H12" s="86">
        <v>1378089</v>
      </c>
      <c r="I12" s="86">
        <v>1558063</v>
      </c>
      <c r="J12" s="86">
        <v>1712018</v>
      </c>
      <c r="K12" s="242">
        <v>1870276</v>
      </c>
      <c r="L12" s="242">
        <v>2037106</v>
      </c>
      <c r="M12" s="80">
        <v>10.26408817599107</v>
      </c>
      <c r="N12" s="63"/>
    </row>
    <row r="13" spans="1:14" ht="12.75" customHeight="1">
      <c r="A13" s="85">
        <v>5</v>
      </c>
      <c r="B13" s="175" t="s">
        <v>95</v>
      </c>
      <c r="C13" s="177" t="s">
        <v>241</v>
      </c>
      <c r="D13" s="86">
        <v>1228457</v>
      </c>
      <c r="E13" s="86">
        <v>1584971</v>
      </c>
      <c r="F13" s="86">
        <v>1883854</v>
      </c>
      <c r="G13" s="86">
        <v>2106620</v>
      </c>
      <c r="H13" s="86">
        <v>2071697</v>
      </c>
      <c r="I13" s="86">
        <v>2179161</v>
      </c>
      <c r="J13" s="86">
        <v>2190276</v>
      </c>
      <c r="K13" s="242">
        <v>2382654</v>
      </c>
      <c r="L13" s="242">
        <v>2629005</v>
      </c>
      <c r="M13" s="80">
        <v>6.136874323342223</v>
      </c>
      <c r="N13" s="63"/>
    </row>
    <row r="14" spans="1:14" ht="12.75" customHeight="1">
      <c r="A14" s="85">
        <v>6</v>
      </c>
      <c r="B14" s="175" t="s">
        <v>95</v>
      </c>
      <c r="C14" s="177" t="s">
        <v>242</v>
      </c>
      <c r="D14" s="86">
        <v>94709</v>
      </c>
      <c r="E14" s="86">
        <v>149757</v>
      </c>
      <c r="F14" s="86">
        <v>198953</v>
      </c>
      <c r="G14" s="86">
        <v>230972</v>
      </c>
      <c r="H14" s="86">
        <v>231182</v>
      </c>
      <c r="I14" s="86">
        <v>255129</v>
      </c>
      <c r="J14" s="86">
        <v>276870</v>
      </c>
      <c r="K14" s="242">
        <v>311946</v>
      </c>
      <c r="L14" s="242">
        <v>353042</v>
      </c>
      <c r="M14" s="80">
        <v>11.165004407587208</v>
      </c>
      <c r="N14" s="63"/>
    </row>
    <row r="15" spans="1:14" ht="12.75" customHeight="1">
      <c r="A15" s="85">
        <v>7</v>
      </c>
      <c r="B15" s="175" t="s">
        <v>95</v>
      </c>
      <c r="C15" s="174" t="s">
        <v>86</v>
      </c>
      <c r="D15" s="93">
        <v>5180257</v>
      </c>
      <c r="E15" s="93">
        <v>6229152</v>
      </c>
      <c r="F15" s="93">
        <v>6988557</v>
      </c>
      <c r="G15" s="93">
        <v>7748558</v>
      </c>
      <c r="H15" s="93">
        <v>7934277</v>
      </c>
      <c r="I15" s="93">
        <v>8537007</v>
      </c>
      <c r="J15" s="93">
        <v>9047833</v>
      </c>
      <c r="K15" s="94">
        <v>9785527</v>
      </c>
      <c r="L15" s="94">
        <v>10619261</v>
      </c>
      <c r="M15" s="243">
        <v>7.558994629001559</v>
      </c>
      <c r="N15" s="63"/>
    </row>
    <row r="16" spans="1:14" ht="12.75" customHeight="1">
      <c r="A16" s="85">
        <v>8</v>
      </c>
      <c r="B16" s="87"/>
      <c r="C16" s="87"/>
      <c r="D16" s="88"/>
      <c r="E16" s="88"/>
      <c r="F16" s="88"/>
      <c r="G16" s="88"/>
      <c r="H16" s="88"/>
      <c r="I16" s="88"/>
      <c r="J16" s="88"/>
      <c r="K16" s="94"/>
      <c r="L16" s="94"/>
      <c r="M16" s="80"/>
      <c r="N16" s="63"/>
    </row>
    <row r="17" spans="1:14" ht="12.75" customHeight="1">
      <c r="A17" s="85">
        <v>9</v>
      </c>
      <c r="B17" s="87" t="s">
        <v>0</v>
      </c>
      <c r="C17" s="87"/>
      <c r="D17" s="94"/>
      <c r="E17" s="94"/>
      <c r="F17" s="176"/>
      <c r="G17" s="94"/>
      <c r="H17" s="112" t="s">
        <v>167</v>
      </c>
      <c r="I17" s="94"/>
      <c r="J17" s="94"/>
      <c r="K17" s="94"/>
      <c r="L17" s="94"/>
      <c r="M17" s="80"/>
      <c r="N17" s="65"/>
    </row>
    <row r="18" spans="1:14" ht="12.75" customHeight="1">
      <c r="A18" s="85">
        <v>10</v>
      </c>
      <c r="B18" s="87" t="s">
        <v>0</v>
      </c>
      <c r="C18" s="103" t="s">
        <v>238</v>
      </c>
      <c r="D18" s="86">
        <v>598644</v>
      </c>
      <c r="E18" s="86">
        <v>604613</v>
      </c>
      <c r="F18" s="86">
        <v>611081</v>
      </c>
      <c r="G18" s="86">
        <v>629210</v>
      </c>
      <c r="H18" s="86">
        <v>639137</v>
      </c>
      <c r="I18" s="86">
        <v>662042</v>
      </c>
      <c r="J18" s="86">
        <v>686117</v>
      </c>
      <c r="K18" s="242">
        <v>710656</v>
      </c>
      <c r="L18" s="242">
        <v>722027</v>
      </c>
      <c r="M18" s="80">
        <v>3.095538064708836</v>
      </c>
      <c r="N18" s="66"/>
    </row>
    <row r="19" spans="1:14" ht="12.75" customHeight="1">
      <c r="A19" s="85">
        <v>11</v>
      </c>
      <c r="B19" s="87" t="s">
        <v>0</v>
      </c>
      <c r="C19" s="177" t="s">
        <v>239</v>
      </c>
      <c r="D19" s="86">
        <v>434221</v>
      </c>
      <c r="E19" s="86">
        <v>546332</v>
      </c>
      <c r="F19" s="86">
        <v>608172</v>
      </c>
      <c r="G19" s="86">
        <v>706407</v>
      </c>
      <c r="H19" s="86">
        <v>727541</v>
      </c>
      <c r="I19" s="86">
        <v>799662</v>
      </c>
      <c r="J19" s="86">
        <v>875350</v>
      </c>
      <c r="K19" s="242">
        <v>954570</v>
      </c>
      <c r="L19" s="242">
        <v>1050941</v>
      </c>
      <c r="M19" s="80">
        <v>9.630202340151971</v>
      </c>
      <c r="N19" s="66"/>
    </row>
    <row r="20" spans="1:14" ht="12.75" customHeight="1">
      <c r="A20" s="85">
        <v>12</v>
      </c>
      <c r="B20" s="87" t="s">
        <v>0</v>
      </c>
      <c r="C20" s="177" t="s">
        <v>240</v>
      </c>
      <c r="D20" s="86">
        <v>208032</v>
      </c>
      <c r="E20" s="86">
        <v>298137</v>
      </c>
      <c r="F20" s="86">
        <v>343733</v>
      </c>
      <c r="G20" s="86">
        <v>399144</v>
      </c>
      <c r="H20" s="86">
        <v>428948</v>
      </c>
      <c r="I20" s="86">
        <v>483570</v>
      </c>
      <c r="J20" s="86">
        <v>525968</v>
      </c>
      <c r="K20" s="242">
        <v>566498</v>
      </c>
      <c r="L20" s="242">
        <v>602119</v>
      </c>
      <c r="M20" s="80">
        <v>8.847741221641957</v>
      </c>
      <c r="N20" s="65"/>
    </row>
    <row r="21" spans="1:14" ht="12.75" customHeight="1">
      <c r="A21" s="85">
        <v>13</v>
      </c>
      <c r="B21" s="87" t="s">
        <v>0</v>
      </c>
      <c r="C21" s="177" t="s">
        <v>241</v>
      </c>
      <c r="D21" s="86">
        <v>405340</v>
      </c>
      <c r="E21" s="86">
        <v>521737</v>
      </c>
      <c r="F21" s="86">
        <v>619265</v>
      </c>
      <c r="G21" s="86">
        <v>699885</v>
      </c>
      <c r="H21" s="86">
        <v>684502</v>
      </c>
      <c r="I21" s="86">
        <v>741606</v>
      </c>
      <c r="J21" s="86">
        <v>719800</v>
      </c>
      <c r="K21" s="242">
        <v>787724</v>
      </c>
      <c r="L21" s="242">
        <v>848252</v>
      </c>
      <c r="M21" s="80">
        <v>5.508522823609918</v>
      </c>
      <c r="N21" s="65"/>
    </row>
    <row r="22" spans="1:14" ht="12.75" customHeight="1">
      <c r="A22" s="85">
        <v>14</v>
      </c>
      <c r="B22" s="87" t="s">
        <v>0</v>
      </c>
      <c r="C22" s="177" t="s">
        <v>242</v>
      </c>
      <c r="D22" s="86">
        <v>33469</v>
      </c>
      <c r="E22" s="86">
        <v>52973</v>
      </c>
      <c r="F22" s="86">
        <v>65889</v>
      </c>
      <c r="G22" s="86">
        <v>76832</v>
      </c>
      <c r="H22" s="86">
        <v>73801</v>
      </c>
      <c r="I22" s="86">
        <v>75385</v>
      </c>
      <c r="J22" s="86">
        <v>76951</v>
      </c>
      <c r="K22" s="242">
        <v>82766</v>
      </c>
      <c r="L22" s="242">
        <v>93059</v>
      </c>
      <c r="M22" s="80">
        <v>5.967828224291494</v>
      </c>
      <c r="N22" s="63"/>
    </row>
    <row r="23" spans="1:14" ht="12.75" customHeight="1">
      <c r="A23" s="85">
        <v>15</v>
      </c>
      <c r="B23" s="87" t="s">
        <v>0</v>
      </c>
      <c r="C23" s="174" t="s">
        <v>86</v>
      </c>
      <c r="D23" s="93">
        <v>1679706</v>
      </c>
      <c r="E23" s="93">
        <v>2023792</v>
      </c>
      <c r="F23" s="93">
        <v>2248140</v>
      </c>
      <c r="G23" s="93">
        <v>2511478</v>
      </c>
      <c r="H23" s="93">
        <v>2553929</v>
      </c>
      <c r="I23" s="93">
        <v>2762267</v>
      </c>
      <c r="J23" s="93">
        <v>2884186</v>
      </c>
      <c r="K23" s="94">
        <v>3102214</v>
      </c>
      <c r="L23" s="94">
        <v>3316398</v>
      </c>
      <c r="M23" s="243">
        <v>6.7491575328535</v>
      </c>
      <c r="N23" s="65"/>
    </row>
    <row r="24" spans="1:14" ht="12.75" customHeight="1">
      <c r="A24" s="85">
        <v>16</v>
      </c>
      <c r="B24" s="87"/>
      <c r="C24" s="87"/>
      <c r="D24" s="88"/>
      <c r="E24" s="88"/>
      <c r="F24" s="88"/>
      <c r="G24" s="88"/>
      <c r="H24" s="88"/>
      <c r="I24" s="88"/>
      <c r="J24" s="88"/>
      <c r="K24" s="94"/>
      <c r="L24" s="94"/>
      <c r="M24" s="80"/>
      <c r="N24" s="66"/>
    </row>
    <row r="25" spans="1:14" ht="12.75" customHeight="1">
      <c r="A25" s="85">
        <v>17</v>
      </c>
      <c r="B25" s="87" t="s">
        <v>1</v>
      </c>
      <c r="C25" s="87"/>
      <c r="D25" s="94"/>
      <c r="E25" s="94"/>
      <c r="F25" s="94"/>
      <c r="G25" s="176"/>
      <c r="H25" s="112" t="s">
        <v>166</v>
      </c>
      <c r="I25" s="94"/>
      <c r="J25" s="94"/>
      <c r="K25" s="94"/>
      <c r="L25" s="94"/>
      <c r="M25" s="80"/>
      <c r="N25" s="123"/>
    </row>
    <row r="26" spans="1:14" ht="12.75" customHeight="1">
      <c r="A26" s="85">
        <v>18</v>
      </c>
      <c r="B26" s="87" t="s">
        <v>1</v>
      </c>
      <c r="C26" s="103" t="s">
        <v>238</v>
      </c>
      <c r="D26" s="86">
        <v>634508</v>
      </c>
      <c r="E26" s="86">
        <v>636236</v>
      </c>
      <c r="F26" s="86">
        <v>630006</v>
      </c>
      <c r="G26" s="86">
        <v>631058</v>
      </c>
      <c r="H26" s="86">
        <v>648751</v>
      </c>
      <c r="I26" s="86">
        <v>655834</v>
      </c>
      <c r="J26" s="86">
        <v>678483</v>
      </c>
      <c r="K26" s="242">
        <v>692659</v>
      </c>
      <c r="L26" s="242">
        <v>699066</v>
      </c>
      <c r="M26" s="80">
        <v>1.8849496029375468</v>
      </c>
      <c r="N26" s="65"/>
    </row>
    <row r="27" spans="1:14" ht="12.75" customHeight="1">
      <c r="A27" s="85">
        <v>19</v>
      </c>
      <c r="B27" s="87" t="s">
        <v>1</v>
      </c>
      <c r="C27" s="177" t="s">
        <v>239</v>
      </c>
      <c r="D27" s="86">
        <v>358903</v>
      </c>
      <c r="E27" s="86">
        <v>457752</v>
      </c>
      <c r="F27" s="86">
        <v>520258</v>
      </c>
      <c r="G27" s="86">
        <v>601728</v>
      </c>
      <c r="H27" s="86">
        <v>627275</v>
      </c>
      <c r="I27" s="86">
        <v>693990</v>
      </c>
      <c r="J27" s="86">
        <v>762778</v>
      </c>
      <c r="K27" s="242">
        <v>842309</v>
      </c>
      <c r="L27" s="242">
        <v>936019</v>
      </c>
      <c r="M27" s="80">
        <v>10.52401963519658</v>
      </c>
      <c r="N27" s="65"/>
    </row>
    <row r="28" spans="1:14" ht="12.75" customHeight="1">
      <c r="A28" s="85">
        <v>20</v>
      </c>
      <c r="B28" s="87" t="s">
        <v>1</v>
      </c>
      <c r="C28" s="177" t="s">
        <v>240</v>
      </c>
      <c r="D28" s="86">
        <v>174404</v>
      </c>
      <c r="E28" s="86">
        <v>226729</v>
      </c>
      <c r="F28" s="86">
        <v>277745</v>
      </c>
      <c r="G28" s="86">
        <v>333786</v>
      </c>
      <c r="H28" s="86">
        <v>365900</v>
      </c>
      <c r="I28" s="86">
        <v>427987</v>
      </c>
      <c r="J28" s="86">
        <v>472076</v>
      </c>
      <c r="K28" s="242">
        <v>513822</v>
      </c>
      <c r="L28" s="242">
        <v>562050</v>
      </c>
      <c r="M28" s="80">
        <v>11.32767408655706</v>
      </c>
      <c r="N28" s="65"/>
    </row>
    <row r="29" spans="1:14" ht="12.75" customHeight="1">
      <c r="A29" s="85">
        <v>21</v>
      </c>
      <c r="B29" s="87" t="s">
        <v>1</v>
      </c>
      <c r="C29" s="177" t="s">
        <v>241</v>
      </c>
      <c r="D29" s="86">
        <v>434014</v>
      </c>
      <c r="E29" s="86">
        <v>555005</v>
      </c>
      <c r="F29" s="86">
        <v>645969</v>
      </c>
      <c r="G29" s="86">
        <v>699108</v>
      </c>
      <c r="H29" s="86">
        <v>680798</v>
      </c>
      <c r="I29" s="86">
        <v>704157</v>
      </c>
      <c r="J29" s="86">
        <v>691210</v>
      </c>
      <c r="K29" s="242">
        <v>738103</v>
      </c>
      <c r="L29" s="242">
        <v>825270</v>
      </c>
      <c r="M29" s="80">
        <v>4.92873731299055</v>
      </c>
      <c r="N29" s="65"/>
    </row>
    <row r="30" spans="1:14" ht="12.75" customHeight="1">
      <c r="A30" s="85">
        <v>22</v>
      </c>
      <c r="B30" s="87" t="s">
        <v>1</v>
      </c>
      <c r="C30" s="177" t="s">
        <v>242</v>
      </c>
      <c r="D30" s="86">
        <v>29944</v>
      </c>
      <c r="E30" s="86">
        <v>50153</v>
      </c>
      <c r="F30" s="86">
        <v>68753</v>
      </c>
      <c r="G30" s="86">
        <v>82857</v>
      </c>
      <c r="H30" s="86">
        <v>85465</v>
      </c>
      <c r="I30" s="86">
        <v>93793</v>
      </c>
      <c r="J30" s="86">
        <v>103963</v>
      </c>
      <c r="K30" s="242">
        <v>117642</v>
      </c>
      <c r="L30" s="242">
        <v>128394</v>
      </c>
      <c r="M30" s="80">
        <v>10.710575423659098</v>
      </c>
      <c r="N30" s="67"/>
    </row>
    <row r="31" spans="1:14" ht="12.75" customHeight="1">
      <c r="A31" s="85">
        <v>23</v>
      </c>
      <c r="B31" s="87" t="s">
        <v>1</v>
      </c>
      <c r="C31" s="174" t="s">
        <v>86</v>
      </c>
      <c r="D31" s="93">
        <v>1631773</v>
      </c>
      <c r="E31" s="93">
        <v>1925875</v>
      </c>
      <c r="F31" s="93">
        <v>2142731</v>
      </c>
      <c r="G31" s="93">
        <v>2348537</v>
      </c>
      <c r="H31" s="93">
        <v>2408189</v>
      </c>
      <c r="I31" s="93">
        <v>2575763</v>
      </c>
      <c r="J31" s="93">
        <v>2708510</v>
      </c>
      <c r="K31" s="94">
        <v>2904534</v>
      </c>
      <c r="L31" s="94">
        <v>3150799</v>
      </c>
      <c r="M31" s="243">
        <v>6.950429420281856</v>
      </c>
      <c r="N31" s="67"/>
    </row>
    <row r="32" spans="1:14" ht="12.75" customHeight="1">
      <c r="A32" s="85">
        <v>24</v>
      </c>
      <c r="B32" s="87"/>
      <c r="C32" s="87"/>
      <c r="D32" s="88"/>
      <c r="E32" s="88"/>
      <c r="F32" s="88"/>
      <c r="G32" s="88"/>
      <c r="H32" s="88"/>
      <c r="I32" s="88"/>
      <c r="J32" s="88"/>
      <c r="K32" s="94"/>
      <c r="L32" s="94"/>
      <c r="M32" s="80"/>
      <c r="N32" s="123"/>
    </row>
    <row r="33" spans="1:14" ht="12.75" customHeight="1">
      <c r="A33" s="85">
        <v>25</v>
      </c>
      <c r="B33" s="87" t="s">
        <v>2</v>
      </c>
      <c r="C33" s="87"/>
      <c r="D33" s="94"/>
      <c r="E33" s="94"/>
      <c r="F33" s="94"/>
      <c r="G33" s="176"/>
      <c r="H33" s="112" t="s">
        <v>165</v>
      </c>
      <c r="I33" s="94"/>
      <c r="J33" s="94"/>
      <c r="K33" s="94"/>
      <c r="L33" s="94"/>
      <c r="M33" s="80"/>
      <c r="N33" s="65"/>
    </row>
    <row r="34" spans="1:14" ht="12.75" customHeight="1">
      <c r="A34" s="85">
        <v>26</v>
      </c>
      <c r="B34" s="87" t="s">
        <v>2</v>
      </c>
      <c r="C34" s="103" t="s">
        <v>238</v>
      </c>
      <c r="D34" s="86">
        <v>353476</v>
      </c>
      <c r="E34" s="86">
        <v>358280</v>
      </c>
      <c r="F34" s="86">
        <v>368594</v>
      </c>
      <c r="G34" s="86">
        <v>380249</v>
      </c>
      <c r="H34" s="86">
        <v>408200</v>
      </c>
      <c r="I34" s="86">
        <v>447217</v>
      </c>
      <c r="J34" s="86">
        <v>483841</v>
      </c>
      <c r="K34" s="242">
        <v>518722</v>
      </c>
      <c r="L34" s="242">
        <v>538067</v>
      </c>
      <c r="M34" s="80">
        <v>7.149670343410919</v>
      </c>
      <c r="N34" s="65"/>
    </row>
    <row r="35" spans="1:14" ht="12.75" customHeight="1">
      <c r="A35" s="85">
        <v>27</v>
      </c>
      <c r="B35" s="87" t="s">
        <v>2</v>
      </c>
      <c r="C35" s="177" t="s">
        <v>239</v>
      </c>
      <c r="D35" s="86">
        <v>222752</v>
      </c>
      <c r="E35" s="86">
        <v>303522</v>
      </c>
      <c r="F35" s="86">
        <v>351270</v>
      </c>
      <c r="G35" s="86">
        <v>415422</v>
      </c>
      <c r="H35" s="86">
        <v>434410</v>
      </c>
      <c r="I35" s="86">
        <v>483378</v>
      </c>
      <c r="J35" s="86">
        <v>538809</v>
      </c>
      <c r="K35" s="242">
        <v>592284</v>
      </c>
      <c r="L35" s="242">
        <v>663237</v>
      </c>
      <c r="M35" s="80">
        <v>11.158386196837288</v>
      </c>
      <c r="N35" s="65"/>
    </row>
    <row r="36" spans="1:14" ht="12.75" customHeight="1">
      <c r="A36" s="85">
        <v>28</v>
      </c>
      <c r="B36" s="87" t="s">
        <v>2</v>
      </c>
      <c r="C36" s="177" t="s">
        <v>240</v>
      </c>
      <c r="D36" s="86">
        <v>69774</v>
      </c>
      <c r="E36" s="86">
        <v>111728</v>
      </c>
      <c r="F36" s="86">
        <v>146601</v>
      </c>
      <c r="G36" s="86">
        <v>184361</v>
      </c>
      <c r="H36" s="86">
        <v>214421</v>
      </c>
      <c r="I36" s="86">
        <v>244465</v>
      </c>
      <c r="J36" s="86">
        <v>290515</v>
      </c>
      <c r="K36" s="242">
        <v>324159</v>
      </c>
      <c r="L36" s="242">
        <v>368640</v>
      </c>
      <c r="M36" s="80">
        <v>14.507461002429567</v>
      </c>
      <c r="N36" s="68"/>
    </row>
    <row r="37" spans="1:14" ht="12.75" customHeight="1">
      <c r="A37" s="85">
        <v>29</v>
      </c>
      <c r="B37" s="87" t="s">
        <v>2</v>
      </c>
      <c r="C37" s="177" t="s">
        <v>241</v>
      </c>
      <c r="D37" s="86">
        <v>239012</v>
      </c>
      <c r="E37" s="86">
        <v>316883</v>
      </c>
      <c r="F37" s="86">
        <v>392885</v>
      </c>
      <c r="G37" s="86">
        <v>448191</v>
      </c>
      <c r="H37" s="86">
        <v>446365</v>
      </c>
      <c r="I37" s="86">
        <v>459732</v>
      </c>
      <c r="J37" s="86">
        <v>492217</v>
      </c>
      <c r="K37" s="242">
        <v>535824</v>
      </c>
      <c r="L37" s="242">
        <v>591128</v>
      </c>
      <c r="M37" s="80">
        <v>7.274833549196624</v>
      </c>
      <c r="N37" s="68"/>
    </row>
    <row r="38" spans="1:14" ht="12.75" customHeight="1">
      <c r="A38" s="85">
        <v>30</v>
      </c>
      <c r="B38" s="87" t="s">
        <v>2</v>
      </c>
      <c r="C38" s="177" t="s">
        <v>242</v>
      </c>
      <c r="D38" s="86">
        <v>14441</v>
      </c>
      <c r="E38" s="86">
        <v>20790</v>
      </c>
      <c r="F38" s="86">
        <v>28960</v>
      </c>
      <c r="G38" s="86">
        <v>30434</v>
      </c>
      <c r="H38" s="86">
        <v>31466</v>
      </c>
      <c r="I38" s="86">
        <v>36864</v>
      </c>
      <c r="J38" s="86">
        <v>45755</v>
      </c>
      <c r="K38" s="242">
        <v>56389</v>
      </c>
      <c r="L38" s="242">
        <v>71434</v>
      </c>
      <c r="M38" s="80">
        <v>22.748405055617482</v>
      </c>
      <c r="N38" s="65"/>
    </row>
    <row r="39" spans="1:14" ht="12.75" customHeight="1">
      <c r="A39" s="85">
        <v>31</v>
      </c>
      <c r="B39" s="87" t="s">
        <v>2</v>
      </c>
      <c r="C39" s="174" t="s">
        <v>86</v>
      </c>
      <c r="D39" s="93">
        <v>899455</v>
      </c>
      <c r="E39" s="93">
        <v>1111203</v>
      </c>
      <c r="F39" s="93">
        <v>1288310</v>
      </c>
      <c r="G39" s="93">
        <v>1458657</v>
      </c>
      <c r="H39" s="93">
        <v>1534862</v>
      </c>
      <c r="I39" s="93">
        <v>1671658</v>
      </c>
      <c r="J39" s="93">
        <v>1851136</v>
      </c>
      <c r="K39" s="94">
        <v>2027378</v>
      </c>
      <c r="L39" s="94">
        <v>2232508</v>
      </c>
      <c r="M39" s="243">
        <v>9.819869287389182</v>
      </c>
      <c r="N39" s="65"/>
    </row>
    <row r="40" spans="1:14" ht="12.75" customHeight="1">
      <c r="A40" s="85">
        <v>32</v>
      </c>
      <c r="B40" s="87"/>
      <c r="C40" s="87"/>
      <c r="D40" s="88"/>
      <c r="E40" s="88"/>
      <c r="F40" s="88"/>
      <c r="G40" s="88"/>
      <c r="H40" s="88"/>
      <c r="I40" s="88"/>
      <c r="J40" s="88"/>
      <c r="K40" s="94"/>
      <c r="L40" s="94"/>
      <c r="M40" s="80"/>
      <c r="N40" s="123"/>
    </row>
    <row r="41" spans="1:14" ht="12.75" customHeight="1">
      <c r="A41" s="85">
        <v>33</v>
      </c>
      <c r="B41" s="87" t="s">
        <v>3</v>
      </c>
      <c r="C41" s="87"/>
      <c r="D41" s="94"/>
      <c r="E41" s="94"/>
      <c r="F41" s="176"/>
      <c r="G41" s="94"/>
      <c r="H41" s="112" t="s">
        <v>164</v>
      </c>
      <c r="I41" s="94"/>
      <c r="J41" s="94"/>
      <c r="K41" s="94"/>
      <c r="L41" s="94"/>
      <c r="M41" s="80"/>
      <c r="N41" s="123"/>
    </row>
    <row r="42" spans="1:14" ht="12.75" customHeight="1">
      <c r="A42" s="85">
        <v>34</v>
      </c>
      <c r="B42" s="87" t="s">
        <v>3</v>
      </c>
      <c r="C42" s="103" t="s">
        <v>238</v>
      </c>
      <c r="D42" s="86">
        <v>124605</v>
      </c>
      <c r="E42" s="86">
        <v>129023</v>
      </c>
      <c r="F42" s="86">
        <v>136206</v>
      </c>
      <c r="G42" s="86">
        <v>136456</v>
      </c>
      <c r="H42" s="86">
        <v>137511</v>
      </c>
      <c r="I42" s="86">
        <v>139745</v>
      </c>
      <c r="J42" s="86">
        <v>145554</v>
      </c>
      <c r="K42" s="242">
        <v>153306</v>
      </c>
      <c r="L42" s="242">
        <v>160087</v>
      </c>
      <c r="M42" s="80">
        <v>3.873473952382933</v>
      </c>
      <c r="N42" s="117"/>
    </row>
    <row r="43" spans="1:14" ht="12.75" customHeight="1">
      <c r="A43" s="85">
        <v>35</v>
      </c>
      <c r="B43" s="87" t="s">
        <v>3</v>
      </c>
      <c r="C43" s="177" t="s">
        <v>239</v>
      </c>
      <c r="D43" s="86">
        <v>110096</v>
      </c>
      <c r="E43" s="86">
        <v>141689</v>
      </c>
      <c r="F43" s="86">
        <v>158968</v>
      </c>
      <c r="G43" s="86">
        <v>179198</v>
      </c>
      <c r="H43" s="86">
        <v>172076</v>
      </c>
      <c r="I43" s="86">
        <v>183292</v>
      </c>
      <c r="J43" s="86">
        <v>210837</v>
      </c>
      <c r="K43" s="242">
        <v>238704</v>
      </c>
      <c r="L43" s="242">
        <v>274912</v>
      </c>
      <c r="M43" s="80">
        <v>12.426411507376223</v>
      </c>
      <c r="N43" s="123"/>
    </row>
    <row r="44" spans="1:14" ht="12.75" customHeight="1">
      <c r="A44" s="85">
        <v>36</v>
      </c>
      <c r="B44" s="87" t="s">
        <v>3</v>
      </c>
      <c r="C44" s="177" t="s">
        <v>240</v>
      </c>
      <c r="D44" s="86">
        <v>114269</v>
      </c>
      <c r="E44" s="86">
        <v>145385</v>
      </c>
      <c r="F44" s="86">
        <v>168215</v>
      </c>
      <c r="G44" s="86">
        <v>175818</v>
      </c>
      <c r="H44" s="86">
        <v>174908</v>
      </c>
      <c r="I44" s="86">
        <v>182566</v>
      </c>
      <c r="J44" s="86">
        <v>184529</v>
      </c>
      <c r="K44" s="242">
        <v>197334</v>
      </c>
      <c r="L44" s="242">
        <v>213877</v>
      </c>
      <c r="M44" s="80">
        <v>5.157100424629935</v>
      </c>
      <c r="N44" s="123"/>
    </row>
    <row r="45" spans="1:14" ht="12.75" customHeight="1">
      <c r="A45" s="85">
        <v>37</v>
      </c>
      <c r="B45" s="87" t="s">
        <v>3</v>
      </c>
      <c r="C45" s="177" t="s">
        <v>241</v>
      </c>
      <c r="D45" s="86">
        <v>55261</v>
      </c>
      <c r="E45" s="86">
        <v>77106</v>
      </c>
      <c r="F45" s="86">
        <v>93929</v>
      </c>
      <c r="G45" s="86">
        <v>112809</v>
      </c>
      <c r="H45" s="86">
        <v>112717</v>
      </c>
      <c r="I45" s="86">
        <v>114388</v>
      </c>
      <c r="J45" s="86">
        <v>124144</v>
      </c>
      <c r="K45" s="242">
        <v>141967</v>
      </c>
      <c r="L45" s="242">
        <v>163099</v>
      </c>
      <c r="M45" s="80">
        <v>9.676976403193361</v>
      </c>
      <c r="N45" s="123"/>
    </row>
    <row r="46" spans="1:14" ht="12.75" customHeight="1">
      <c r="A46" s="85">
        <v>38</v>
      </c>
      <c r="B46" s="87" t="s">
        <v>3</v>
      </c>
      <c r="C46" s="177" t="s">
        <v>242</v>
      </c>
      <c r="D46" s="86">
        <v>7105</v>
      </c>
      <c r="E46" s="86">
        <v>11097</v>
      </c>
      <c r="F46" s="86">
        <v>13351</v>
      </c>
      <c r="G46" s="86">
        <v>15721</v>
      </c>
      <c r="H46" s="86">
        <v>14495</v>
      </c>
      <c r="I46" s="86">
        <v>16325</v>
      </c>
      <c r="J46" s="86">
        <v>17720</v>
      </c>
      <c r="K46" s="242">
        <v>19525</v>
      </c>
      <c r="L46" s="242">
        <v>21271</v>
      </c>
      <c r="M46" s="80">
        <v>10.063272620400276</v>
      </c>
      <c r="N46" s="123"/>
    </row>
    <row r="47" spans="1:14" ht="12.75" customHeight="1">
      <c r="A47" s="85">
        <v>39</v>
      </c>
      <c r="B47" s="87" t="s">
        <v>3</v>
      </c>
      <c r="C47" s="174" t="s">
        <v>86</v>
      </c>
      <c r="D47" s="93">
        <v>411336</v>
      </c>
      <c r="E47" s="93">
        <v>504300</v>
      </c>
      <c r="F47" s="93">
        <v>570669</v>
      </c>
      <c r="G47" s="93">
        <v>620002</v>
      </c>
      <c r="H47" s="93">
        <v>611707</v>
      </c>
      <c r="I47" s="93">
        <v>636318</v>
      </c>
      <c r="J47" s="93">
        <v>682783</v>
      </c>
      <c r="K47" s="94">
        <v>750836</v>
      </c>
      <c r="L47" s="94">
        <v>833247</v>
      </c>
      <c r="M47" s="243">
        <v>8.03328377723993</v>
      </c>
      <c r="N47" s="123"/>
    </row>
    <row r="48" spans="1:14" ht="12.75" customHeight="1">
      <c r="A48" s="85">
        <v>40</v>
      </c>
      <c r="B48" s="87"/>
      <c r="C48" s="87"/>
      <c r="D48" s="88"/>
      <c r="E48" s="88"/>
      <c r="F48" s="88"/>
      <c r="G48" s="88"/>
      <c r="H48" s="88"/>
      <c r="I48" s="88"/>
      <c r="J48" s="88"/>
      <c r="K48" s="94"/>
      <c r="L48" s="94"/>
      <c r="M48" s="80"/>
      <c r="N48" s="123"/>
    </row>
    <row r="49" spans="1:14" ht="12.75" customHeight="1">
      <c r="A49" s="85">
        <v>41</v>
      </c>
      <c r="B49" s="87" t="s">
        <v>4</v>
      </c>
      <c r="C49" s="87"/>
      <c r="D49" s="94"/>
      <c r="E49" s="94"/>
      <c r="F49" s="176"/>
      <c r="G49" s="94"/>
      <c r="H49" s="112" t="s">
        <v>163</v>
      </c>
      <c r="I49" s="94"/>
      <c r="J49" s="94"/>
      <c r="K49" s="94"/>
      <c r="L49" s="94"/>
      <c r="M49" s="80"/>
      <c r="N49" s="123"/>
    </row>
    <row r="50" spans="1:14" ht="12.75" customHeight="1">
      <c r="A50" s="85">
        <v>42</v>
      </c>
      <c r="B50" s="87" t="s">
        <v>4</v>
      </c>
      <c r="C50" s="103" t="s">
        <v>238</v>
      </c>
      <c r="D50" s="86">
        <v>172573</v>
      </c>
      <c r="E50" s="86">
        <v>172254</v>
      </c>
      <c r="F50" s="86">
        <v>171078</v>
      </c>
      <c r="G50" s="86">
        <v>165584</v>
      </c>
      <c r="H50" s="86">
        <v>164522</v>
      </c>
      <c r="I50" s="86">
        <v>167927</v>
      </c>
      <c r="J50" s="86">
        <v>159271</v>
      </c>
      <c r="K50" s="242">
        <v>160443</v>
      </c>
      <c r="L50" s="242">
        <v>165132</v>
      </c>
      <c r="M50" s="80">
        <v>0.09256416936147538</v>
      </c>
      <c r="N50" s="123"/>
    </row>
    <row r="51" spans="1:14" ht="12.75" customHeight="1">
      <c r="A51" s="85">
        <v>43</v>
      </c>
      <c r="B51" s="87" t="s">
        <v>4</v>
      </c>
      <c r="C51" s="177" t="s">
        <v>239</v>
      </c>
      <c r="D51" s="86">
        <v>86869</v>
      </c>
      <c r="E51" s="86">
        <v>116863</v>
      </c>
      <c r="F51" s="86">
        <v>132366</v>
      </c>
      <c r="G51" s="86">
        <v>154103</v>
      </c>
      <c r="H51" s="86">
        <v>156462</v>
      </c>
      <c r="I51" s="86">
        <v>161453</v>
      </c>
      <c r="J51" s="86">
        <v>171787</v>
      </c>
      <c r="K51" s="242">
        <v>188541</v>
      </c>
      <c r="L51" s="242">
        <v>206348</v>
      </c>
      <c r="M51" s="80">
        <v>7.1637362020891215</v>
      </c>
      <c r="N51" s="123"/>
    </row>
    <row r="52" spans="1:14" ht="12.75" customHeight="1">
      <c r="A52" s="85">
        <v>44</v>
      </c>
      <c r="B52" s="87" t="s">
        <v>4</v>
      </c>
      <c r="C52" s="177" t="s">
        <v>240</v>
      </c>
      <c r="D52" s="86">
        <v>49556</v>
      </c>
      <c r="E52" s="86">
        <v>77824</v>
      </c>
      <c r="F52" s="86">
        <v>97566</v>
      </c>
      <c r="G52" s="86">
        <v>116009</v>
      </c>
      <c r="H52" s="86">
        <v>127577</v>
      </c>
      <c r="I52" s="86">
        <v>139446</v>
      </c>
      <c r="J52" s="86">
        <v>155356</v>
      </c>
      <c r="K52" s="242">
        <v>175392</v>
      </c>
      <c r="L52" s="242">
        <v>189817</v>
      </c>
      <c r="M52" s="80">
        <v>10.44363193311888</v>
      </c>
      <c r="N52" s="123"/>
    </row>
    <row r="53" spans="1:14" ht="12.75" customHeight="1">
      <c r="A53" s="85">
        <v>45</v>
      </c>
      <c r="B53" s="87" t="s">
        <v>4</v>
      </c>
      <c r="C53" s="177" t="s">
        <v>241</v>
      </c>
      <c r="D53" s="86">
        <v>49341</v>
      </c>
      <c r="E53" s="86">
        <v>59941</v>
      </c>
      <c r="F53" s="86">
        <v>69670</v>
      </c>
      <c r="G53" s="86">
        <v>74483</v>
      </c>
      <c r="H53" s="86">
        <v>77865</v>
      </c>
      <c r="I53" s="86">
        <v>87608</v>
      </c>
      <c r="J53" s="86">
        <v>92585</v>
      </c>
      <c r="K53" s="242">
        <v>104173</v>
      </c>
      <c r="L53" s="242">
        <v>115953</v>
      </c>
      <c r="M53" s="80">
        <v>10.46760169627352</v>
      </c>
      <c r="N53" s="123"/>
    </row>
    <row r="54" spans="1:14" ht="12.75" customHeight="1">
      <c r="A54" s="85">
        <v>46</v>
      </c>
      <c r="B54" s="87" t="s">
        <v>4</v>
      </c>
      <c r="C54" s="177" t="s">
        <v>242</v>
      </c>
      <c r="D54" s="86">
        <v>7069</v>
      </c>
      <c r="E54" s="86">
        <v>10985</v>
      </c>
      <c r="F54" s="86">
        <v>15273</v>
      </c>
      <c r="G54" s="86">
        <v>17609</v>
      </c>
      <c r="H54" s="86">
        <v>18800</v>
      </c>
      <c r="I54" s="86">
        <v>24590</v>
      </c>
      <c r="J54" s="86">
        <v>24592</v>
      </c>
      <c r="K54" s="242">
        <v>27645</v>
      </c>
      <c r="L54" s="242">
        <v>30430</v>
      </c>
      <c r="M54" s="80">
        <v>12.794007145100394</v>
      </c>
      <c r="N54" s="123"/>
    </row>
    <row r="55" spans="1:14" ht="12.75" customHeight="1">
      <c r="A55" s="85">
        <v>47</v>
      </c>
      <c r="B55" s="87" t="s">
        <v>4</v>
      </c>
      <c r="C55" s="174" t="s">
        <v>86</v>
      </c>
      <c r="D55" s="93">
        <v>365408</v>
      </c>
      <c r="E55" s="93">
        <v>437867</v>
      </c>
      <c r="F55" s="93">
        <v>485953</v>
      </c>
      <c r="G55" s="93">
        <v>527788</v>
      </c>
      <c r="H55" s="93">
        <v>545226</v>
      </c>
      <c r="I55" s="93">
        <v>581026</v>
      </c>
      <c r="J55" s="93">
        <v>603591</v>
      </c>
      <c r="K55" s="94">
        <v>656194</v>
      </c>
      <c r="L55" s="94">
        <v>707680</v>
      </c>
      <c r="M55" s="243">
        <v>6.7370243128679785</v>
      </c>
      <c r="N55" s="123"/>
    </row>
    <row r="56" spans="1:14" ht="12.75" customHeight="1">
      <c r="A56" s="85">
        <v>48</v>
      </c>
      <c r="B56" s="87"/>
      <c r="C56" s="87"/>
      <c r="D56" s="88"/>
      <c r="E56" s="88"/>
      <c r="F56" s="88"/>
      <c r="G56" s="88"/>
      <c r="H56" s="88"/>
      <c r="I56" s="88"/>
      <c r="J56" s="88"/>
      <c r="K56" s="94"/>
      <c r="L56" s="94"/>
      <c r="M56" s="80"/>
      <c r="N56" s="123"/>
    </row>
    <row r="57" spans="1:14" ht="12.75" customHeight="1">
      <c r="A57" s="85">
        <v>49</v>
      </c>
      <c r="B57" s="87" t="s">
        <v>5</v>
      </c>
      <c r="C57" s="87"/>
      <c r="D57" s="94"/>
      <c r="E57" s="94"/>
      <c r="F57" s="94"/>
      <c r="G57" s="176"/>
      <c r="H57" s="112" t="s">
        <v>162</v>
      </c>
      <c r="I57" s="94"/>
      <c r="J57" s="94"/>
      <c r="K57" s="94"/>
      <c r="L57" s="94"/>
      <c r="M57" s="80"/>
      <c r="N57" s="123"/>
    </row>
    <row r="58" spans="1:14" ht="12.75" customHeight="1">
      <c r="A58" s="85">
        <v>50</v>
      </c>
      <c r="B58" s="87" t="s">
        <v>5</v>
      </c>
      <c r="C58" s="103" t="s">
        <v>238</v>
      </c>
      <c r="D58" s="86">
        <v>42071</v>
      </c>
      <c r="E58" s="86">
        <v>42968</v>
      </c>
      <c r="F58" s="86">
        <v>42976</v>
      </c>
      <c r="G58" s="86">
        <v>41451</v>
      </c>
      <c r="H58" s="86">
        <v>37536</v>
      </c>
      <c r="I58" s="86">
        <v>40426</v>
      </c>
      <c r="J58" s="86">
        <v>42354</v>
      </c>
      <c r="K58" s="242">
        <v>43838</v>
      </c>
      <c r="L58" s="242">
        <v>48650</v>
      </c>
      <c r="M58" s="80">
        <v>6.698598154799207</v>
      </c>
      <c r="N58" s="123"/>
    </row>
    <row r="59" spans="1:14" ht="12.75" customHeight="1">
      <c r="A59" s="85">
        <v>51</v>
      </c>
      <c r="B59" s="87" t="s">
        <v>5</v>
      </c>
      <c r="C59" s="177" t="s">
        <v>239</v>
      </c>
      <c r="D59" s="86">
        <v>24561</v>
      </c>
      <c r="E59" s="86">
        <v>29716</v>
      </c>
      <c r="F59" s="86">
        <v>33821</v>
      </c>
      <c r="G59" s="86">
        <v>40460</v>
      </c>
      <c r="H59" s="86">
        <v>41441</v>
      </c>
      <c r="I59" s="86">
        <v>43514</v>
      </c>
      <c r="J59" s="86">
        <v>46535</v>
      </c>
      <c r="K59" s="242">
        <v>50773</v>
      </c>
      <c r="L59" s="242">
        <v>55097</v>
      </c>
      <c r="M59" s="80">
        <v>7.380255115212897</v>
      </c>
      <c r="N59" s="123"/>
    </row>
    <row r="60" spans="1:14" ht="12.75" customHeight="1">
      <c r="A60" s="85">
        <v>52</v>
      </c>
      <c r="B60" s="87" t="s">
        <v>5</v>
      </c>
      <c r="C60" s="177" t="s">
        <v>240</v>
      </c>
      <c r="D60" s="86">
        <v>20361</v>
      </c>
      <c r="E60" s="86">
        <v>28968</v>
      </c>
      <c r="F60" s="86">
        <v>33247</v>
      </c>
      <c r="G60" s="86">
        <v>35023</v>
      </c>
      <c r="H60" s="86">
        <v>35887</v>
      </c>
      <c r="I60" s="86">
        <v>45195</v>
      </c>
      <c r="J60" s="86">
        <v>49396</v>
      </c>
      <c r="K60" s="242">
        <v>54968</v>
      </c>
      <c r="L60" s="242">
        <v>58906</v>
      </c>
      <c r="M60" s="80">
        <v>13.189357464475826</v>
      </c>
      <c r="N60" s="123"/>
    </row>
    <row r="61" spans="1:14" ht="12.75" customHeight="1">
      <c r="A61" s="85">
        <v>53</v>
      </c>
      <c r="B61" s="87" t="s">
        <v>5</v>
      </c>
      <c r="C61" s="177" t="s">
        <v>241</v>
      </c>
      <c r="D61" s="86">
        <v>22747</v>
      </c>
      <c r="E61" s="86">
        <v>23780</v>
      </c>
      <c r="F61" s="86">
        <v>27488</v>
      </c>
      <c r="G61" s="86">
        <v>36399</v>
      </c>
      <c r="H61" s="86">
        <v>37097</v>
      </c>
      <c r="I61" s="86">
        <v>34730</v>
      </c>
      <c r="J61" s="86">
        <v>34007</v>
      </c>
      <c r="K61" s="242">
        <v>37092</v>
      </c>
      <c r="L61" s="242">
        <v>42733</v>
      </c>
      <c r="M61" s="80">
        <v>3.5991395101764745</v>
      </c>
      <c r="N61" s="123"/>
    </row>
    <row r="62" spans="1:14" ht="12.75" customHeight="1">
      <c r="A62" s="85">
        <v>54</v>
      </c>
      <c r="B62" s="87" t="s">
        <v>5</v>
      </c>
      <c r="C62" s="177" t="s">
        <v>242</v>
      </c>
      <c r="D62" s="86">
        <v>2083</v>
      </c>
      <c r="E62" s="86">
        <v>2983</v>
      </c>
      <c r="F62" s="86">
        <v>5084</v>
      </c>
      <c r="G62" s="86">
        <v>5429</v>
      </c>
      <c r="H62" s="86">
        <v>4863</v>
      </c>
      <c r="I62" s="86">
        <v>5130</v>
      </c>
      <c r="J62" s="86">
        <v>4223</v>
      </c>
      <c r="K62" s="242">
        <v>4187</v>
      </c>
      <c r="L62" s="242">
        <v>4961</v>
      </c>
      <c r="M62" s="80">
        <v>0.5000411008177164</v>
      </c>
      <c r="N62" s="123"/>
    </row>
    <row r="63" spans="1:14" ht="12.75" customHeight="1">
      <c r="A63" s="85">
        <v>55</v>
      </c>
      <c r="B63" s="87" t="s">
        <v>5</v>
      </c>
      <c r="C63" s="174" t="s">
        <v>86</v>
      </c>
      <c r="D63" s="93">
        <v>111823</v>
      </c>
      <c r="E63" s="93">
        <v>128415</v>
      </c>
      <c r="F63" s="93">
        <v>142616</v>
      </c>
      <c r="G63" s="93">
        <v>158762</v>
      </c>
      <c r="H63" s="93">
        <v>156824</v>
      </c>
      <c r="I63" s="93">
        <v>168995</v>
      </c>
      <c r="J63" s="93">
        <v>176515</v>
      </c>
      <c r="K63" s="94">
        <v>190858</v>
      </c>
      <c r="L63" s="94">
        <v>210347</v>
      </c>
      <c r="M63" s="243">
        <v>7.6170167683919265</v>
      </c>
      <c r="N63" s="123"/>
    </row>
    <row r="64" spans="1:14" ht="12.75" customHeight="1">
      <c r="A64" s="85">
        <v>56</v>
      </c>
      <c r="B64" s="87"/>
      <c r="C64" s="87"/>
      <c r="D64" s="88"/>
      <c r="E64" s="88"/>
      <c r="F64" s="88"/>
      <c r="G64" s="88"/>
      <c r="H64" s="88"/>
      <c r="I64" s="88"/>
      <c r="J64" s="88"/>
      <c r="K64" s="94"/>
      <c r="L64" s="94"/>
      <c r="M64" s="80"/>
      <c r="N64" s="123"/>
    </row>
    <row r="65" spans="1:14" ht="12.75" customHeight="1">
      <c r="A65" s="85">
        <v>57</v>
      </c>
      <c r="B65" s="87" t="s">
        <v>6</v>
      </c>
      <c r="C65" s="87"/>
      <c r="D65" s="94"/>
      <c r="E65" s="94"/>
      <c r="F65" s="176"/>
      <c r="G65" s="94"/>
      <c r="H65" s="112" t="s">
        <v>161</v>
      </c>
      <c r="I65" s="94"/>
      <c r="J65" s="94"/>
      <c r="K65" s="94"/>
      <c r="L65" s="94"/>
      <c r="M65" s="80"/>
      <c r="N65" s="123"/>
    </row>
    <row r="66" spans="1:14" ht="12.75" customHeight="1">
      <c r="A66" s="85">
        <v>58</v>
      </c>
      <c r="B66" s="87" t="s">
        <v>6</v>
      </c>
      <c r="C66" s="103" t="s">
        <v>238</v>
      </c>
      <c r="D66" s="86">
        <v>19907</v>
      </c>
      <c r="E66" s="86">
        <v>19628</v>
      </c>
      <c r="F66" s="86">
        <v>19280</v>
      </c>
      <c r="G66" s="86">
        <v>21012</v>
      </c>
      <c r="H66" s="86">
        <v>19182</v>
      </c>
      <c r="I66" s="86">
        <v>17870</v>
      </c>
      <c r="J66" s="86">
        <v>18331</v>
      </c>
      <c r="K66" s="242">
        <v>19816</v>
      </c>
      <c r="L66" s="242">
        <v>18435</v>
      </c>
      <c r="M66" s="80">
        <v>-0.9881184011549027</v>
      </c>
      <c r="N66" s="123"/>
    </row>
    <row r="67" spans="1:14" ht="12.75" customHeight="1">
      <c r="A67" s="85">
        <v>59</v>
      </c>
      <c r="B67" s="87" t="s">
        <v>6</v>
      </c>
      <c r="C67" s="177" t="s">
        <v>239</v>
      </c>
      <c r="D67" s="86">
        <v>15455</v>
      </c>
      <c r="E67" s="86">
        <v>19554</v>
      </c>
      <c r="F67" s="86">
        <v>21977</v>
      </c>
      <c r="G67" s="86">
        <v>24871</v>
      </c>
      <c r="H67" s="86">
        <v>25653</v>
      </c>
      <c r="I67" s="86">
        <v>30302</v>
      </c>
      <c r="J67" s="86">
        <v>34105</v>
      </c>
      <c r="K67" s="242">
        <v>37534</v>
      </c>
      <c r="L67" s="242">
        <v>43271</v>
      </c>
      <c r="M67" s="80">
        <v>13.963215035343545</v>
      </c>
      <c r="N67" s="123"/>
    </row>
    <row r="68" spans="1:14" ht="12.75" customHeight="1">
      <c r="A68" s="85">
        <v>60</v>
      </c>
      <c r="B68" s="87" t="s">
        <v>6</v>
      </c>
      <c r="C68" s="177" t="s">
        <v>240</v>
      </c>
      <c r="D68" s="86">
        <v>11577</v>
      </c>
      <c r="E68" s="86">
        <v>14297</v>
      </c>
      <c r="F68" s="86">
        <v>17445</v>
      </c>
      <c r="G68" s="86">
        <v>23066</v>
      </c>
      <c r="H68" s="86">
        <v>27315</v>
      </c>
      <c r="I68" s="86">
        <v>30079</v>
      </c>
      <c r="J68" s="86">
        <v>30870</v>
      </c>
      <c r="K68" s="242">
        <v>34830</v>
      </c>
      <c r="L68" s="242">
        <v>37298</v>
      </c>
      <c r="M68" s="80">
        <v>8.098852779522158</v>
      </c>
      <c r="N68" s="123"/>
    </row>
    <row r="69" spans="1:14" ht="12.75" customHeight="1">
      <c r="A69" s="85">
        <v>61</v>
      </c>
      <c r="B69" s="87" t="s">
        <v>6</v>
      </c>
      <c r="C69" s="177" t="s">
        <v>241</v>
      </c>
      <c r="D69" s="86">
        <v>19029</v>
      </c>
      <c r="E69" s="86">
        <v>25522</v>
      </c>
      <c r="F69" s="86">
        <v>28306</v>
      </c>
      <c r="G69" s="86">
        <v>28739</v>
      </c>
      <c r="H69" s="86">
        <v>25076</v>
      </c>
      <c r="I69" s="86">
        <v>27871</v>
      </c>
      <c r="J69" s="86">
        <v>29355</v>
      </c>
      <c r="K69" s="242">
        <v>30061</v>
      </c>
      <c r="L69" s="242">
        <v>34058</v>
      </c>
      <c r="M69" s="80">
        <v>7.95436818532127</v>
      </c>
      <c r="N69" s="123"/>
    </row>
    <row r="70" spans="1:14" ht="12.75" customHeight="1">
      <c r="A70" s="85">
        <v>62</v>
      </c>
      <c r="B70" s="87" t="s">
        <v>6</v>
      </c>
      <c r="C70" s="177" t="s">
        <v>242</v>
      </c>
      <c r="D70" s="86">
        <v>457</v>
      </c>
      <c r="E70" s="86">
        <v>631</v>
      </c>
      <c r="F70" s="86">
        <v>1336</v>
      </c>
      <c r="G70" s="86">
        <v>1818</v>
      </c>
      <c r="H70" s="86">
        <v>1991</v>
      </c>
      <c r="I70" s="86">
        <v>2610</v>
      </c>
      <c r="J70" s="86">
        <v>3028</v>
      </c>
      <c r="K70" s="242">
        <v>2995</v>
      </c>
      <c r="L70" s="242">
        <v>2926</v>
      </c>
      <c r="M70" s="80">
        <v>10.103408929163393</v>
      </c>
      <c r="N70" s="123"/>
    </row>
    <row r="71" spans="1:14" ht="12.75" customHeight="1">
      <c r="A71" s="85">
        <v>63</v>
      </c>
      <c r="B71" s="87" t="s">
        <v>6</v>
      </c>
      <c r="C71" s="174" t="s">
        <v>86</v>
      </c>
      <c r="D71" s="93">
        <v>66425</v>
      </c>
      <c r="E71" s="93">
        <v>79632</v>
      </c>
      <c r="F71" s="93">
        <v>88344</v>
      </c>
      <c r="G71" s="93">
        <v>99506</v>
      </c>
      <c r="H71" s="93">
        <v>99217</v>
      </c>
      <c r="I71" s="93">
        <v>108734</v>
      </c>
      <c r="J71" s="93">
        <v>115689</v>
      </c>
      <c r="K71" s="94">
        <v>125236</v>
      </c>
      <c r="L71" s="94">
        <v>135988</v>
      </c>
      <c r="M71" s="243">
        <v>8.200339593687112</v>
      </c>
      <c r="N71" s="123"/>
    </row>
    <row r="72" spans="1:14" ht="12.75" customHeight="1">
      <c r="A72" s="85">
        <v>64</v>
      </c>
      <c r="B72" s="87"/>
      <c r="C72" s="87"/>
      <c r="D72" s="88"/>
      <c r="E72" s="88"/>
      <c r="F72" s="88"/>
      <c r="G72" s="88"/>
      <c r="H72" s="88"/>
      <c r="I72" s="88"/>
      <c r="J72" s="88"/>
      <c r="K72" s="94"/>
      <c r="L72" s="94"/>
      <c r="M72" s="80"/>
      <c r="N72" s="123"/>
    </row>
    <row r="73" spans="1:14" ht="12.75" customHeight="1">
      <c r="A73" s="85">
        <v>65</v>
      </c>
      <c r="B73" s="87" t="s">
        <v>7</v>
      </c>
      <c r="C73" s="87"/>
      <c r="D73" s="94"/>
      <c r="E73" s="94"/>
      <c r="F73" s="176"/>
      <c r="G73" s="94"/>
      <c r="H73" s="112" t="s">
        <v>160</v>
      </c>
      <c r="I73" s="94"/>
      <c r="J73" s="94"/>
      <c r="K73" s="94"/>
      <c r="L73" s="94"/>
      <c r="M73" s="80"/>
      <c r="N73" s="123"/>
    </row>
    <row r="74" spans="1:14" ht="12.75" customHeight="1">
      <c r="A74" s="85">
        <v>66</v>
      </c>
      <c r="B74" s="87" t="s">
        <v>7</v>
      </c>
      <c r="C74" s="103" t="s">
        <v>238</v>
      </c>
      <c r="D74" s="86">
        <v>3918</v>
      </c>
      <c r="E74" s="86">
        <v>4220</v>
      </c>
      <c r="F74" s="86">
        <v>4260</v>
      </c>
      <c r="G74" s="86">
        <v>4391</v>
      </c>
      <c r="H74" s="86">
        <v>3938</v>
      </c>
      <c r="I74" s="86">
        <v>2834</v>
      </c>
      <c r="J74" s="86">
        <v>2897</v>
      </c>
      <c r="K74" s="242">
        <v>3301</v>
      </c>
      <c r="L74" s="242">
        <v>3855</v>
      </c>
      <c r="M74" s="80">
        <v>-0.5311338000097199</v>
      </c>
      <c r="N74" s="123"/>
    </row>
    <row r="75" spans="1:14" ht="12.75" customHeight="1">
      <c r="A75" s="85">
        <v>67</v>
      </c>
      <c r="B75" s="87" t="s">
        <v>7</v>
      </c>
      <c r="C75" s="177" t="s">
        <v>239</v>
      </c>
      <c r="D75" s="86">
        <v>5155</v>
      </c>
      <c r="E75" s="86">
        <v>6939</v>
      </c>
      <c r="F75" s="86">
        <v>8268</v>
      </c>
      <c r="G75" s="86">
        <v>9116</v>
      </c>
      <c r="H75" s="86">
        <v>9674</v>
      </c>
      <c r="I75" s="86">
        <v>11173</v>
      </c>
      <c r="J75" s="86">
        <v>11620</v>
      </c>
      <c r="K75" s="242">
        <v>13195</v>
      </c>
      <c r="L75" s="242">
        <v>14964</v>
      </c>
      <c r="M75" s="80">
        <v>11.521962713194034</v>
      </c>
      <c r="N75" s="123"/>
    </row>
    <row r="76" spans="1:14" ht="12.75" customHeight="1">
      <c r="A76" s="85">
        <v>68</v>
      </c>
      <c r="B76" s="87" t="s">
        <v>7</v>
      </c>
      <c r="C76" s="177" t="s">
        <v>240</v>
      </c>
      <c r="D76" s="86">
        <v>1404</v>
      </c>
      <c r="E76" s="86">
        <v>1767</v>
      </c>
      <c r="F76" s="86">
        <v>2617</v>
      </c>
      <c r="G76" s="86">
        <v>3043</v>
      </c>
      <c r="H76" s="86">
        <v>3133</v>
      </c>
      <c r="I76" s="86">
        <v>3302</v>
      </c>
      <c r="J76" s="86">
        <v>3309</v>
      </c>
      <c r="K76" s="242">
        <v>3275</v>
      </c>
      <c r="L76" s="242">
        <v>4399</v>
      </c>
      <c r="M76" s="80">
        <v>8.855002415385083</v>
      </c>
      <c r="N76" s="123"/>
    </row>
    <row r="77" spans="1:14" ht="12.75" customHeight="1">
      <c r="A77" s="85">
        <v>69</v>
      </c>
      <c r="B77" s="87" t="s">
        <v>7</v>
      </c>
      <c r="C77" s="177" t="s">
        <v>241</v>
      </c>
      <c r="D77" s="86">
        <v>3713</v>
      </c>
      <c r="E77" s="86">
        <v>4997</v>
      </c>
      <c r="F77" s="86">
        <v>6342</v>
      </c>
      <c r="G77" s="86">
        <v>7006</v>
      </c>
      <c r="H77" s="86">
        <v>7277</v>
      </c>
      <c r="I77" s="86">
        <v>6969</v>
      </c>
      <c r="J77" s="86">
        <v>6958</v>
      </c>
      <c r="K77" s="242">
        <v>7709</v>
      </c>
      <c r="L77" s="242">
        <v>8511</v>
      </c>
      <c r="M77" s="80">
        <v>3.9937056559180117</v>
      </c>
      <c r="N77" s="123"/>
    </row>
    <row r="78" spans="1:14" ht="12.75" customHeight="1">
      <c r="A78" s="85">
        <v>70</v>
      </c>
      <c r="B78" s="87" t="s">
        <v>7</v>
      </c>
      <c r="C78" s="177" t="s">
        <v>242</v>
      </c>
      <c r="D78" s="86">
        <v>141</v>
      </c>
      <c r="E78" s="86">
        <v>145</v>
      </c>
      <c r="F78" s="86">
        <v>307</v>
      </c>
      <c r="G78" s="86">
        <v>272</v>
      </c>
      <c r="H78" s="86">
        <v>301</v>
      </c>
      <c r="I78" s="86">
        <v>302</v>
      </c>
      <c r="J78" s="86">
        <v>639</v>
      </c>
      <c r="K78" s="242">
        <v>798</v>
      </c>
      <c r="L78" s="242">
        <v>567</v>
      </c>
      <c r="M78" s="80">
        <v>17.15319598685483</v>
      </c>
      <c r="N78" s="123"/>
    </row>
    <row r="79" spans="1:14" ht="13.5" customHeight="1" thickBot="1">
      <c r="A79" s="85">
        <v>71</v>
      </c>
      <c r="B79" s="87" t="s">
        <v>7</v>
      </c>
      <c r="C79" s="174" t="s">
        <v>86</v>
      </c>
      <c r="D79" s="93">
        <v>14331</v>
      </c>
      <c r="E79" s="93">
        <v>18068</v>
      </c>
      <c r="F79" s="93">
        <v>21794</v>
      </c>
      <c r="G79" s="93">
        <v>23828</v>
      </c>
      <c r="H79" s="93">
        <v>24323</v>
      </c>
      <c r="I79" s="113">
        <v>24581</v>
      </c>
      <c r="J79" s="113">
        <v>25424</v>
      </c>
      <c r="K79" s="351">
        <v>28278</v>
      </c>
      <c r="L79" s="351">
        <v>32295</v>
      </c>
      <c r="M79" s="244">
        <v>7.344435694110363</v>
      </c>
      <c r="N79" s="123"/>
    </row>
    <row r="80" spans="1:14" ht="6" customHeight="1">
      <c r="A80" s="9"/>
      <c r="B80" s="379"/>
      <c r="C80" s="379"/>
      <c r="D80" s="379"/>
      <c r="E80" s="379"/>
      <c r="F80" s="379"/>
      <c r="G80" s="379"/>
      <c r="H80" s="379"/>
      <c r="I80" s="379"/>
      <c r="J80" s="379"/>
      <c r="K80" s="379"/>
      <c r="L80" s="379"/>
      <c r="M80" s="379"/>
      <c r="N80" s="123"/>
    </row>
    <row r="81" spans="1:14" ht="12.75" customHeight="1">
      <c r="A81" s="118" t="s">
        <v>18</v>
      </c>
      <c r="B81" s="361" t="s">
        <v>157</v>
      </c>
      <c r="C81" s="361"/>
      <c r="D81" s="361"/>
      <c r="E81" s="361"/>
      <c r="F81" s="361"/>
      <c r="G81" s="361"/>
      <c r="H81" s="361"/>
      <c r="I81" s="361"/>
      <c r="J81" s="361"/>
      <c r="K81" s="361"/>
      <c r="L81" s="361"/>
      <c r="M81" s="361"/>
      <c r="N81" s="123"/>
    </row>
    <row r="82" spans="1:14" ht="12.75" customHeight="1">
      <c r="A82" s="118" t="s">
        <v>19</v>
      </c>
      <c r="B82" s="358" t="s">
        <v>177</v>
      </c>
      <c r="C82" s="358"/>
      <c r="D82" s="358"/>
      <c r="E82" s="358"/>
      <c r="F82" s="358"/>
      <c r="G82" s="358"/>
      <c r="H82" s="358"/>
      <c r="I82" s="358"/>
      <c r="J82" s="358"/>
      <c r="K82" s="358"/>
      <c r="L82" s="358"/>
      <c r="M82" s="358"/>
      <c r="N82" s="117"/>
    </row>
    <row r="83" spans="1:14" ht="6" customHeight="1">
      <c r="A83" s="118"/>
      <c r="B83" s="361"/>
      <c r="C83" s="361"/>
      <c r="D83" s="361"/>
      <c r="E83" s="361"/>
      <c r="F83" s="361"/>
      <c r="G83" s="361"/>
      <c r="H83" s="361"/>
      <c r="I83" s="361"/>
      <c r="J83" s="361"/>
      <c r="K83" s="361"/>
      <c r="L83" s="361"/>
      <c r="M83" s="361"/>
      <c r="N83" s="123"/>
    </row>
    <row r="84" spans="1:14" ht="12.75" customHeight="1">
      <c r="A84" s="70"/>
      <c r="B84" s="374" t="s">
        <v>232</v>
      </c>
      <c r="C84" s="374"/>
      <c r="D84" s="374"/>
      <c r="E84" s="374"/>
      <c r="F84" s="374"/>
      <c r="G84" s="374"/>
      <c r="H84" s="374"/>
      <c r="I84" s="374"/>
      <c r="J84" s="374"/>
      <c r="K84" s="374"/>
      <c r="L84" s="374"/>
      <c r="M84" s="374"/>
      <c r="N84" s="123"/>
    </row>
    <row r="85" spans="1:14" ht="6" customHeight="1">
      <c r="A85" s="157"/>
      <c r="B85" s="378"/>
      <c r="C85" s="378"/>
      <c r="D85" s="378"/>
      <c r="E85" s="378"/>
      <c r="F85" s="378"/>
      <c r="G85" s="378"/>
      <c r="H85" s="378"/>
      <c r="I85" s="378"/>
      <c r="J85" s="378"/>
      <c r="K85" s="378"/>
      <c r="L85" s="378"/>
      <c r="M85" s="378"/>
      <c r="N85" s="123"/>
    </row>
  </sheetData>
  <sheetProtection/>
  <mergeCells count="7">
    <mergeCell ref="B85:M85"/>
    <mergeCell ref="B81:M81"/>
    <mergeCell ref="B84:M84"/>
    <mergeCell ref="A7:M7"/>
    <mergeCell ref="B82:M82"/>
    <mergeCell ref="B80:M80"/>
    <mergeCell ref="B83:M83"/>
  </mergeCells>
  <hyperlinks>
    <hyperlink ref="G5" location="'Table of contents'!A1" display="Table of content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2" manualBreakCount="2">
    <brk id="32" max="255" man="1"/>
    <brk id="64" max="255" man="1"/>
  </rowBreaks>
  <drawing r:id="rId1"/>
</worksheet>
</file>

<file path=xl/worksheets/sheet12.xml><?xml version="1.0" encoding="utf-8"?>
<worksheet xmlns="http://schemas.openxmlformats.org/spreadsheetml/2006/main" xmlns:r="http://schemas.openxmlformats.org/officeDocument/2006/relationships">
  <dimension ref="A1:N62"/>
  <sheetViews>
    <sheetView zoomScalePageLayoutView="0" workbookViewId="0" topLeftCell="A1">
      <selection activeCell="A1" sqref="A1"/>
    </sheetView>
  </sheetViews>
  <sheetFormatPr defaultColWidth="9.140625" defaultRowHeight="12.75"/>
  <cols>
    <col min="1" max="1" width="4.421875" style="62" customWidth="1"/>
    <col min="2" max="2" width="16.7109375" style="72" customWidth="1"/>
    <col min="3" max="3" width="20.57421875" style="62" bestFit="1" customWidth="1"/>
    <col min="4" max="12" width="11.421875" style="62" customWidth="1"/>
    <col min="13" max="13" width="16.00390625" style="62" customWidth="1"/>
    <col min="14" max="14" width="2.7109375" style="62" customWidth="1"/>
    <col min="15" max="16384" width="9.140625" style="62" customWidth="1"/>
  </cols>
  <sheetData>
    <row r="1" spans="1:14" s="114" customFormat="1" ht="57" customHeight="1">
      <c r="A1" s="1"/>
      <c r="B1" s="1"/>
      <c r="C1" s="1"/>
      <c r="D1" s="1"/>
      <c r="E1" s="1"/>
      <c r="F1" s="1"/>
      <c r="G1" s="1"/>
      <c r="H1" s="1"/>
      <c r="I1" s="1"/>
      <c r="J1" s="1"/>
      <c r="K1" s="1"/>
      <c r="L1" s="250"/>
      <c r="M1" s="1"/>
      <c r="N1" s="1"/>
    </row>
    <row r="2" spans="1:14" s="114" customFormat="1" ht="7.5" customHeight="1">
      <c r="A2" s="2"/>
      <c r="B2" s="2"/>
      <c r="C2" s="2"/>
      <c r="D2" s="2"/>
      <c r="E2" s="2"/>
      <c r="F2" s="2"/>
      <c r="G2" s="2"/>
      <c r="H2" s="2"/>
      <c r="I2" s="2"/>
      <c r="J2" s="2"/>
      <c r="K2" s="2"/>
      <c r="L2" s="251"/>
      <c r="M2" s="2"/>
      <c r="N2" s="1"/>
    </row>
    <row r="3" spans="1:14" s="114" customFormat="1" ht="15" customHeight="1">
      <c r="A3" s="1"/>
      <c r="B3" s="1"/>
      <c r="C3" s="1"/>
      <c r="D3" s="1"/>
      <c r="E3" s="1"/>
      <c r="F3" s="1"/>
      <c r="G3" s="1"/>
      <c r="H3" s="1"/>
      <c r="I3" s="1"/>
      <c r="J3" s="1"/>
      <c r="K3" s="1"/>
      <c r="L3" s="250"/>
      <c r="M3" s="1"/>
      <c r="N3" s="1"/>
    </row>
    <row r="4" spans="1:14" ht="12.75">
      <c r="A4" s="32" t="s">
        <v>67</v>
      </c>
      <c r="B4" s="33"/>
      <c r="C4" s="33"/>
      <c r="D4" s="156"/>
      <c r="E4" s="156"/>
      <c r="F4" s="156"/>
      <c r="G4" s="156"/>
      <c r="H4" s="156"/>
      <c r="I4" s="156"/>
      <c r="J4" s="156"/>
      <c r="K4" s="156"/>
      <c r="L4" s="260"/>
      <c r="M4" s="156"/>
      <c r="N4" s="123"/>
    </row>
    <row r="5" spans="1:14" ht="13.5" customHeight="1" thickBot="1">
      <c r="A5" s="155" t="s">
        <v>247</v>
      </c>
      <c r="B5" s="154"/>
      <c r="C5" s="154"/>
      <c r="D5" s="154"/>
      <c r="E5" s="154"/>
      <c r="F5" s="154"/>
      <c r="G5" s="154"/>
      <c r="H5" s="34"/>
      <c r="I5" s="34"/>
      <c r="J5" s="34"/>
      <c r="K5" s="34"/>
      <c r="L5" s="259"/>
      <c r="M5" s="34" t="s">
        <v>55</v>
      </c>
      <c r="N5" s="123"/>
    </row>
    <row r="6" spans="1:14" ht="6" customHeight="1">
      <c r="A6" s="125"/>
      <c r="B6" s="125"/>
      <c r="C6" s="125"/>
      <c r="D6" s="125"/>
      <c r="E6" s="125"/>
      <c r="F6" s="125"/>
      <c r="G6" s="125"/>
      <c r="H6" s="125"/>
      <c r="I6" s="125"/>
      <c r="J6" s="125"/>
      <c r="K6" s="125"/>
      <c r="L6" s="261"/>
      <c r="M6" s="125"/>
      <c r="N6" s="123"/>
    </row>
    <row r="7" spans="1:14" ht="15.75" customHeight="1" thickBot="1">
      <c r="A7" s="380" t="s">
        <v>275</v>
      </c>
      <c r="B7" s="380"/>
      <c r="C7" s="380"/>
      <c r="D7" s="380"/>
      <c r="E7" s="380"/>
      <c r="F7" s="380"/>
      <c r="G7" s="380"/>
      <c r="H7" s="380"/>
      <c r="I7" s="380"/>
      <c r="J7" s="380"/>
      <c r="K7" s="380"/>
      <c r="L7" s="380"/>
      <c r="M7" s="380"/>
      <c r="N7" s="123"/>
    </row>
    <row r="8" spans="1:14" ht="38.25" customHeight="1" thickBot="1">
      <c r="A8" s="97"/>
      <c r="B8" s="98" t="s">
        <v>97</v>
      </c>
      <c r="C8" s="99" t="s">
        <v>93</v>
      </c>
      <c r="D8" s="100" t="s">
        <v>26</v>
      </c>
      <c r="E8" s="100" t="s">
        <v>27</v>
      </c>
      <c r="F8" s="100" t="s">
        <v>32</v>
      </c>
      <c r="G8" s="92" t="s">
        <v>65</v>
      </c>
      <c r="H8" s="92" t="s">
        <v>94</v>
      </c>
      <c r="I8" s="92" t="s">
        <v>231</v>
      </c>
      <c r="J8" s="92" t="s">
        <v>244</v>
      </c>
      <c r="K8" s="92" t="s">
        <v>248</v>
      </c>
      <c r="L8" s="92" t="s">
        <v>259</v>
      </c>
      <c r="M8" s="96" t="s">
        <v>263</v>
      </c>
      <c r="N8" s="123"/>
    </row>
    <row r="9" spans="1:14" ht="12.75">
      <c r="A9" s="101">
        <v>1</v>
      </c>
      <c r="B9" s="102" t="s">
        <v>178</v>
      </c>
      <c r="C9" s="109"/>
      <c r="D9" s="106"/>
      <c r="E9" s="106"/>
      <c r="F9" s="106"/>
      <c r="G9" s="106"/>
      <c r="H9" s="110" t="s">
        <v>246</v>
      </c>
      <c r="I9" s="95"/>
      <c r="J9" s="95"/>
      <c r="K9" s="104"/>
      <c r="L9" s="104"/>
      <c r="M9" s="107"/>
      <c r="N9" s="123"/>
    </row>
    <row r="10" spans="1:14" ht="12.75" customHeight="1">
      <c r="A10" s="101">
        <v>2</v>
      </c>
      <c r="B10" s="102" t="s">
        <v>178</v>
      </c>
      <c r="C10" s="103" t="s">
        <v>238</v>
      </c>
      <c r="D10" s="104">
        <v>1949702</v>
      </c>
      <c r="E10" s="104">
        <v>1967222</v>
      </c>
      <c r="F10" s="104">
        <v>1983481</v>
      </c>
      <c r="G10" s="104">
        <v>2009411</v>
      </c>
      <c r="H10" s="104">
        <v>2058777</v>
      </c>
      <c r="I10" s="104">
        <v>2136042</v>
      </c>
      <c r="J10" s="104">
        <v>2216848</v>
      </c>
      <c r="K10" s="104">
        <v>2302742</v>
      </c>
      <c r="L10" s="104">
        <v>2355319</v>
      </c>
      <c r="M10" s="105">
        <v>3.4213272406271367</v>
      </c>
      <c r="N10" s="123"/>
    </row>
    <row r="11" spans="1:14" ht="12.75" customHeight="1">
      <c r="A11" s="101">
        <v>3</v>
      </c>
      <c r="B11" s="102" t="s">
        <v>178</v>
      </c>
      <c r="C11" s="177" t="s">
        <v>239</v>
      </c>
      <c r="D11" s="104">
        <v>1258012</v>
      </c>
      <c r="E11" s="104">
        <v>1622367</v>
      </c>
      <c r="F11" s="104">
        <v>1835100</v>
      </c>
      <c r="G11" s="104">
        <v>2131305</v>
      </c>
      <c r="H11" s="104">
        <v>2194532</v>
      </c>
      <c r="I11" s="104">
        <v>2408612</v>
      </c>
      <c r="J11" s="104">
        <v>2651821</v>
      </c>
      <c r="K11" s="104">
        <v>2917909</v>
      </c>
      <c r="L11" s="104">
        <v>3244789</v>
      </c>
      <c r="M11" s="255">
        <v>10.270954993344583</v>
      </c>
      <c r="N11" s="123"/>
    </row>
    <row r="12" spans="1:14" ht="12.75" customHeight="1">
      <c r="A12" s="101">
        <v>4</v>
      </c>
      <c r="B12" s="102" t="s">
        <v>178</v>
      </c>
      <c r="C12" s="177" t="s">
        <v>240</v>
      </c>
      <c r="D12" s="104">
        <v>649377</v>
      </c>
      <c r="E12" s="104">
        <v>904835</v>
      </c>
      <c r="F12" s="104">
        <v>1087169</v>
      </c>
      <c r="G12" s="104">
        <v>1270250</v>
      </c>
      <c r="H12" s="104">
        <v>1378089</v>
      </c>
      <c r="I12" s="104">
        <v>1558063</v>
      </c>
      <c r="J12" s="104">
        <v>1712018</v>
      </c>
      <c r="K12" s="104">
        <v>1870276</v>
      </c>
      <c r="L12" s="104">
        <v>2037106</v>
      </c>
      <c r="M12" s="255">
        <v>10.26408817599107</v>
      </c>
      <c r="N12" s="123"/>
    </row>
    <row r="13" spans="1:14" ht="12.75" customHeight="1">
      <c r="A13" s="101">
        <v>5</v>
      </c>
      <c r="B13" s="102" t="s">
        <v>178</v>
      </c>
      <c r="C13" s="177" t="s">
        <v>241</v>
      </c>
      <c r="D13" s="104">
        <v>1228457</v>
      </c>
      <c r="E13" s="104">
        <v>1584971</v>
      </c>
      <c r="F13" s="104">
        <v>1883854</v>
      </c>
      <c r="G13" s="104">
        <v>2106620</v>
      </c>
      <c r="H13" s="104">
        <v>2071697</v>
      </c>
      <c r="I13" s="104">
        <v>2179161</v>
      </c>
      <c r="J13" s="104">
        <v>2190276</v>
      </c>
      <c r="K13" s="104">
        <v>2382654</v>
      </c>
      <c r="L13" s="104">
        <v>2629005</v>
      </c>
      <c r="M13" s="255">
        <v>6.136874323342223</v>
      </c>
      <c r="N13" s="63"/>
    </row>
    <row r="14" spans="1:14" ht="12.75" customHeight="1">
      <c r="A14" s="101">
        <v>6</v>
      </c>
      <c r="B14" s="102" t="s">
        <v>178</v>
      </c>
      <c r="C14" s="177" t="s">
        <v>242</v>
      </c>
      <c r="D14" s="104">
        <v>94709</v>
      </c>
      <c r="E14" s="104">
        <v>149757</v>
      </c>
      <c r="F14" s="104">
        <v>198953</v>
      </c>
      <c r="G14" s="104">
        <v>230972</v>
      </c>
      <c r="H14" s="104">
        <v>231182</v>
      </c>
      <c r="I14" s="104">
        <v>255129</v>
      </c>
      <c r="J14" s="104">
        <v>276870</v>
      </c>
      <c r="K14" s="104">
        <v>311946</v>
      </c>
      <c r="L14" s="104">
        <v>353042</v>
      </c>
      <c r="M14" s="255">
        <v>11.165004407587208</v>
      </c>
      <c r="N14" s="63"/>
    </row>
    <row r="15" spans="1:14" ht="12.75" customHeight="1">
      <c r="A15" s="101">
        <v>7</v>
      </c>
      <c r="B15" s="102" t="s">
        <v>178</v>
      </c>
      <c r="C15" s="64" t="s">
        <v>86</v>
      </c>
      <c r="D15" s="95">
        <v>5180257</v>
      </c>
      <c r="E15" s="95">
        <v>6229152</v>
      </c>
      <c r="F15" s="95">
        <v>6988557</v>
      </c>
      <c r="G15" s="95">
        <v>7748558</v>
      </c>
      <c r="H15" s="95">
        <v>7934277</v>
      </c>
      <c r="I15" s="95">
        <v>8537007</v>
      </c>
      <c r="J15" s="95">
        <v>9047833</v>
      </c>
      <c r="K15" s="95">
        <v>9785527</v>
      </c>
      <c r="L15" s="253">
        <v>10619261</v>
      </c>
      <c r="M15" s="256">
        <v>7.558994629001559</v>
      </c>
      <c r="N15" s="63"/>
    </row>
    <row r="16" spans="1:14" ht="12.75" customHeight="1">
      <c r="A16" s="101">
        <v>8</v>
      </c>
      <c r="B16" s="102"/>
      <c r="C16" s="64"/>
      <c r="D16" s="106"/>
      <c r="E16" s="106"/>
      <c r="F16" s="106"/>
      <c r="G16" s="106"/>
      <c r="H16" s="95"/>
      <c r="I16" s="95"/>
      <c r="J16" s="95"/>
      <c r="K16" s="95"/>
      <c r="L16" s="253"/>
      <c r="M16" s="255"/>
      <c r="N16" s="63"/>
    </row>
    <row r="17" spans="1:14" ht="12.75" customHeight="1">
      <c r="A17" s="101">
        <v>9</v>
      </c>
      <c r="B17" s="102" t="s">
        <v>87</v>
      </c>
      <c r="C17" s="64"/>
      <c r="D17" s="106"/>
      <c r="E17" s="106"/>
      <c r="F17" s="106"/>
      <c r="G17" s="106"/>
      <c r="H17" s="110" t="s">
        <v>87</v>
      </c>
      <c r="I17" s="95"/>
      <c r="J17" s="95"/>
      <c r="K17" s="95"/>
      <c r="L17" s="253"/>
      <c r="M17" s="255"/>
      <c r="N17" s="63"/>
    </row>
    <row r="18" spans="1:14" ht="12.75" customHeight="1">
      <c r="A18" s="101">
        <v>10</v>
      </c>
      <c r="B18" s="102" t="s">
        <v>87</v>
      </c>
      <c r="C18" s="103" t="s">
        <v>238</v>
      </c>
      <c r="D18" s="104">
        <v>1661431</v>
      </c>
      <c r="E18" s="104">
        <v>1673339</v>
      </c>
      <c r="F18" s="104">
        <v>1684357</v>
      </c>
      <c r="G18" s="104">
        <v>1704398</v>
      </c>
      <c r="H18" s="104">
        <v>1749890</v>
      </c>
      <c r="I18" s="104">
        <v>1802990</v>
      </c>
      <c r="J18" s="104">
        <v>1830321</v>
      </c>
      <c r="K18" s="104">
        <v>1917112</v>
      </c>
      <c r="L18" s="104">
        <v>1944437</v>
      </c>
      <c r="M18" s="255">
        <v>2.6705247709758906</v>
      </c>
      <c r="N18" s="65"/>
    </row>
    <row r="19" spans="1:14" ht="12.75" customHeight="1">
      <c r="A19" s="101">
        <v>11</v>
      </c>
      <c r="B19" s="102" t="s">
        <v>87</v>
      </c>
      <c r="C19" s="177" t="s">
        <v>239</v>
      </c>
      <c r="D19" s="104">
        <v>913941</v>
      </c>
      <c r="E19" s="104">
        <v>1175874</v>
      </c>
      <c r="F19" s="104">
        <v>1325599</v>
      </c>
      <c r="G19" s="104">
        <v>1546996</v>
      </c>
      <c r="H19" s="104">
        <v>1600808</v>
      </c>
      <c r="I19" s="104">
        <v>1756613</v>
      </c>
      <c r="J19" s="104">
        <v>1928921</v>
      </c>
      <c r="K19" s="104">
        <v>2128578</v>
      </c>
      <c r="L19" s="104">
        <v>2359876</v>
      </c>
      <c r="M19" s="255">
        <v>10.188807846010594</v>
      </c>
      <c r="N19" s="66"/>
    </row>
    <row r="20" spans="1:14" ht="12.75" customHeight="1">
      <c r="A20" s="101">
        <v>12</v>
      </c>
      <c r="B20" s="102" t="s">
        <v>87</v>
      </c>
      <c r="C20" s="177" t="s">
        <v>240</v>
      </c>
      <c r="D20" s="104">
        <v>533333</v>
      </c>
      <c r="E20" s="104">
        <v>739946</v>
      </c>
      <c r="F20" s="104">
        <v>887373</v>
      </c>
      <c r="G20" s="104">
        <v>1034839</v>
      </c>
      <c r="H20" s="104">
        <v>1121752</v>
      </c>
      <c r="I20" s="104">
        <v>1267415</v>
      </c>
      <c r="J20" s="104">
        <v>1372003</v>
      </c>
      <c r="K20" s="104">
        <v>1506488</v>
      </c>
      <c r="L20" s="104">
        <v>1631536</v>
      </c>
      <c r="M20" s="255">
        <v>9.818359579852398</v>
      </c>
      <c r="N20" s="66"/>
    </row>
    <row r="21" spans="1:14" ht="12.75" customHeight="1">
      <c r="A21" s="101">
        <v>13</v>
      </c>
      <c r="B21" s="102" t="s">
        <v>87</v>
      </c>
      <c r="C21" s="177" t="s">
        <v>241</v>
      </c>
      <c r="D21" s="104">
        <v>926192</v>
      </c>
      <c r="E21" s="104">
        <v>1189438</v>
      </c>
      <c r="F21" s="104">
        <v>1408505</v>
      </c>
      <c r="G21" s="104">
        <v>1579040</v>
      </c>
      <c r="H21" s="104">
        <v>1548314</v>
      </c>
      <c r="I21" s="104">
        <v>1611437</v>
      </c>
      <c r="J21" s="104">
        <v>1620669</v>
      </c>
      <c r="K21" s="104">
        <v>1769195</v>
      </c>
      <c r="L21" s="104">
        <v>1954839</v>
      </c>
      <c r="M21" s="255">
        <v>6.0017386165591935</v>
      </c>
      <c r="N21" s="65"/>
    </row>
    <row r="22" spans="1:14" ht="12.75" customHeight="1">
      <c r="A22" s="101">
        <v>14</v>
      </c>
      <c r="B22" s="102" t="s">
        <v>87</v>
      </c>
      <c r="C22" s="177" t="s">
        <v>242</v>
      </c>
      <c r="D22" s="104">
        <v>68966</v>
      </c>
      <c r="E22" s="104">
        <v>111331</v>
      </c>
      <c r="F22" s="104">
        <v>142502</v>
      </c>
      <c r="G22" s="104">
        <v>162842</v>
      </c>
      <c r="H22" s="104">
        <v>162909</v>
      </c>
      <c r="I22" s="104">
        <v>177706</v>
      </c>
      <c r="J22" s="104">
        <v>187163</v>
      </c>
      <c r="K22" s="104">
        <v>212286</v>
      </c>
      <c r="L22" s="104">
        <v>236247</v>
      </c>
      <c r="M22" s="255">
        <v>9.737561675865392</v>
      </c>
      <c r="N22" s="63"/>
    </row>
    <row r="23" spans="1:14" ht="12.75" customHeight="1">
      <c r="A23" s="101">
        <v>15</v>
      </c>
      <c r="B23" s="102" t="s">
        <v>87</v>
      </c>
      <c r="C23" s="64" t="s">
        <v>86</v>
      </c>
      <c r="D23" s="95">
        <v>4103865</v>
      </c>
      <c r="E23" s="95">
        <v>4889930</v>
      </c>
      <c r="F23" s="95">
        <v>5448339</v>
      </c>
      <c r="G23" s="95">
        <v>6028116</v>
      </c>
      <c r="H23" s="95">
        <v>6183675</v>
      </c>
      <c r="I23" s="95">
        <v>6616201</v>
      </c>
      <c r="J23" s="95">
        <v>6939076</v>
      </c>
      <c r="K23" s="95">
        <v>7533659</v>
      </c>
      <c r="L23" s="253">
        <v>8127115</v>
      </c>
      <c r="M23" s="256">
        <v>7.071142613830306</v>
      </c>
      <c r="N23" s="65"/>
    </row>
    <row r="24" spans="1:14" ht="12.75" customHeight="1">
      <c r="A24" s="101">
        <v>16</v>
      </c>
      <c r="B24" s="102"/>
      <c r="C24" s="64"/>
      <c r="D24" s="104"/>
      <c r="E24" s="104"/>
      <c r="F24" s="104"/>
      <c r="G24" s="104"/>
      <c r="H24" s="104"/>
      <c r="I24" s="104"/>
      <c r="J24" s="104"/>
      <c r="K24" s="95"/>
      <c r="L24" s="253"/>
      <c r="M24" s="256"/>
      <c r="N24" s="66"/>
    </row>
    <row r="25" spans="1:14" ht="12.75" customHeight="1">
      <c r="A25" s="101">
        <v>17</v>
      </c>
      <c r="B25" s="102" t="s">
        <v>88</v>
      </c>
      <c r="C25" s="64"/>
      <c r="D25" s="104"/>
      <c r="E25" s="104"/>
      <c r="F25" s="104"/>
      <c r="G25" s="106"/>
      <c r="H25" s="110" t="s">
        <v>88</v>
      </c>
      <c r="I25" s="104"/>
      <c r="J25" s="104"/>
      <c r="K25" s="95"/>
      <c r="L25" s="253"/>
      <c r="M25" s="255"/>
      <c r="N25" s="66"/>
    </row>
    <row r="26" spans="1:14" ht="12.75" customHeight="1">
      <c r="A26" s="101">
        <v>18</v>
      </c>
      <c r="B26" s="102" t="s">
        <v>88</v>
      </c>
      <c r="C26" s="103" t="s">
        <v>238</v>
      </c>
      <c r="D26" s="104">
        <v>231001</v>
      </c>
      <c r="E26" s="104">
        <v>233630</v>
      </c>
      <c r="F26" s="104">
        <v>237281</v>
      </c>
      <c r="G26" s="104">
        <v>241196</v>
      </c>
      <c r="H26" s="104">
        <v>242915</v>
      </c>
      <c r="I26" s="104">
        <v>261450</v>
      </c>
      <c r="J26" s="104">
        <v>273101</v>
      </c>
      <c r="K26" s="104">
        <v>292227</v>
      </c>
      <c r="L26" s="104">
        <v>307704</v>
      </c>
      <c r="M26" s="255">
        <v>6.088840338578794</v>
      </c>
      <c r="N26" s="123"/>
    </row>
    <row r="27" spans="1:14" ht="12.75" customHeight="1">
      <c r="A27" s="101">
        <v>19</v>
      </c>
      <c r="B27" s="102" t="s">
        <v>88</v>
      </c>
      <c r="C27" s="177" t="s">
        <v>239</v>
      </c>
      <c r="D27" s="104">
        <v>253182</v>
      </c>
      <c r="E27" s="104">
        <v>326649</v>
      </c>
      <c r="F27" s="104">
        <v>369397</v>
      </c>
      <c r="G27" s="104">
        <v>423976</v>
      </c>
      <c r="H27" s="104">
        <v>430796</v>
      </c>
      <c r="I27" s="104">
        <v>473155</v>
      </c>
      <c r="J27" s="104">
        <v>502459</v>
      </c>
      <c r="K27" s="104">
        <v>562703</v>
      </c>
      <c r="L27" s="104">
        <v>628027</v>
      </c>
      <c r="M27" s="255">
        <v>9.882027250601034</v>
      </c>
      <c r="N27" s="65"/>
    </row>
    <row r="28" spans="1:14" ht="12.75" customHeight="1">
      <c r="A28" s="101">
        <v>20</v>
      </c>
      <c r="B28" s="102" t="s">
        <v>88</v>
      </c>
      <c r="C28" s="177" t="s">
        <v>240</v>
      </c>
      <c r="D28" s="104">
        <v>93373</v>
      </c>
      <c r="E28" s="104">
        <v>131809</v>
      </c>
      <c r="F28" s="104">
        <v>158764</v>
      </c>
      <c r="G28" s="104">
        <v>185470</v>
      </c>
      <c r="H28" s="104">
        <v>200003</v>
      </c>
      <c r="I28" s="104">
        <v>227592</v>
      </c>
      <c r="J28" s="104">
        <v>249997</v>
      </c>
      <c r="K28" s="104">
        <v>280362</v>
      </c>
      <c r="L28" s="104">
        <v>313862</v>
      </c>
      <c r="M28" s="255">
        <v>11.924601543984181</v>
      </c>
      <c r="N28" s="65"/>
    </row>
    <row r="29" spans="1:14" ht="12.75" customHeight="1">
      <c r="A29" s="101">
        <v>21</v>
      </c>
      <c r="B29" s="102" t="s">
        <v>88</v>
      </c>
      <c r="C29" s="177" t="s">
        <v>241</v>
      </c>
      <c r="D29" s="104">
        <v>234585</v>
      </c>
      <c r="E29" s="104">
        <v>303763</v>
      </c>
      <c r="F29" s="104">
        <v>363738</v>
      </c>
      <c r="G29" s="104">
        <v>403210</v>
      </c>
      <c r="H29" s="104">
        <v>401725</v>
      </c>
      <c r="I29" s="104">
        <v>435956</v>
      </c>
      <c r="J29" s="104">
        <v>424851</v>
      </c>
      <c r="K29" s="104">
        <v>467924</v>
      </c>
      <c r="L29" s="104">
        <v>510435</v>
      </c>
      <c r="M29" s="255">
        <v>6.170263839940238</v>
      </c>
      <c r="N29" s="65"/>
    </row>
    <row r="30" spans="1:14" ht="12.75" customHeight="1">
      <c r="A30" s="101">
        <v>22</v>
      </c>
      <c r="B30" s="102" t="s">
        <v>88</v>
      </c>
      <c r="C30" s="177" t="s">
        <v>242</v>
      </c>
      <c r="D30" s="104">
        <v>19157</v>
      </c>
      <c r="E30" s="104">
        <v>28148</v>
      </c>
      <c r="F30" s="104">
        <v>41261</v>
      </c>
      <c r="G30" s="104">
        <v>49759</v>
      </c>
      <c r="H30" s="104">
        <v>49796</v>
      </c>
      <c r="I30" s="104">
        <v>55469</v>
      </c>
      <c r="J30" s="104">
        <v>60764</v>
      </c>
      <c r="K30" s="104">
        <v>71224</v>
      </c>
      <c r="L30" s="104">
        <v>84410</v>
      </c>
      <c r="M30" s="255">
        <v>14.103734980759054</v>
      </c>
      <c r="N30" s="67"/>
    </row>
    <row r="31" spans="1:14" ht="12.75" customHeight="1">
      <c r="A31" s="101">
        <v>23</v>
      </c>
      <c r="B31" s="102" t="s">
        <v>88</v>
      </c>
      <c r="C31" s="64" t="s">
        <v>86</v>
      </c>
      <c r="D31" s="95">
        <v>831300</v>
      </c>
      <c r="E31" s="95">
        <v>1024001</v>
      </c>
      <c r="F31" s="95">
        <v>1170444</v>
      </c>
      <c r="G31" s="95">
        <v>1303612</v>
      </c>
      <c r="H31" s="95">
        <v>1325237</v>
      </c>
      <c r="I31" s="95">
        <v>1453662</v>
      </c>
      <c r="J31" s="95">
        <v>1511171</v>
      </c>
      <c r="K31" s="95">
        <v>1674441</v>
      </c>
      <c r="L31" s="253">
        <v>1844438</v>
      </c>
      <c r="M31" s="256">
        <v>8.615705418518726</v>
      </c>
      <c r="N31" s="67"/>
    </row>
    <row r="32" spans="1:14" ht="12.75" customHeight="1">
      <c r="A32" s="101">
        <v>24</v>
      </c>
      <c r="B32" s="102"/>
      <c r="C32" s="64"/>
      <c r="D32" s="104"/>
      <c r="E32" s="104"/>
      <c r="F32" s="104"/>
      <c r="G32" s="104"/>
      <c r="H32" s="104"/>
      <c r="I32" s="104"/>
      <c r="J32" s="104"/>
      <c r="K32" s="95"/>
      <c r="L32" s="253"/>
      <c r="M32" s="255"/>
      <c r="N32" s="123"/>
    </row>
    <row r="33" spans="1:14" ht="12.75" customHeight="1">
      <c r="A33" s="101">
        <v>25</v>
      </c>
      <c r="B33" s="102" t="s">
        <v>89</v>
      </c>
      <c r="C33" s="64"/>
      <c r="D33" s="104"/>
      <c r="E33" s="104"/>
      <c r="F33" s="104"/>
      <c r="G33" s="106"/>
      <c r="H33" s="110" t="s">
        <v>89</v>
      </c>
      <c r="I33" s="104"/>
      <c r="J33" s="104"/>
      <c r="K33" s="95"/>
      <c r="L33" s="253"/>
      <c r="M33" s="255"/>
      <c r="N33" s="123"/>
    </row>
    <row r="34" spans="1:14" ht="12.75" customHeight="1">
      <c r="A34" s="101">
        <v>26</v>
      </c>
      <c r="B34" s="102" t="s">
        <v>89</v>
      </c>
      <c r="C34" s="103" t="s">
        <v>238</v>
      </c>
      <c r="D34" s="104">
        <v>49240</v>
      </c>
      <c r="E34" s="104">
        <v>51496</v>
      </c>
      <c r="F34" s="104">
        <v>53064</v>
      </c>
      <c r="G34" s="104">
        <v>55178</v>
      </c>
      <c r="H34" s="104">
        <v>56347</v>
      </c>
      <c r="I34" s="104">
        <v>61087</v>
      </c>
      <c r="J34" s="104">
        <v>71631</v>
      </c>
      <c r="K34" s="104">
        <v>81953</v>
      </c>
      <c r="L34" s="104">
        <v>91744</v>
      </c>
      <c r="M34" s="255">
        <v>12.960529170600466</v>
      </c>
      <c r="N34" s="65"/>
    </row>
    <row r="35" spans="1:14" ht="12.75" customHeight="1">
      <c r="A35" s="101">
        <v>27</v>
      </c>
      <c r="B35" s="102" t="s">
        <v>89</v>
      </c>
      <c r="C35" s="177" t="s">
        <v>239</v>
      </c>
      <c r="D35" s="104">
        <v>81180</v>
      </c>
      <c r="E35" s="104">
        <v>106870</v>
      </c>
      <c r="F35" s="104">
        <v>124590</v>
      </c>
      <c r="G35" s="104">
        <v>142552</v>
      </c>
      <c r="H35" s="104">
        <v>144885</v>
      </c>
      <c r="I35" s="104">
        <v>159637</v>
      </c>
      <c r="J35" s="104">
        <v>176817</v>
      </c>
      <c r="K35" s="104">
        <v>204220</v>
      </c>
      <c r="L35" s="104">
        <v>232734</v>
      </c>
      <c r="M35" s="255">
        <v>12.579444700996124</v>
      </c>
      <c r="N35" s="65"/>
    </row>
    <row r="36" spans="1:14" ht="12.75" customHeight="1">
      <c r="A36" s="101">
        <v>28</v>
      </c>
      <c r="B36" s="102" t="s">
        <v>89</v>
      </c>
      <c r="C36" s="177" t="s">
        <v>240</v>
      </c>
      <c r="D36" s="104">
        <v>19967</v>
      </c>
      <c r="E36" s="104">
        <v>29628</v>
      </c>
      <c r="F36" s="104">
        <v>36298</v>
      </c>
      <c r="G36" s="104">
        <v>44689</v>
      </c>
      <c r="H36" s="104">
        <v>50313</v>
      </c>
      <c r="I36" s="104">
        <v>55549</v>
      </c>
      <c r="J36" s="104">
        <v>64559</v>
      </c>
      <c r="K36" s="104">
        <v>75851</v>
      </c>
      <c r="L36" s="104">
        <v>84266</v>
      </c>
      <c r="M36" s="255">
        <v>13.760905786206411</v>
      </c>
      <c r="N36" s="65"/>
    </row>
    <row r="37" spans="1:14" ht="12.75" customHeight="1">
      <c r="A37" s="101">
        <v>29</v>
      </c>
      <c r="B37" s="102" t="s">
        <v>89</v>
      </c>
      <c r="C37" s="177" t="s">
        <v>241</v>
      </c>
      <c r="D37" s="104">
        <v>62048</v>
      </c>
      <c r="E37" s="104">
        <v>84426</v>
      </c>
      <c r="F37" s="104">
        <v>102705</v>
      </c>
      <c r="G37" s="104">
        <v>114184</v>
      </c>
      <c r="H37" s="104">
        <v>111185</v>
      </c>
      <c r="I37" s="104">
        <v>120967</v>
      </c>
      <c r="J37" s="104">
        <v>117844</v>
      </c>
      <c r="K37" s="104">
        <v>135936</v>
      </c>
      <c r="L37" s="104">
        <v>152391</v>
      </c>
      <c r="M37" s="255">
        <v>8.200253839176463</v>
      </c>
      <c r="N37" s="68"/>
    </row>
    <row r="38" spans="1:14" ht="12.75" customHeight="1">
      <c r="A38" s="101">
        <v>30</v>
      </c>
      <c r="B38" s="102" t="s">
        <v>89</v>
      </c>
      <c r="C38" s="177" t="s">
        <v>242</v>
      </c>
      <c r="D38" s="104">
        <v>6321</v>
      </c>
      <c r="E38" s="104">
        <v>9898</v>
      </c>
      <c r="F38" s="104">
        <v>14174</v>
      </c>
      <c r="G38" s="104">
        <v>16948</v>
      </c>
      <c r="H38" s="104">
        <v>17380</v>
      </c>
      <c r="I38" s="104">
        <v>20846</v>
      </c>
      <c r="J38" s="104">
        <v>24591</v>
      </c>
      <c r="K38" s="104">
        <v>26379</v>
      </c>
      <c r="L38" s="104">
        <v>30105</v>
      </c>
      <c r="M38" s="255">
        <v>14.722133456959785</v>
      </c>
      <c r="N38" s="65"/>
    </row>
    <row r="39" spans="1:14" ht="14.25" customHeight="1">
      <c r="A39" s="101">
        <v>31</v>
      </c>
      <c r="B39" s="102" t="s">
        <v>89</v>
      </c>
      <c r="C39" s="64" t="s">
        <v>86</v>
      </c>
      <c r="D39" s="95">
        <v>218758</v>
      </c>
      <c r="E39" s="95">
        <v>282319</v>
      </c>
      <c r="F39" s="95">
        <v>330834</v>
      </c>
      <c r="G39" s="95">
        <v>373553</v>
      </c>
      <c r="H39" s="95">
        <v>380112</v>
      </c>
      <c r="I39" s="95">
        <v>418123</v>
      </c>
      <c r="J39" s="95">
        <v>455442</v>
      </c>
      <c r="K39" s="95">
        <v>524339</v>
      </c>
      <c r="L39" s="253">
        <v>591240</v>
      </c>
      <c r="M39" s="256">
        <v>11.676824650601226</v>
      </c>
      <c r="N39" s="65"/>
    </row>
    <row r="40" spans="1:14" ht="12.75">
      <c r="A40" s="101">
        <v>32</v>
      </c>
      <c r="B40" s="102"/>
      <c r="C40" s="64"/>
      <c r="D40" s="104"/>
      <c r="E40" s="104"/>
      <c r="F40" s="104"/>
      <c r="G40" s="104"/>
      <c r="H40" s="104"/>
      <c r="I40" s="104"/>
      <c r="J40" s="104"/>
      <c r="K40" s="95"/>
      <c r="L40" s="253"/>
      <c r="M40" s="255"/>
      <c r="N40" s="123"/>
    </row>
    <row r="41" spans="1:14" ht="12.75">
      <c r="A41" s="101">
        <v>33</v>
      </c>
      <c r="B41" s="102" t="s">
        <v>90</v>
      </c>
      <c r="C41" s="64"/>
      <c r="D41" s="104"/>
      <c r="E41" s="104"/>
      <c r="F41" s="104"/>
      <c r="G41" s="106"/>
      <c r="H41" s="110" t="s">
        <v>90</v>
      </c>
      <c r="I41" s="104"/>
      <c r="J41" s="104"/>
      <c r="K41" s="95"/>
      <c r="L41" s="253"/>
      <c r="M41" s="255"/>
      <c r="N41" s="123"/>
    </row>
    <row r="42" spans="1:14" ht="12.75" customHeight="1">
      <c r="A42" s="101">
        <v>34</v>
      </c>
      <c r="B42" s="102" t="s">
        <v>90</v>
      </c>
      <c r="C42" s="103" t="s">
        <v>238</v>
      </c>
      <c r="D42" s="104">
        <v>4396</v>
      </c>
      <c r="E42" s="104">
        <v>5160</v>
      </c>
      <c r="F42" s="104">
        <v>5211</v>
      </c>
      <c r="G42" s="104">
        <v>5187</v>
      </c>
      <c r="H42" s="104">
        <v>5538</v>
      </c>
      <c r="I42" s="104">
        <v>5904</v>
      </c>
      <c r="J42" s="104">
        <v>7016</v>
      </c>
      <c r="K42" s="104">
        <v>7460</v>
      </c>
      <c r="L42" s="104">
        <v>7918</v>
      </c>
      <c r="M42" s="255">
        <v>9.349206652127751</v>
      </c>
      <c r="N42" s="123"/>
    </row>
    <row r="43" spans="1:14" ht="12.75">
      <c r="A43" s="101">
        <v>35</v>
      </c>
      <c r="B43" s="102" t="s">
        <v>90</v>
      </c>
      <c r="C43" s="177" t="s">
        <v>239</v>
      </c>
      <c r="D43" s="104">
        <v>6871</v>
      </c>
      <c r="E43" s="104">
        <v>9341</v>
      </c>
      <c r="F43" s="104">
        <v>11062</v>
      </c>
      <c r="G43" s="104">
        <v>12495</v>
      </c>
      <c r="H43" s="104">
        <v>12276</v>
      </c>
      <c r="I43" s="104">
        <v>13083</v>
      </c>
      <c r="J43" s="104">
        <v>14041</v>
      </c>
      <c r="K43" s="104">
        <v>16280</v>
      </c>
      <c r="L43" s="104">
        <v>18239</v>
      </c>
      <c r="M43" s="255">
        <v>10.404312043379772</v>
      </c>
      <c r="N43" s="117"/>
    </row>
    <row r="44" spans="1:14" ht="12.75" customHeight="1">
      <c r="A44" s="101">
        <v>36</v>
      </c>
      <c r="B44" s="102" t="s">
        <v>90</v>
      </c>
      <c r="C44" s="177" t="s">
        <v>240</v>
      </c>
      <c r="D44" s="104">
        <v>1852</v>
      </c>
      <c r="E44" s="104">
        <v>2214</v>
      </c>
      <c r="F44" s="104">
        <v>2892</v>
      </c>
      <c r="G44" s="104">
        <v>3147</v>
      </c>
      <c r="H44" s="104">
        <v>3772</v>
      </c>
      <c r="I44" s="104">
        <v>4825</v>
      </c>
      <c r="J44" s="104">
        <v>4795</v>
      </c>
      <c r="K44" s="104">
        <v>5579</v>
      </c>
      <c r="L44" s="104">
        <v>5645</v>
      </c>
      <c r="M44" s="255">
        <v>10.604568439234408</v>
      </c>
      <c r="N44" s="123"/>
    </row>
    <row r="45" spans="1:14" ht="12.75" customHeight="1">
      <c r="A45" s="101">
        <v>37</v>
      </c>
      <c r="B45" s="102" t="s">
        <v>90</v>
      </c>
      <c r="C45" s="177" t="s">
        <v>241</v>
      </c>
      <c r="D45" s="104">
        <v>3718</v>
      </c>
      <c r="E45" s="104">
        <v>4686</v>
      </c>
      <c r="F45" s="104">
        <v>5440</v>
      </c>
      <c r="G45" s="104">
        <v>6351</v>
      </c>
      <c r="H45" s="104">
        <v>6234</v>
      </c>
      <c r="I45" s="104">
        <v>6435</v>
      </c>
      <c r="J45" s="104">
        <v>6161</v>
      </c>
      <c r="K45" s="104">
        <v>6723</v>
      </c>
      <c r="L45" s="104">
        <v>8441</v>
      </c>
      <c r="M45" s="255">
        <v>7.871514345227837</v>
      </c>
      <c r="N45" s="123"/>
    </row>
    <row r="46" spans="1:14" ht="12.75" customHeight="1">
      <c r="A46" s="101">
        <v>38</v>
      </c>
      <c r="B46" s="102" t="s">
        <v>90</v>
      </c>
      <c r="C46" s="177" t="s">
        <v>242</v>
      </c>
      <c r="D46" s="104">
        <v>184</v>
      </c>
      <c r="E46" s="104">
        <v>312</v>
      </c>
      <c r="F46" s="104">
        <v>761</v>
      </c>
      <c r="G46" s="104">
        <v>1057</v>
      </c>
      <c r="H46" s="104">
        <v>810</v>
      </c>
      <c r="I46" s="104">
        <v>744</v>
      </c>
      <c r="J46" s="104">
        <v>1005</v>
      </c>
      <c r="K46" s="104">
        <v>1352</v>
      </c>
      <c r="L46" s="104">
        <v>1575</v>
      </c>
      <c r="M46" s="255">
        <v>18.086128633163035</v>
      </c>
      <c r="N46" s="123"/>
    </row>
    <row r="47" spans="1:14" ht="12.75" customHeight="1">
      <c r="A47" s="101">
        <v>39</v>
      </c>
      <c r="B47" s="102" t="s">
        <v>90</v>
      </c>
      <c r="C47" s="64" t="s">
        <v>86</v>
      </c>
      <c r="D47" s="95">
        <v>17023</v>
      </c>
      <c r="E47" s="95">
        <v>21715</v>
      </c>
      <c r="F47" s="95">
        <v>25368</v>
      </c>
      <c r="G47" s="95">
        <v>28239</v>
      </c>
      <c r="H47" s="95">
        <v>28632</v>
      </c>
      <c r="I47" s="95">
        <v>31028</v>
      </c>
      <c r="J47" s="95">
        <v>33018</v>
      </c>
      <c r="K47" s="95">
        <v>37394</v>
      </c>
      <c r="L47" s="253">
        <v>41818</v>
      </c>
      <c r="M47" s="256">
        <v>9.932952786245576</v>
      </c>
      <c r="N47" s="123"/>
    </row>
    <row r="48" spans="1:14" ht="12.75" customHeight="1">
      <c r="A48" s="101">
        <v>40</v>
      </c>
      <c r="B48" s="102"/>
      <c r="C48" s="64"/>
      <c r="D48" s="104"/>
      <c r="E48" s="104"/>
      <c r="F48" s="104"/>
      <c r="G48" s="104"/>
      <c r="H48" s="104"/>
      <c r="I48" s="104"/>
      <c r="J48" s="104"/>
      <c r="K48" s="95"/>
      <c r="L48" s="253"/>
      <c r="M48" s="255"/>
      <c r="N48" s="123"/>
    </row>
    <row r="49" spans="1:14" ht="12.75" customHeight="1">
      <c r="A49" s="101">
        <v>41</v>
      </c>
      <c r="B49" s="102" t="s">
        <v>91</v>
      </c>
      <c r="C49" s="64"/>
      <c r="D49" s="104"/>
      <c r="E49" s="104"/>
      <c r="F49" s="104"/>
      <c r="G49" s="106"/>
      <c r="H49" s="110" t="s">
        <v>91</v>
      </c>
      <c r="I49" s="104"/>
      <c r="J49" s="104"/>
      <c r="K49" s="95"/>
      <c r="L49" s="253"/>
      <c r="M49" s="255"/>
      <c r="N49" s="123"/>
    </row>
    <row r="50" spans="1:14" ht="12.75" customHeight="1">
      <c r="A50" s="101">
        <v>42</v>
      </c>
      <c r="B50" s="102" t="s">
        <v>91</v>
      </c>
      <c r="C50" s="103" t="s">
        <v>238</v>
      </c>
      <c r="D50" s="104">
        <v>1961</v>
      </c>
      <c r="E50" s="104">
        <v>1670</v>
      </c>
      <c r="F50" s="104">
        <v>1568</v>
      </c>
      <c r="G50" s="104">
        <v>1620</v>
      </c>
      <c r="H50" s="104">
        <v>2191</v>
      </c>
      <c r="I50" s="104">
        <v>2422</v>
      </c>
      <c r="J50" s="104">
        <v>2601</v>
      </c>
      <c r="K50" s="104">
        <v>2941</v>
      </c>
      <c r="L50" s="104">
        <v>3517</v>
      </c>
      <c r="M50" s="255">
        <v>12.559588751713878</v>
      </c>
      <c r="N50" s="123"/>
    </row>
    <row r="51" spans="1:14" ht="12.75">
      <c r="A51" s="101">
        <v>43</v>
      </c>
      <c r="B51" s="102" t="s">
        <v>91</v>
      </c>
      <c r="C51" s="177" t="s">
        <v>239</v>
      </c>
      <c r="D51" s="104">
        <v>2306</v>
      </c>
      <c r="E51" s="104">
        <v>2932</v>
      </c>
      <c r="F51" s="104">
        <v>3505</v>
      </c>
      <c r="G51" s="104">
        <v>4176</v>
      </c>
      <c r="H51" s="104">
        <v>4248</v>
      </c>
      <c r="I51" s="104">
        <v>4233</v>
      </c>
      <c r="J51" s="104">
        <v>4140</v>
      </c>
      <c r="K51" s="104">
        <v>5390</v>
      </c>
      <c r="L51" s="104">
        <v>5912</v>
      </c>
      <c r="M51" s="255">
        <v>8.61441797784639</v>
      </c>
      <c r="N51" s="123"/>
    </row>
    <row r="52" spans="1:14" ht="12.75" customHeight="1">
      <c r="A52" s="101">
        <v>44</v>
      </c>
      <c r="B52" s="102" t="s">
        <v>91</v>
      </c>
      <c r="C52" s="177" t="s">
        <v>240</v>
      </c>
      <c r="D52" s="104">
        <v>538</v>
      </c>
      <c r="E52" s="104">
        <v>668</v>
      </c>
      <c r="F52" s="104">
        <v>1155</v>
      </c>
      <c r="G52" s="104">
        <v>1221</v>
      </c>
      <c r="H52" s="104">
        <v>1104</v>
      </c>
      <c r="I52" s="104">
        <v>1187</v>
      </c>
      <c r="J52" s="104">
        <v>941</v>
      </c>
      <c r="K52" s="104">
        <v>1493</v>
      </c>
      <c r="L52" s="104">
        <v>1797</v>
      </c>
      <c r="M52" s="255">
        <v>12.952214752170477</v>
      </c>
      <c r="N52" s="123"/>
    </row>
    <row r="53" spans="1:14" ht="12.75" customHeight="1">
      <c r="A53" s="101">
        <v>45</v>
      </c>
      <c r="B53" s="102" t="s">
        <v>91</v>
      </c>
      <c r="C53" s="177" t="s">
        <v>241</v>
      </c>
      <c r="D53" s="104">
        <v>1186</v>
      </c>
      <c r="E53" s="104">
        <v>1709</v>
      </c>
      <c r="F53" s="104">
        <v>1993</v>
      </c>
      <c r="G53" s="104">
        <v>2240</v>
      </c>
      <c r="H53" s="104">
        <v>2414</v>
      </c>
      <c r="I53" s="104">
        <v>2226</v>
      </c>
      <c r="J53" s="104">
        <v>1641</v>
      </c>
      <c r="K53" s="104">
        <v>2389</v>
      </c>
      <c r="L53" s="104">
        <v>2896</v>
      </c>
      <c r="M53" s="255">
        <v>4.65628704367711</v>
      </c>
      <c r="N53" s="123"/>
    </row>
    <row r="54" spans="1:14" ht="12.75">
      <c r="A54" s="101">
        <v>46</v>
      </c>
      <c r="B54" s="102" t="s">
        <v>91</v>
      </c>
      <c r="C54" s="177" t="s">
        <v>242</v>
      </c>
      <c r="D54" s="104">
        <v>42</v>
      </c>
      <c r="E54" s="104">
        <v>41</v>
      </c>
      <c r="F54" s="104">
        <v>186</v>
      </c>
      <c r="G54" s="104">
        <v>216</v>
      </c>
      <c r="H54" s="104">
        <v>164</v>
      </c>
      <c r="I54" s="104">
        <v>190</v>
      </c>
      <c r="J54" s="104">
        <v>361</v>
      </c>
      <c r="K54" s="104">
        <v>643</v>
      </c>
      <c r="L54" s="104">
        <v>526</v>
      </c>
      <c r="M54" s="255">
        <v>33.82445211314382</v>
      </c>
      <c r="N54" s="123"/>
    </row>
    <row r="55" spans="1:14" ht="13.5" thickBot="1">
      <c r="A55" s="101">
        <v>47</v>
      </c>
      <c r="B55" s="102" t="s">
        <v>91</v>
      </c>
      <c r="C55" s="64" t="s">
        <v>86</v>
      </c>
      <c r="D55" s="95">
        <v>6033</v>
      </c>
      <c r="E55" s="95">
        <v>7022</v>
      </c>
      <c r="F55" s="95">
        <v>8410</v>
      </c>
      <c r="G55" s="95">
        <v>9475</v>
      </c>
      <c r="H55" s="95">
        <v>10123</v>
      </c>
      <c r="I55" s="95">
        <v>10287</v>
      </c>
      <c r="J55" s="95">
        <v>9682</v>
      </c>
      <c r="K55" s="95">
        <v>12856</v>
      </c>
      <c r="L55" s="253">
        <v>14647</v>
      </c>
      <c r="M55" s="256">
        <v>9.675560151763873</v>
      </c>
      <c r="N55" s="123"/>
    </row>
    <row r="56" spans="1:14" ht="6" customHeight="1">
      <c r="A56" s="9"/>
      <c r="B56" s="9"/>
      <c r="C56" s="9"/>
      <c r="D56" s="10"/>
      <c r="E56" s="10"/>
      <c r="F56" s="10"/>
      <c r="G56" s="10"/>
      <c r="H56" s="10"/>
      <c r="I56" s="10"/>
      <c r="J56" s="10"/>
      <c r="K56" s="10"/>
      <c r="L56" s="252"/>
      <c r="M56" s="10"/>
      <c r="N56" s="123"/>
    </row>
    <row r="57" spans="1:14" ht="12.75">
      <c r="A57" s="118" t="s">
        <v>18</v>
      </c>
      <c r="B57" s="361" t="s">
        <v>157</v>
      </c>
      <c r="C57" s="361"/>
      <c r="D57" s="361"/>
      <c r="E57" s="361"/>
      <c r="F57" s="361"/>
      <c r="G57" s="361"/>
      <c r="H57" s="361"/>
      <c r="I57" s="361"/>
      <c r="J57" s="361"/>
      <c r="K57" s="361"/>
      <c r="L57" s="361"/>
      <c r="M57" s="361"/>
      <c r="N57" s="123"/>
    </row>
    <row r="58" spans="1:14" s="279" customFormat="1" ht="21" customHeight="1">
      <c r="A58" s="276" t="s">
        <v>19</v>
      </c>
      <c r="B58" s="367" t="s">
        <v>252</v>
      </c>
      <c r="C58" s="367"/>
      <c r="D58" s="367"/>
      <c r="E58" s="367"/>
      <c r="F58" s="367"/>
      <c r="G58" s="367"/>
      <c r="H58" s="367"/>
      <c r="I58" s="367"/>
      <c r="J58" s="367"/>
      <c r="K58" s="367"/>
      <c r="L58" s="367"/>
      <c r="M58" s="367"/>
      <c r="N58" s="278"/>
    </row>
    <row r="59" spans="1:14" ht="12.75">
      <c r="A59" s="118" t="s">
        <v>20</v>
      </c>
      <c r="B59" s="358" t="s">
        <v>186</v>
      </c>
      <c r="C59" s="358"/>
      <c r="D59" s="358"/>
      <c r="E59" s="358"/>
      <c r="F59" s="358"/>
      <c r="G59" s="358"/>
      <c r="H59" s="358"/>
      <c r="I59" s="358"/>
      <c r="J59" s="358"/>
      <c r="K59" s="358"/>
      <c r="L59" s="358"/>
      <c r="M59" s="358"/>
      <c r="N59" s="123"/>
    </row>
    <row r="60" spans="1:14" ht="6" customHeight="1">
      <c r="A60" s="118"/>
      <c r="B60" s="361"/>
      <c r="C60" s="361"/>
      <c r="D60" s="361"/>
      <c r="E60" s="361"/>
      <c r="F60" s="361"/>
      <c r="G60" s="361"/>
      <c r="H60" s="361"/>
      <c r="I60" s="361"/>
      <c r="J60" s="118"/>
      <c r="K60" s="118"/>
      <c r="L60" s="282"/>
      <c r="M60" s="123"/>
      <c r="N60" s="123"/>
    </row>
    <row r="61" spans="1:14" ht="12.75">
      <c r="A61" s="70"/>
      <c r="B61" s="374" t="s">
        <v>232</v>
      </c>
      <c r="C61" s="374"/>
      <c r="D61" s="374"/>
      <c r="E61" s="374"/>
      <c r="F61" s="374"/>
      <c r="G61" s="374"/>
      <c r="H61" s="374"/>
      <c r="I61" s="374"/>
      <c r="J61" s="374"/>
      <c r="K61" s="374"/>
      <c r="L61" s="374"/>
      <c r="M61" s="374"/>
      <c r="N61" s="123"/>
    </row>
    <row r="62" spans="1:14" ht="6" customHeight="1">
      <c r="A62" s="157"/>
      <c r="B62" s="157"/>
      <c r="C62" s="202"/>
      <c r="D62" s="202"/>
      <c r="E62" s="202"/>
      <c r="F62" s="202"/>
      <c r="G62" s="202"/>
      <c r="H62" s="202"/>
      <c r="I62" s="157"/>
      <c r="J62" s="157"/>
      <c r="K62" s="157"/>
      <c r="L62" s="263"/>
      <c r="M62" s="123"/>
      <c r="N62" s="123"/>
    </row>
  </sheetData>
  <sheetProtection/>
  <autoFilter ref="B8:C55"/>
  <mergeCells count="6">
    <mergeCell ref="B60:I60"/>
    <mergeCell ref="A7:M7"/>
    <mergeCell ref="B57:M57"/>
    <mergeCell ref="B61:M61"/>
    <mergeCell ref="B58:M58"/>
    <mergeCell ref="B59:M59"/>
  </mergeCells>
  <hyperlinks>
    <hyperlink ref="G5" location="'Table of contents'!A1" display="Table of content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32" max="255" man="1"/>
  </rowBreaks>
  <drawing r:id="rId1"/>
</worksheet>
</file>

<file path=xl/worksheets/sheet13.xml><?xml version="1.0" encoding="utf-8"?>
<worksheet xmlns="http://schemas.openxmlformats.org/spreadsheetml/2006/main" xmlns:r="http://schemas.openxmlformats.org/officeDocument/2006/relationships">
  <dimension ref="A1:X65"/>
  <sheetViews>
    <sheetView zoomScalePageLayoutView="0" workbookViewId="0" topLeftCell="A1">
      <selection activeCell="A1" sqref="A1"/>
    </sheetView>
  </sheetViews>
  <sheetFormatPr defaultColWidth="9.140625" defaultRowHeight="12.75"/>
  <cols>
    <col min="1" max="1" width="4.421875" style="62" customWidth="1"/>
    <col min="2" max="2" width="17.421875" style="72" bestFit="1" customWidth="1"/>
    <col min="3" max="3" width="20.57421875" style="62" bestFit="1" customWidth="1"/>
    <col min="4" max="12" width="10.8515625" style="62" customWidth="1"/>
    <col min="13" max="13" width="17.8515625" style="62" customWidth="1"/>
    <col min="14" max="14" width="2.7109375" style="62" customWidth="1"/>
    <col min="15" max="16" width="9.140625" style="62" customWidth="1"/>
    <col min="17" max="17" width="14.00390625" style="62" bestFit="1" customWidth="1"/>
    <col min="18" max="18" width="12.8515625" style="62" bestFit="1" customWidth="1"/>
    <col min="19" max="19" width="14.140625" style="62" bestFit="1" customWidth="1"/>
    <col min="20" max="22" width="9.140625" style="62" customWidth="1"/>
    <col min="23" max="23" width="14.00390625" style="62" bestFit="1" customWidth="1"/>
    <col min="24" max="16384" width="9.140625" style="62" customWidth="1"/>
  </cols>
  <sheetData>
    <row r="1" spans="1:14" s="114" customFormat="1" ht="57" customHeight="1">
      <c r="A1" s="1"/>
      <c r="B1" s="1"/>
      <c r="C1" s="1"/>
      <c r="D1" s="1"/>
      <c r="E1" s="1"/>
      <c r="F1" s="1"/>
      <c r="G1" s="1"/>
      <c r="H1" s="1"/>
      <c r="I1" s="1"/>
      <c r="J1" s="1"/>
      <c r="K1" s="1"/>
      <c r="L1" s="250"/>
      <c r="M1" s="1"/>
      <c r="N1" s="1"/>
    </row>
    <row r="2" spans="1:14" s="114" customFormat="1" ht="7.5" customHeight="1">
      <c r="A2" s="2"/>
      <c r="B2" s="2"/>
      <c r="C2" s="2"/>
      <c r="D2" s="2"/>
      <c r="E2" s="2"/>
      <c r="F2" s="2"/>
      <c r="G2" s="2"/>
      <c r="H2" s="2"/>
      <c r="I2" s="2"/>
      <c r="J2" s="2"/>
      <c r="K2" s="2"/>
      <c r="L2" s="251"/>
      <c r="M2" s="2"/>
      <c r="N2" s="1"/>
    </row>
    <row r="3" spans="1:14" s="114" customFormat="1" ht="15" customHeight="1">
      <c r="A3" s="1"/>
      <c r="B3" s="1"/>
      <c r="C3" s="1"/>
      <c r="D3" s="1"/>
      <c r="E3" s="1"/>
      <c r="F3" s="1"/>
      <c r="G3" s="1"/>
      <c r="H3" s="1"/>
      <c r="I3" s="1"/>
      <c r="J3" s="1"/>
      <c r="K3" s="1"/>
      <c r="L3" s="250"/>
      <c r="M3" s="1"/>
      <c r="N3" s="1"/>
    </row>
    <row r="4" spans="1:14" ht="12.75">
      <c r="A4" s="32" t="s">
        <v>67</v>
      </c>
      <c r="B4" s="33"/>
      <c r="C4" s="33"/>
      <c r="D4" s="156"/>
      <c r="E4" s="156"/>
      <c r="F4" s="156"/>
      <c r="G4" s="156"/>
      <c r="H4" s="156"/>
      <c r="I4" s="156"/>
      <c r="J4" s="156"/>
      <c r="K4" s="156"/>
      <c r="L4" s="260"/>
      <c r="M4" s="156"/>
      <c r="N4" s="123"/>
    </row>
    <row r="5" spans="1:14" ht="13.5" customHeight="1" thickBot="1">
      <c r="A5" s="155" t="s">
        <v>247</v>
      </c>
      <c r="B5" s="154"/>
      <c r="C5" s="154"/>
      <c r="D5" s="154"/>
      <c r="E5" s="154"/>
      <c r="F5" s="154"/>
      <c r="G5" s="154"/>
      <c r="H5" s="34"/>
      <c r="I5" s="34"/>
      <c r="J5" s="34"/>
      <c r="K5" s="34"/>
      <c r="L5" s="259"/>
      <c r="M5" s="34" t="s">
        <v>55</v>
      </c>
      <c r="N5" s="123"/>
    </row>
    <row r="6" spans="1:14" ht="6" customHeight="1">
      <c r="A6" s="125"/>
      <c r="B6" s="125"/>
      <c r="C6" s="125"/>
      <c r="D6" s="125"/>
      <c r="E6" s="125"/>
      <c r="F6" s="125"/>
      <c r="G6" s="125"/>
      <c r="H6" s="125"/>
      <c r="I6" s="125"/>
      <c r="J6" s="125"/>
      <c r="K6" s="125"/>
      <c r="L6" s="261"/>
      <c r="M6" s="125"/>
      <c r="N6" s="123"/>
    </row>
    <row r="7" spans="1:14" ht="15.75" customHeight="1" thickBot="1">
      <c r="A7" s="380" t="s">
        <v>294</v>
      </c>
      <c r="B7" s="380"/>
      <c r="C7" s="380"/>
      <c r="D7" s="380"/>
      <c r="E7" s="380"/>
      <c r="F7" s="380"/>
      <c r="G7" s="380"/>
      <c r="H7" s="380"/>
      <c r="I7" s="380"/>
      <c r="J7" s="380"/>
      <c r="K7" s="380"/>
      <c r="L7" s="380"/>
      <c r="M7" s="380"/>
      <c r="N7" s="123"/>
    </row>
    <row r="8" spans="1:14" ht="38.25" customHeight="1" thickBot="1">
      <c r="A8" s="97"/>
      <c r="B8" s="98" t="s">
        <v>97</v>
      </c>
      <c r="C8" s="99" t="s">
        <v>93</v>
      </c>
      <c r="D8" s="254" t="s">
        <v>26</v>
      </c>
      <c r="E8" s="100" t="s">
        <v>27</v>
      </c>
      <c r="F8" s="100" t="s">
        <v>32</v>
      </c>
      <c r="G8" s="100" t="s">
        <v>65</v>
      </c>
      <c r="H8" s="92" t="s">
        <v>94</v>
      </c>
      <c r="I8" s="92" t="s">
        <v>231</v>
      </c>
      <c r="J8" s="92" t="s">
        <v>244</v>
      </c>
      <c r="K8" s="92" t="s">
        <v>248</v>
      </c>
      <c r="L8" s="92" t="s">
        <v>259</v>
      </c>
      <c r="M8" s="96" t="s">
        <v>263</v>
      </c>
      <c r="N8" s="123"/>
    </row>
    <row r="9" spans="1:24" ht="12.75">
      <c r="A9" s="101">
        <v>1</v>
      </c>
      <c r="B9" s="102" t="s">
        <v>99</v>
      </c>
      <c r="C9" s="109"/>
      <c r="D9" s="291"/>
      <c r="E9" s="291"/>
      <c r="F9" s="291"/>
      <c r="G9" s="291"/>
      <c r="H9" s="110" t="s">
        <v>99</v>
      </c>
      <c r="I9" s="289"/>
      <c r="J9" s="289"/>
      <c r="K9" s="289"/>
      <c r="L9" s="289"/>
      <c r="M9" s="107"/>
      <c r="N9" s="123"/>
      <c r="P9" s="245"/>
      <c r="X9" s="246"/>
    </row>
    <row r="10" spans="1:18" ht="12.75" customHeight="1">
      <c r="A10" s="101">
        <v>2</v>
      </c>
      <c r="B10" s="102" t="s">
        <v>99</v>
      </c>
      <c r="C10" s="103" t="s">
        <v>238</v>
      </c>
      <c r="D10" s="108">
        <v>93.61135899239962</v>
      </c>
      <c r="E10" s="108">
        <v>92.57864261142267</v>
      </c>
      <c r="F10" s="108">
        <v>91.43982710768977</v>
      </c>
      <c r="G10" s="108">
        <v>91.20523789531018</v>
      </c>
      <c r="H10" s="108">
        <v>92.15643635834948</v>
      </c>
      <c r="I10" s="108">
        <v>93.9817902422245</v>
      </c>
      <c r="J10" s="108">
        <v>95.86009917552067</v>
      </c>
      <c r="K10" s="248">
        <v>98.02766503356898</v>
      </c>
      <c r="L10" s="257">
        <v>99.06897450831535</v>
      </c>
      <c r="M10" s="105">
        <v>1.8246670671521414</v>
      </c>
      <c r="N10" s="123"/>
      <c r="P10" s="245"/>
      <c r="Q10" s="245"/>
      <c r="R10" s="245"/>
    </row>
    <row r="11" spans="1:18" ht="12.75" customHeight="1">
      <c r="A11" s="101">
        <v>3</v>
      </c>
      <c r="B11" s="102" t="s">
        <v>99</v>
      </c>
      <c r="C11" s="177" t="s">
        <v>239</v>
      </c>
      <c r="D11" s="108">
        <v>60.40113460864615</v>
      </c>
      <c r="E11" s="108">
        <v>76.34956028224876</v>
      </c>
      <c r="F11" s="108">
        <v>84.59936179137661</v>
      </c>
      <c r="G11" s="108">
        <v>96.73788963654725</v>
      </c>
      <c r="H11" s="108">
        <v>98.2331979589637</v>
      </c>
      <c r="I11" s="108">
        <v>105.97435245135856</v>
      </c>
      <c r="J11" s="108">
        <v>114.66903642276259</v>
      </c>
      <c r="K11" s="248">
        <v>124.2153076855489</v>
      </c>
      <c r="L11" s="257">
        <v>136.48169047414046</v>
      </c>
      <c r="M11" s="255">
        <v>8.56854750326006</v>
      </c>
      <c r="N11" s="123"/>
      <c r="P11" s="245"/>
      <c r="Q11" s="245"/>
      <c r="R11" s="245"/>
    </row>
    <row r="12" spans="1:18" ht="12.75" customHeight="1">
      <c r="A12" s="101">
        <v>4</v>
      </c>
      <c r="B12" s="102" t="s">
        <v>99</v>
      </c>
      <c r="C12" s="177" t="s">
        <v>240</v>
      </c>
      <c r="D12" s="108">
        <v>31.178643438026672</v>
      </c>
      <c r="E12" s="108">
        <v>42.58207568200571</v>
      </c>
      <c r="F12" s="108">
        <v>50.11923249924752</v>
      </c>
      <c r="G12" s="108">
        <v>57.65542909664462</v>
      </c>
      <c r="H12" s="108">
        <v>61.686997292393244</v>
      </c>
      <c r="I12" s="108">
        <v>68.55181220695616</v>
      </c>
      <c r="J12" s="108">
        <v>74.030432068539</v>
      </c>
      <c r="K12" s="248">
        <v>79.61759903989385</v>
      </c>
      <c r="L12" s="257">
        <v>85.68436054085932</v>
      </c>
      <c r="M12" s="255">
        <v>8.561786698603147</v>
      </c>
      <c r="N12" s="123"/>
      <c r="P12" s="245"/>
      <c r="Q12" s="245"/>
      <c r="R12" s="245"/>
    </row>
    <row r="13" spans="1:24" ht="12.75" customHeight="1">
      <c r="A13" s="101">
        <v>5</v>
      </c>
      <c r="B13" s="102" t="s">
        <v>99</v>
      </c>
      <c r="C13" s="177" t="s">
        <v>241</v>
      </c>
      <c r="D13" s="108">
        <v>58.98210559035496</v>
      </c>
      <c r="E13" s="108">
        <v>74.58968218049067</v>
      </c>
      <c r="F13" s="108">
        <v>86.84695444833089</v>
      </c>
      <c r="G13" s="108">
        <v>95.61746116400195</v>
      </c>
      <c r="H13" s="108">
        <v>92.73477056246672</v>
      </c>
      <c r="I13" s="108">
        <v>95.87894433069957</v>
      </c>
      <c r="J13" s="108">
        <v>94.71108284454448</v>
      </c>
      <c r="K13" s="248">
        <v>101.4295167252316</v>
      </c>
      <c r="L13" s="257">
        <v>110.58070237077592</v>
      </c>
      <c r="M13" s="255">
        <v>4.498290438464081</v>
      </c>
      <c r="N13" s="63"/>
      <c r="P13" s="245"/>
      <c r="Q13" s="288"/>
      <c r="R13" s="288"/>
      <c r="X13" s="246"/>
    </row>
    <row r="14" spans="1:18" ht="12.75" customHeight="1">
      <c r="A14" s="101">
        <v>6</v>
      </c>
      <c r="B14" s="102" t="s">
        <v>99</v>
      </c>
      <c r="C14" s="177" t="s">
        <v>242</v>
      </c>
      <c r="D14" s="108">
        <v>4.5472786091470265</v>
      </c>
      <c r="E14" s="108">
        <v>7.047653890388998</v>
      </c>
      <c r="F14" s="108">
        <v>9.17186901339423</v>
      </c>
      <c r="G14" s="108">
        <v>10.483597535375084</v>
      </c>
      <c r="H14" s="108">
        <v>10.348332660699022</v>
      </c>
      <c r="I14" s="108">
        <v>11.225191341138654</v>
      </c>
      <c r="J14" s="108">
        <v>11.972307374581572</v>
      </c>
      <c r="K14" s="248">
        <v>13.279532833709425</v>
      </c>
      <c r="L14" s="257">
        <v>14.849584662784391</v>
      </c>
      <c r="M14" s="255">
        <v>9.448794221956947</v>
      </c>
      <c r="N14" s="63"/>
      <c r="P14" s="245"/>
      <c r="Q14" s="245"/>
      <c r="R14" s="245"/>
    </row>
    <row r="15" spans="1:18" ht="12.75" customHeight="1">
      <c r="A15" s="101">
        <v>7</v>
      </c>
      <c r="B15" s="102" t="s">
        <v>99</v>
      </c>
      <c r="C15" s="64" t="s">
        <v>175</v>
      </c>
      <c r="D15" s="13">
        <v>248.72052123857443</v>
      </c>
      <c r="E15" s="13">
        <v>293.1476146465568</v>
      </c>
      <c r="F15" s="13">
        <v>322.177244860039</v>
      </c>
      <c r="G15" s="13">
        <v>351.6996153278791</v>
      </c>
      <c r="H15" s="13">
        <v>355.1597348328722</v>
      </c>
      <c r="I15" s="13">
        <v>375.61209057237744</v>
      </c>
      <c r="J15" s="249">
        <v>391.24295788594833</v>
      </c>
      <c r="K15" s="249">
        <v>416.56962131795274</v>
      </c>
      <c r="L15" s="258">
        <v>446.66531255687545</v>
      </c>
      <c r="M15" s="256">
        <v>5.898455477114961</v>
      </c>
      <c r="N15" s="63"/>
      <c r="P15" s="245"/>
      <c r="Q15" s="245"/>
      <c r="R15" s="245"/>
    </row>
    <row r="16" spans="1:18" ht="12.75" customHeight="1">
      <c r="A16" s="101">
        <v>8</v>
      </c>
      <c r="B16" s="102"/>
      <c r="C16" s="64"/>
      <c r="D16" s="106"/>
      <c r="E16" s="106"/>
      <c r="F16" s="106"/>
      <c r="G16" s="106"/>
      <c r="H16" s="95"/>
      <c r="I16" s="95"/>
      <c r="J16" s="95"/>
      <c r="K16" s="95"/>
      <c r="L16" s="253"/>
      <c r="M16" s="255"/>
      <c r="N16" s="63"/>
      <c r="P16" s="245"/>
      <c r="Q16" s="245"/>
      <c r="R16" s="245"/>
    </row>
    <row r="17" spans="1:24" ht="12.75" customHeight="1">
      <c r="A17" s="101">
        <v>9</v>
      </c>
      <c r="B17" s="102" t="s">
        <v>87</v>
      </c>
      <c r="C17" s="64"/>
      <c r="D17" s="292"/>
      <c r="E17" s="292"/>
      <c r="F17" s="292"/>
      <c r="G17" s="291"/>
      <c r="H17" s="110" t="s">
        <v>87</v>
      </c>
      <c r="I17" s="290"/>
      <c r="J17" s="290"/>
      <c r="K17" s="290"/>
      <c r="L17" s="290"/>
      <c r="M17" s="255"/>
      <c r="N17" s="63"/>
      <c r="P17" s="245"/>
      <c r="Q17" s="245"/>
      <c r="R17" s="245"/>
      <c r="X17" s="246"/>
    </row>
    <row r="18" spans="1:18" ht="12.75" customHeight="1">
      <c r="A18" s="101">
        <v>10</v>
      </c>
      <c r="B18" s="102" t="s">
        <v>87</v>
      </c>
      <c r="C18" s="103" t="s">
        <v>238</v>
      </c>
      <c r="D18" s="108">
        <v>114.4898879489203</v>
      </c>
      <c r="E18" s="108">
        <v>112.75876870536975</v>
      </c>
      <c r="F18" s="108">
        <v>110.93591693372252</v>
      </c>
      <c r="G18" s="108">
        <v>110.36777754430112</v>
      </c>
      <c r="H18" s="108">
        <v>111.56751824387042</v>
      </c>
      <c r="I18" s="108">
        <v>112.74271082753734</v>
      </c>
      <c r="J18" s="108">
        <v>112.1579048508917</v>
      </c>
      <c r="K18" s="248">
        <v>115.41085580066404</v>
      </c>
      <c r="L18" s="257">
        <v>115.29821133444526</v>
      </c>
      <c r="M18" s="255">
        <v>0.8256892043694286</v>
      </c>
      <c r="N18" s="65"/>
      <c r="P18" s="245"/>
      <c r="Q18" s="245"/>
      <c r="R18" s="245"/>
    </row>
    <row r="19" spans="1:18" ht="12.75" customHeight="1">
      <c r="A19" s="101">
        <v>11</v>
      </c>
      <c r="B19" s="102" t="s">
        <v>87</v>
      </c>
      <c r="C19" s="177" t="s">
        <v>239</v>
      </c>
      <c r="D19" s="108">
        <v>62.980047129206184</v>
      </c>
      <c r="E19" s="108">
        <v>79.23684584693116</v>
      </c>
      <c r="F19" s="108">
        <v>87.30722795192804</v>
      </c>
      <c r="G19" s="108">
        <v>100.17525858979162</v>
      </c>
      <c r="H19" s="108">
        <v>102.06251578381139</v>
      </c>
      <c r="I19" s="108">
        <v>109.84271210316909</v>
      </c>
      <c r="J19" s="108">
        <v>118.19988842552036</v>
      </c>
      <c r="K19" s="248">
        <v>128.1411876919376</v>
      </c>
      <c r="L19" s="257">
        <v>139.93226922296034</v>
      </c>
      <c r="M19" s="255">
        <v>8.20887999223039</v>
      </c>
      <c r="N19" s="66"/>
      <c r="P19" s="245"/>
      <c r="Q19" s="245"/>
      <c r="R19" s="245"/>
    </row>
    <row r="20" spans="1:23" ht="12.75" customHeight="1">
      <c r="A20" s="101">
        <v>12</v>
      </c>
      <c r="B20" s="102" t="s">
        <v>87</v>
      </c>
      <c r="C20" s="177" t="s">
        <v>240</v>
      </c>
      <c r="D20" s="108">
        <v>36.75219458976118</v>
      </c>
      <c r="E20" s="108">
        <v>49.861623895972976</v>
      </c>
      <c r="F20" s="108">
        <v>58.44457998941326</v>
      </c>
      <c r="G20" s="108">
        <v>67.01068679156337</v>
      </c>
      <c r="H20" s="108">
        <v>71.51940220533756</v>
      </c>
      <c r="I20" s="108">
        <v>79.2526873934316</v>
      </c>
      <c r="J20" s="108">
        <v>84.07322099737584</v>
      </c>
      <c r="K20" s="248">
        <v>90.69113819820166</v>
      </c>
      <c r="L20" s="257">
        <v>96.7442928352811</v>
      </c>
      <c r="M20" s="255">
        <v>7.845088126616773</v>
      </c>
      <c r="N20" s="66"/>
      <c r="P20" s="245"/>
      <c r="Q20" s="245"/>
      <c r="R20" s="312"/>
      <c r="S20" s="312"/>
      <c r="T20" s="246"/>
      <c r="U20" s="246"/>
      <c r="W20" s="312"/>
    </row>
    <row r="21" spans="1:24" ht="12.75" customHeight="1">
      <c r="A21" s="101">
        <v>13</v>
      </c>
      <c r="B21" s="102" t="s">
        <v>87</v>
      </c>
      <c r="C21" s="177" t="s">
        <v>241</v>
      </c>
      <c r="D21" s="108">
        <v>63.824268536693</v>
      </c>
      <c r="E21" s="108">
        <v>80.15086263535218</v>
      </c>
      <c r="F21" s="108">
        <v>92.76762211379942</v>
      </c>
      <c r="G21" s="108">
        <v>102.25025812841439</v>
      </c>
      <c r="H21" s="108">
        <v>98.71566238005818</v>
      </c>
      <c r="I21" s="108">
        <v>100.76471622571079</v>
      </c>
      <c r="J21" s="108">
        <v>99.31090748387294</v>
      </c>
      <c r="K21" s="248">
        <v>106.50619735740835</v>
      </c>
      <c r="L21" s="257">
        <v>115.91501300726927</v>
      </c>
      <c r="M21" s="255">
        <v>4.097046126108106</v>
      </c>
      <c r="N21" s="65"/>
      <c r="P21" s="245"/>
      <c r="Q21" s="245"/>
      <c r="R21" s="245"/>
      <c r="X21" s="246"/>
    </row>
    <row r="22" spans="1:18" ht="12.75" customHeight="1">
      <c r="A22" s="101">
        <v>14</v>
      </c>
      <c r="B22" s="102" t="s">
        <v>87</v>
      </c>
      <c r="C22" s="177" t="s">
        <v>242</v>
      </c>
      <c r="D22" s="108">
        <v>4.752475192942251</v>
      </c>
      <c r="E22" s="108">
        <v>7.502094004106472</v>
      </c>
      <c r="F22" s="108">
        <v>9.385534085048079</v>
      </c>
      <c r="G22" s="108">
        <v>10.544784510935287</v>
      </c>
      <c r="H22" s="108">
        <v>10.38656877266039</v>
      </c>
      <c r="I22" s="108">
        <v>11.11212828153143</v>
      </c>
      <c r="J22" s="108">
        <v>11.468922634667603</v>
      </c>
      <c r="K22" s="248">
        <v>12.779696196414069</v>
      </c>
      <c r="L22" s="257">
        <v>14.019281782422825</v>
      </c>
      <c r="M22" s="255">
        <v>7.786263246281067</v>
      </c>
      <c r="N22" s="63"/>
      <c r="P22" s="245"/>
      <c r="Q22" s="245"/>
      <c r="R22" s="245"/>
    </row>
    <row r="23" spans="1:18" ht="12.75" customHeight="1">
      <c r="A23" s="101">
        <v>15</v>
      </c>
      <c r="B23" s="102" t="s">
        <v>87</v>
      </c>
      <c r="C23" s="64" t="s">
        <v>175</v>
      </c>
      <c r="D23" s="13">
        <v>282.79901121833876</v>
      </c>
      <c r="E23" s="13">
        <v>329.51032985871285</v>
      </c>
      <c r="F23" s="13">
        <v>358.8410786613294</v>
      </c>
      <c r="G23" s="13">
        <v>390.3488303197036</v>
      </c>
      <c r="H23" s="13">
        <v>394.25179489948823</v>
      </c>
      <c r="I23" s="13">
        <v>413.7174560701187</v>
      </c>
      <c r="J23" s="249">
        <v>425.2107831146045</v>
      </c>
      <c r="K23" s="249">
        <v>453.5290752446257</v>
      </c>
      <c r="L23" s="258">
        <v>481.9090681823788</v>
      </c>
      <c r="M23" s="256">
        <v>5.147234535130929</v>
      </c>
      <c r="N23" s="65"/>
      <c r="P23" s="245"/>
      <c r="Q23" s="245"/>
      <c r="R23" s="245"/>
    </row>
    <row r="24" spans="1:23" ht="12.75" customHeight="1">
      <c r="A24" s="101">
        <v>16</v>
      </c>
      <c r="B24" s="102"/>
      <c r="C24" s="64"/>
      <c r="D24" s="108"/>
      <c r="E24" s="108"/>
      <c r="F24" s="108"/>
      <c r="G24" s="108"/>
      <c r="H24" s="108"/>
      <c r="I24" s="108"/>
      <c r="J24" s="108"/>
      <c r="K24" s="95"/>
      <c r="L24" s="253"/>
      <c r="M24" s="255"/>
      <c r="N24" s="66"/>
      <c r="P24" s="245"/>
      <c r="Q24" s="245"/>
      <c r="R24" s="312"/>
      <c r="S24" s="246"/>
      <c r="T24" s="246"/>
      <c r="U24" s="246"/>
      <c r="V24" s="246"/>
      <c r="W24" s="246"/>
    </row>
    <row r="25" spans="1:24" ht="12.75" customHeight="1">
      <c r="A25" s="101">
        <v>17</v>
      </c>
      <c r="B25" s="102" t="s">
        <v>88</v>
      </c>
      <c r="C25" s="64"/>
      <c r="D25" s="293"/>
      <c r="E25" s="293"/>
      <c r="F25" s="293"/>
      <c r="G25" s="291"/>
      <c r="H25" s="110" t="s">
        <v>88</v>
      </c>
      <c r="I25" s="293"/>
      <c r="J25" s="293"/>
      <c r="K25" s="290"/>
      <c r="L25" s="290"/>
      <c r="M25" s="255"/>
      <c r="N25" s="66"/>
      <c r="P25" s="245"/>
      <c r="Q25" s="245"/>
      <c r="R25" s="245"/>
      <c r="X25" s="246"/>
    </row>
    <row r="26" spans="1:18" ht="12.75" customHeight="1">
      <c r="A26" s="101">
        <v>18</v>
      </c>
      <c r="B26" s="102" t="s">
        <v>88</v>
      </c>
      <c r="C26" s="103" t="s">
        <v>238</v>
      </c>
      <c r="D26" s="108">
        <v>59.53514336567461</v>
      </c>
      <c r="E26" s="108">
        <v>59.29483234229435</v>
      </c>
      <c r="F26" s="108">
        <v>59.23708113808213</v>
      </c>
      <c r="G26" s="108">
        <v>59.36990550625622</v>
      </c>
      <c r="H26" s="108">
        <v>59.088885699621265</v>
      </c>
      <c r="I26" s="108">
        <v>62.803628942372</v>
      </c>
      <c r="J26" s="108">
        <v>64.76070284668606</v>
      </c>
      <c r="K26" s="248">
        <v>68.50479477536278</v>
      </c>
      <c r="L26" s="324">
        <v>71.51965079711879</v>
      </c>
      <c r="M26" s="325">
        <v>4.888988257504945</v>
      </c>
      <c r="N26" s="123"/>
      <c r="P26" s="245"/>
      <c r="Q26" s="245"/>
      <c r="R26" s="245"/>
    </row>
    <row r="27" spans="1:18" ht="12.75" customHeight="1">
      <c r="A27" s="101">
        <v>19</v>
      </c>
      <c r="B27" s="102" t="s">
        <v>88</v>
      </c>
      <c r="C27" s="177" t="s">
        <v>239</v>
      </c>
      <c r="D27" s="108">
        <v>65.251781020897</v>
      </c>
      <c r="E27" s="108">
        <v>82.90287073482904</v>
      </c>
      <c r="F27" s="108">
        <v>92.21977343809291</v>
      </c>
      <c r="G27" s="108">
        <v>104.3608312613828</v>
      </c>
      <c r="H27" s="108">
        <v>104.79079350329967</v>
      </c>
      <c r="I27" s="108">
        <v>113.65787359811827</v>
      </c>
      <c r="J27" s="108">
        <v>119.14858602364338</v>
      </c>
      <c r="K27" s="248">
        <v>131.9106500579377</v>
      </c>
      <c r="L27" s="257">
        <v>145.97233617750217</v>
      </c>
      <c r="M27" s="255">
        <v>8.639274679751207</v>
      </c>
      <c r="N27" s="65"/>
      <c r="P27" s="245"/>
      <c r="Q27" s="245"/>
      <c r="R27" s="245"/>
    </row>
    <row r="28" spans="1:23" ht="12.75" customHeight="1">
      <c r="A28" s="101">
        <v>20</v>
      </c>
      <c r="B28" s="102" t="s">
        <v>88</v>
      </c>
      <c r="C28" s="177" t="s">
        <v>240</v>
      </c>
      <c r="D28" s="108">
        <v>24.064722410219588</v>
      </c>
      <c r="E28" s="108">
        <v>33.452863742693474</v>
      </c>
      <c r="F28" s="108">
        <v>39.635351965839966</v>
      </c>
      <c r="G28" s="108">
        <v>45.65306379146147</v>
      </c>
      <c r="H28" s="108">
        <v>48.65057491954531</v>
      </c>
      <c r="I28" s="108">
        <v>54.67050494646138</v>
      </c>
      <c r="J28" s="108">
        <v>59.28202910118591</v>
      </c>
      <c r="K28" s="248">
        <v>65.72336325120628</v>
      </c>
      <c r="L28" s="257">
        <v>72.95095493878955</v>
      </c>
      <c r="M28" s="255">
        <v>10.658747702455562</v>
      </c>
      <c r="N28" s="65"/>
      <c r="P28" s="245"/>
      <c r="Q28" s="245"/>
      <c r="R28" s="312"/>
      <c r="S28" s="246"/>
      <c r="T28" s="246"/>
      <c r="U28" s="246"/>
      <c r="V28" s="246"/>
      <c r="W28" s="246"/>
    </row>
    <row r="29" spans="1:24" ht="12.75" customHeight="1">
      <c r="A29" s="101">
        <v>21</v>
      </c>
      <c r="B29" s="102" t="s">
        <v>88</v>
      </c>
      <c r="C29" s="177" t="s">
        <v>241</v>
      </c>
      <c r="D29" s="108">
        <v>60.45883613679931</v>
      </c>
      <c r="E29" s="108">
        <v>77.09444915803775</v>
      </c>
      <c r="F29" s="108">
        <v>90.80700696222503</v>
      </c>
      <c r="G29" s="108">
        <v>99.2493225392526</v>
      </c>
      <c r="H29" s="108">
        <v>97.71929525834284</v>
      </c>
      <c r="I29" s="108">
        <v>104.72219873475129</v>
      </c>
      <c r="J29" s="108">
        <v>100.74532632658767</v>
      </c>
      <c r="K29" s="248">
        <v>109.69225153892985</v>
      </c>
      <c r="L29" s="257">
        <v>118.64042376643572</v>
      </c>
      <c r="M29" s="255">
        <v>4.969490868815729</v>
      </c>
      <c r="N29" s="65"/>
      <c r="P29" s="245"/>
      <c r="Q29" s="245"/>
      <c r="R29" s="245"/>
      <c r="X29" s="246"/>
    </row>
    <row r="30" spans="1:18" ht="12.75" customHeight="1">
      <c r="A30" s="101">
        <v>22</v>
      </c>
      <c r="B30" s="102" t="s">
        <v>88</v>
      </c>
      <c r="C30" s="177" t="s">
        <v>242</v>
      </c>
      <c r="D30" s="108">
        <v>4.937271879585926</v>
      </c>
      <c r="E30" s="108">
        <v>7.1439067789706</v>
      </c>
      <c r="F30" s="108">
        <v>10.300787694077515</v>
      </c>
      <c r="G30" s="108">
        <v>12.24807678438201</v>
      </c>
      <c r="H30" s="108">
        <v>12.11283845089163</v>
      </c>
      <c r="I30" s="108">
        <v>13.324362187050802</v>
      </c>
      <c r="J30" s="108">
        <v>14.409025773527127</v>
      </c>
      <c r="K30" s="248">
        <v>16.69655953447299</v>
      </c>
      <c r="L30" s="257">
        <v>19.619419064376146</v>
      </c>
      <c r="M30" s="255">
        <v>12.81323540099153</v>
      </c>
      <c r="N30" s="67"/>
      <c r="P30" s="245"/>
      <c r="Q30" s="245"/>
      <c r="R30" s="245"/>
    </row>
    <row r="31" spans="1:18" ht="12.75" customHeight="1">
      <c r="A31" s="101">
        <v>23</v>
      </c>
      <c r="B31" s="102" t="s">
        <v>88</v>
      </c>
      <c r="C31" s="64" t="s">
        <v>175</v>
      </c>
      <c r="D31" s="13">
        <v>214.24827026673174</v>
      </c>
      <c r="E31" s="13">
        <v>259.88943035287315</v>
      </c>
      <c r="F31" s="13">
        <v>292.2007501467939</v>
      </c>
      <c r="G31" s="13">
        <v>320.881446030704</v>
      </c>
      <c r="H31" s="13">
        <v>322.3628743301524</v>
      </c>
      <c r="I31" s="13">
        <v>349.18817691958833</v>
      </c>
      <c r="J31" s="249">
        <v>358.34543294066816</v>
      </c>
      <c r="K31" s="249">
        <v>392.5278535811312</v>
      </c>
      <c r="L31" s="258">
        <v>428.70278474422236</v>
      </c>
      <c r="M31" s="256">
        <v>7.387274795959464</v>
      </c>
      <c r="N31" s="67"/>
      <c r="P31" s="245"/>
      <c r="Q31" s="245"/>
      <c r="R31" s="245"/>
    </row>
    <row r="32" spans="1:23" ht="12.75" customHeight="1">
      <c r="A32" s="101">
        <v>24</v>
      </c>
      <c r="B32" s="102"/>
      <c r="C32" s="64"/>
      <c r="D32" s="108"/>
      <c r="E32" s="108"/>
      <c r="F32" s="108"/>
      <c r="G32" s="108"/>
      <c r="H32" s="108"/>
      <c r="I32" s="108"/>
      <c r="J32" s="108"/>
      <c r="K32" s="95"/>
      <c r="L32" s="253"/>
      <c r="M32" s="255"/>
      <c r="N32" s="123"/>
      <c r="P32" s="245"/>
      <c r="Q32" s="245"/>
      <c r="R32" s="312"/>
      <c r="S32" s="246"/>
      <c r="T32" s="246"/>
      <c r="U32" s="246"/>
      <c r="V32" s="246"/>
      <c r="W32" s="246"/>
    </row>
    <row r="33" spans="1:18" ht="12.75" customHeight="1">
      <c r="A33" s="101">
        <v>25</v>
      </c>
      <c r="B33" s="102" t="s">
        <v>89</v>
      </c>
      <c r="C33" s="64"/>
      <c r="D33" s="108"/>
      <c r="E33" s="108"/>
      <c r="F33" s="108"/>
      <c r="G33" s="291"/>
      <c r="H33" s="110" t="s">
        <v>89</v>
      </c>
      <c r="I33" s="108"/>
      <c r="J33" s="108"/>
      <c r="K33" s="95"/>
      <c r="L33" s="253"/>
      <c r="M33" s="255"/>
      <c r="N33" s="123"/>
      <c r="P33" s="245"/>
      <c r="Q33" s="245"/>
      <c r="R33" s="245"/>
    </row>
    <row r="34" spans="1:18" ht="12.75" customHeight="1">
      <c r="A34" s="101">
        <v>26</v>
      </c>
      <c r="B34" s="102" t="s">
        <v>89</v>
      </c>
      <c r="C34" s="103" t="s">
        <v>238</v>
      </c>
      <c r="D34" s="108">
        <v>25.31687222486154</v>
      </c>
      <c r="E34" s="108">
        <v>26.13382675124196</v>
      </c>
      <c r="F34" s="108">
        <v>26.57755392743162</v>
      </c>
      <c r="G34" s="108">
        <v>27.4002941740235</v>
      </c>
      <c r="H34" s="108">
        <v>27.805576610292608</v>
      </c>
      <c r="I34" s="108">
        <v>29.832283446493864</v>
      </c>
      <c r="J34" s="108">
        <v>34.6552257154344</v>
      </c>
      <c r="K34" s="248">
        <v>39.368493867963046</v>
      </c>
      <c r="L34" s="257">
        <v>43.99276121900765</v>
      </c>
      <c r="M34" s="255">
        <v>12.153370288493836</v>
      </c>
      <c r="N34" s="65"/>
      <c r="P34" s="245"/>
      <c r="Q34" s="245"/>
      <c r="R34" s="245"/>
    </row>
    <row r="35" spans="1:18" ht="12.75" customHeight="1">
      <c r="A35" s="101">
        <v>27</v>
      </c>
      <c r="B35" s="102" t="s">
        <v>89</v>
      </c>
      <c r="C35" s="177" t="s">
        <v>239</v>
      </c>
      <c r="D35" s="108">
        <v>41.738905101833055</v>
      </c>
      <c r="E35" s="108">
        <v>54.2357088881705</v>
      </c>
      <c r="F35" s="108">
        <v>62.40195695421953</v>
      </c>
      <c r="G35" s="108">
        <v>70.78847974003041</v>
      </c>
      <c r="H35" s="108">
        <v>71.49645885641195</v>
      </c>
      <c r="I35" s="108">
        <v>77.95989707381179</v>
      </c>
      <c r="J35" s="108">
        <v>85.54442972073494</v>
      </c>
      <c r="K35" s="248">
        <v>98.1029836334901</v>
      </c>
      <c r="L35" s="257">
        <v>111.59979169803503</v>
      </c>
      <c r="M35" s="255">
        <v>11.77500885601348</v>
      </c>
      <c r="N35" s="65"/>
      <c r="P35" s="245"/>
      <c r="Q35" s="245"/>
      <c r="R35" s="245"/>
    </row>
    <row r="36" spans="1:23" ht="12.75" customHeight="1">
      <c r="A36" s="101">
        <v>28</v>
      </c>
      <c r="B36" s="102" t="s">
        <v>89</v>
      </c>
      <c r="C36" s="177" t="s">
        <v>240</v>
      </c>
      <c r="D36" s="108">
        <v>10.266084234642777</v>
      </c>
      <c r="E36" s="108">
        <v>15.035983746034582</v>
      </c>
      <c r="F36" s="108">
        <v>18.180160795603662</v>
      </c>
      <c r="G36" s="108">
        <v>22.191665996283596</v>
      </c>
      <c r="H36" s="108">
        <v>24.8279762186745</v>
      </c>
      <c r="I36" s="108">
        <v>27.127760622870458</v>
      </c>
      <c r="J36" s="108">
        <v>31.233777512009176</v>
      </c>
      <c r="K36" s="248">
        <v>36.43722168046155</v>
      </c>
      <c r="L36" s="257">
        <v>40.406936877407766</v>
      </c>
      <c r="M36" s="255">
        <v>12.94802781709603</v>
      </c>
      <c r="N36" s="65"/>
      <c r="P36" s="245"/>
      <c r="Q36" s="245"/>
      <c r="R36" s="312"/>
      <c r="S36" s="246"/>
      <c r="T36" s="246"/>
      <c r="U36" s="246"/>
      <c r="W36" s="246"/>
    </row>
    <row r="37" spans="1:18" ht="12.75" customHeight="1">
      <c r="A37" s="101">
        <v>29</v>
      </c>
      <c r="B37" s="102" t="s">
        <v>89</v>
      </c>
      <c r="C37" s="177" t="s">
        <v>241</v>
      </c>
      <c r="D37" s="108">
        <v>31.90213825768092</v>
      </c>
      <c r="E37" s="108">
        <v>42.845550281582135</v>
      </c>
      <c r="F37" s="108">
        <v>51.44066930719253</v>
      </c>
      <c r="G37" s="108">
        <v>56.70149679159628</v>
      </c>
      <c r="H37" s="108">
        <v>54.866506387480854</v>
      </c>
      <c r="I37" s="108">
        <v>59.07511961091596</v>
      </c>
      <c r="J37" s="108">
        <v>57.013170543614514</v>
      </c>
      <c r="K37" s="248">
        <v>65.3007892625703</v>
      </c>
      <c r="L37" s="257">
        <v>73.07399802631011</v>
      </c>
      <c r="M37" s="255">
        <v>7.427109480047389</v>
      </c>
      <c r="N37" s="68"/>
      <c r="P37" s="245"/>
      <c r="Q37" s="245"/>
      <c r="R37" s="245"/>
    </row>
    <row r="38" spans="1:18" ht="12.75" customHeight="1">
      <c r="A38" s="101">
        <v>30</v>
      </c>
      <c r="B38" s="102" t="s">
        <v>89</v>
      </c>
      <c r="C38" s="177" t="s">
        <v>242</v>
      </c>
      <c r="D38" s="108">
        <v>3.2499583536423597</v>
      </c>
      <c r="E38" s="108">
        <v>5.023159414008718</v>
      </c>
      <c r="F38" s="108">
        <v>7.099167973907277</v>
      </c>
      <c r="G38" s="108">
        <v>8.416038741189428</v>
      </c>
      <c r="H38" s="108">
        <v>8.576515546291471</v>
      </c>
      <c r="I38" s="108">
        <v>10.18029663800172</v>
      </c>
      <c r="J38" s="108">
        <v>11.897176579529077</v>
      </c>
      <c r="K38" s="248">
        <v>12.671915607030826</v>
      </c>
      <c r="L38" s="257">
        <v>14.435844049727779</v>
      </c>
      <c r="M38" s="255">
        <v>13.902387040455677</v>
      </c>
      <c r="N38" s="65"/>
      <c r="P38" s="245"/>
      <c r="Q38" s="245"/>
      <c r="R38" s="245"/>
    </row>
    <row r="39" spans="1:18" ht="14.25" customHeight="1">
      <c r="A39" s="101">
        <v>31</v>
      </c>
      <c r="B39" s="102" t="s">
        <v>89</v>
      </c>
      <c r="C39" s="64" t="s">
        <v>175</v>
      </c>
      <c r="D39" s="13">
        <v>112.47498647778758</v>
      </c>
      <c r="E39" s="13">
        <v>143.2747365734014</v>
      </c>
      <c r="F39" s="13">
        <v>165.70101153376888</v>
      </c>
      <c r="G39" s="13">
        <v>185.49896860322957</v>
      </c>
      <c r="H39" s="13">
        <v>187.57402055995072</v>
      </c>
      <c r="I39" s="13">
        <v>204.19342661283665</v>
      </c>
      <c r="J39" s="249">
        <v>220.3437800713221</v>
      </c>
      <c r="K39" s="249">
        <v>251.88140405151583</v>
      </c>
      <c r="L39" s="258">
        <v>283.5093318704883</v>
      </c>
      <c r="M39" s="256">
        <v>10.878838472561458</v>
      </c>
      <c r="N39" s="65"/>
      <c r="P39" s="245"/>
      <c r="Q39" s="245"/>
      <c r="R39" s="245"/>
    </row>
    <row r="40" spans="1:23" ht="12.75">
      <c r="A40" s="101">
        <v>32</v>
      </c>
      <c r="B40" s="102"/>
      <c r="C40" s="64"/>
      <c r="D40" s="108"/>
      <c r="E40" s="108"/>
      <c r="F40" s="108"/>
      <c r="G40" s="108"/>
      <c r="H40" s="108"/>
      <c r="I40" s="108"/>
      <c r="J40" s="108"/>
      <c r="K40" s="95"/>
      <c r="L40" s="253"/>
      <c r="M40" s="255"/>
      <c r="N40" s="123"/>
      <c r="P40" s="245"/>
      <c r="Q40" s="245"/>
      <c r="R40" s="288"/>
      <c r="S40" s="246"/>
      <c r="T40" s="246"/>
      <c r="U40" s="246"/>
      <c r="V40" s="246"/>
      <c r="W40" s="288"/>
    </row>
    <row r="41" spans="1:18" ht="12.75">
      <c r="A41" s="101">
        <v>33</v>
      </c>
      <c r="B41" s="102" t="s">
        <v>90</v>
      </c>
      <c r="C41" s="64"/>
      <c r="D41" s="108"/>
      <c r="E41" s="108"/>
      <c r="F41" s="108"/>
      <c r="G41" s="291"/>
      <c r="H41" s="110" t="s">
        <v>90</v>
      </c>
      <c r="I41" s="108"/>
      <c r="J41" s="108"/>
      <c r="K41" s="95"/>
      <c r="L41" s="253"/>
      <c r="M41" s="255"/>
      <c r="N41" s="123"/>
      <c r="P41" s="245"/>
      <c r="Q41" s="245"/>
      <c r="R41" s="245"/>
    </row>
    <row r="42" spans="1:18" ht="12.75" customHeight="1">
      <c r="A42" s="101">
        <v>34</v>
      </c>
      <c r="B42" s="102" t="s">
        <v>90</v>
      </c>
      <c r="C42" s="103" t="s">
        <v>238</v>
      </c>
      <c r="D42" s="108">
        <v>14.44271047227926</v>
      </c>
      <c r="E42" s="108">
        <v>16.79053482408986</v>
      </c>
      <c r="F42" s="108">
        <v>16.790828360421205</v>
      </c>
      <c r="G42" s="108">
        <v>16.594629700132128</v>
      </c>
      <c r="H42" s="108">
        <v>17.601011946949065</v>
      </c>
      <c r="I42" s="108">
        <v>18.51863468981914</v>
      </c>
      <c r="J42" s="108">
        <v>21.738254804817366</v>
      </c>
      <c r="K42" s="248">
        <v>23.044606450018534</v>
      </c>
      <c r="L42" s="257">
        <v>24.65675787611832</v>
      </c>
      <c r="M42" s="255">
        <v>8.79265692761817</v>
      </c>
      <c r="N42" s="123"/>
      <c r="P42" s="245"/>
      <c r="Q42" s="245"/>
      <c r="R42" s="245"/>
    </row>
    <row r="43" spans="1:21" ht="12.75">
      <c r="A43" s="101">
        <v>35</v>
      </c>
      <c r="B43" s="102" t="s">
        <v>90</v>
      </c>
      <c r="C43" s="177" t="s">
        <v>239</v>
      </c>
      <c r="D43" s="108">
        <v>22.574127310061602</v>
      </c>
      <c r="E43" s="108">
        <v>30.39542360306655</v>
      </c>
      <c r="F43" s="108">
        <v>35.6438578627863</v>
      </c>
      <c r="G43" s="108">
        <v>39.97491769869885</v>
      </c>
      <c r="H43" s="108">
        <v>39.01589430493801</v>
      </c>
      <c r="I43" s="108">
        <v>41.03646640360838</v>
      </c>
      <c r="J43" s="108">
        <v>43.50439505622016</v>
      </c>
      <c r="K43" s="248">
        <v>50.29037439762758</v>
      </c>
      <c r="L43" s="257">
        <v>56.79648988412756</v>
      </c>
      <c r="M43" s="255">
        <v>9.84239219655465</v>
      </c>
      <c r="N43" s="117"/>
      <c r="P43" s="245"/>
      <c r="Q43" s="245"/>
      <c r="R43" s="245"/>
      <c r="U43" s="246"/>
    </row>
    <row r="44" spans="1:24" ht="12.75" customHeight="1">
      <c r="A44" s="101">
        <v>36</v>
      </c>
      <c r="B44" s="102" t="s">
        <v>90</v>
      </c>
      <c r="C44" s="177" t="s">
        <v>240</v>
      </c>
      <c r="D44" s="108">
        <v>6.084599589322382</v>
      </c>
      <c r="E44" s="108">
        <v>7.204310872196696</v>
      </c>
      <c r="F44" s="108">
        <v>9.318571410158919</v>
      </c>
      <c r="G44" s="108">
        <v>10.068112524834357</v>
      </c>
      <c r="H44" s="108">
        <v>11.988265992035366</v>
      </c>
      <c r="I44" s="108">
        <v>15.134216188749553</v>
      </c>
      <c r="J44" s="108">
        <v>14.856746264124753</v>
      </c>
      <c r="K44" s="248">
        <v>17.234029408130482</v>
      </c>
      <c r="L44" s="257">
        <v>17.57860548253194</v>
      </c>
      <c r="M44" s="255">
        <v>10.041629356464599</v>
      </c>
      <c r="N44" s="123"/>
      <c r="P44" s="245"/>
      <c r="Q44" s="245"/>
      <c r="R44" s="245"/>
      <c r="X44" s="246"/>
    </row>
    <row r="45" spans="1:18" ht="12.75" customHeight="1">
      <c r="A45" s="101">
        <v>37</v>
      </c>
      <c r="B45" s="102" t="s">
        <v>90</v>
      </c>
      <c r="C45" s="177" t="s">
        <v>241</v>
      </c>
      <c r="D45" s="108">
        <v>12.215195071868584</v>
      </c>
      <c r="E45" s="108">
        <v>15.248148485597886</v>
      </c>
      <c r="F45" s="108">
        <v>17.528709706523</v>
      </c>
      <c r="G45" s="108">
        <v>20.318583617802037</v>
      </c>
      <c r="H45" s="108">
        <v>19.813056785352195</v>
      </c>
      <c r="I45" s="108">
        <v>20.1841826268608</v>
      </c>
      <c r="J45" s="108">
        <v>19.089137379201794</v>
      </c>
      <c r="K45" s="248">
        <v>20.767947609044853</v>
      </c>
      <c r="L45" s="257">
        <v>26.285386869451216</v>
      </c>
      <c r="M45" s="255">
        <v>7.322485564596071</v>
      </c>
      <c r="N45" s="123"/>
      <c r="P45" s="245"/>
      <c r="Q45" s="245"/>
      <c r="R45" s="245"/>
    </row>
    <row r="46" spans="1:18" ht="12.75" customHeight="1">
      <c r="A46" s="101">
        <v>38</v>
      </c>
      <c r="B46" s="102" t="s">
        <v>90</v>
      </c>
      <c r="C46" s="177" t="s">
        <v>242</v>
      </c>
      <c r="D46" s="108">
        <v>0.604517453798768</v>
      </c>
      <c r="E46" s="108">
        <v>1.0152416405263638</v>
      </c>
      <c r="F46" s="108">
        <v>2.452086045342648</v>
      </c>
      <c r="G46" s="108">
        <v>3.381631693279287</v>
      </c>
      <c r="H46" s="108">
        <v>2.5743625274519215</v>
      </c>
      <c r="I46" s="108">
        <v>2.3336490869284288</v>
      </c>
      <c r="J46" s="108">
        <v>3.1138748687060223</v>
      </c>
      <c r="K46" s="248">
        <v>4.1764487828988015</v>
      </c>
      <c r="L46" s="257">
        <v>4.9045710602281325</v>
      </c>
      <c r="M46" s="255">
        <v>17.485110990956755</v>
      </c>
      <c r="N46" s="123"/>
      <c r="P46" s="245"/>
      <c r="Q46" s="245"/>
      <c r="R46" s="245"/>
    </row>
    <row r="47" spans="1:21" ht="12.75" customHeight="1">
      <c r="A47" s="101">
        <v>39</v>
      </c>
      <c r="B47" s="102" t="s">
        <v>90</v>
      </c>
      <c r="C47" s="64" t="s">
        <v>175</v>
      </c>
      <c r="D47" s="13">
        <v>55.927720739219716</v>
      </c>
      <c r="E47" s="13">
        <v>70.66016738471151</v>
      </c>
      <c r="F47" s="13">
        <v>81.74049776380065</v>
      </c>
      <c r="G47" s="13">
        <v>90.34427378099696</v>
      </c>
      <c r="H47" s="13">
        <v>90.99894800741163</v>
      </c>
      <c r="I47" s="13">
        <v>97.32320412528937</v>
      </c>
      <c r="J47" s="249">
        <v>102.3024083730701</v>
      </c>
      <c r="K47" s="249">
        <v>115.51340664772025</v>
      </c>
      <c r="L47" s="258">
        <v>130.2218111724572</v>
      </c>
      <c r="M47" s="256">
        <v>9.373431995369131</v>
      </c>
      <c r="N47" s="123"/>
      <c r="P47" s="245"/>
      <c r="Q47" s="245"/>
      <c r="R47" s="245"/>
      <c r="U47" s="246"/>
    </row>
    <row r="48" spans="1:24" ht="12.75" customHeight="1">
      <c r="A48" s="101">
        <v>40</v>
      </c>
      <c r="B48" s="102"/>
      <c r="C48" s="64"/>
      <c r="D48" s="108"/>
      <c r="E48" s="108"/>
      <c r="F48" s="108"/>
      <c r="G48" s="108"/>
      <c r="H48" s="108"/>
      <c r="I48" s="108"/>
      <c r="J48" s="108"/>
      <c r="K48" s="95"/>
      <c r="L48" s="253"/>
      <c r="M48" s="255"/>
      <c r="N48" s="123"/>
      <c r="P48" s="245"/>
      <c r="Q48" s="245"/>
      <c r="R48" s="245"/>
      <c r="X48" s="246"/>
    </row>
    <row r="49" spans="1:18" ht="12.75" customHeight="1">
      <c r="A49" s="101">
        <v>41</v>
      </c>
      <c r="B49" s="102" t="s">
        <v>91</v>
      </c>
      <c r="C49" s="64"/>
      <c r="D49" s="108"/>
      <c r="E49" s="108"/>
      <c r="F49" s="108"/>
      <c r="G49" s="291"/>
      <c r="H49" s="110" t="s">
        <v>91</v>
      </c>
      <c r="I49" s="108"/>
      <c r="J49" s="108"/>
      <c r="K49" s="95"/>
      <c r="L49" s="253"/>
      <c r="M49" s="255"/>
      <c r="N49" s="123"/>
      <c r="P49" s="245"/>
      <c r="Q49" s="245"/>
      <c r="R49" s="245"/>
    </row>
    <row r="50" spans="1:18" ht="12.75" customHeight="1">
      <c r="A50" s="101">
        <v>42</v>
      </c>
      <c r="B50" s="102" t="s">
        <v>91</v>
      </c>
      <c r="C50" s="103" t="s">
        <v>238</v>
      </c>
      <c r="D50" s="108">
        <v>10.50770261219022</v>
      </c>
      <c r="E50" s="108">
        <v>8.730702272596574</v>
      </c>
      <c r="F50" s="108">
        <v>8.00146965769223</v>
      </c>
      <c r="G50" s="108">
        <v>8.103525033389523</v>
      </c>
      <c r="H50" s="108">
        <v>10.77579847142028</v>
      </c>
      <c r="I50" s="108">
        <v>11.717068120576467</v>
      </c>
      <c r="J50" s="108">
        <v>12.424288744100732</v>
      </c>
      <c r="K50" s="248">
        <v>14.11607725684445</v>
      </c>
      <c r="L50" s="257">
        <v>17.481161898323954</v>
      </c>
      <c r="M50" s="255">
        <v>12.857443598782737</v>
      </c>
      <c r="N50" s="123"/>
      <c r="P50" s="245"/>
      <c r="Q50" s="245"/>
      <c r="R50" s="245"/>
    </row>
    <row r="51" spans="1:21" ht="12.75">
      <c r="A51" s="101">
        <v>43</v>
      </c>
      <c r="B51" s="102" t="s">
        <v>91</v>
      </c>
      <c r="C51" s="177" t="s">
        <v>239</v>
      </c>
      <c r="D51" s="108">
        <v>12.35632953784327</v>
      </c>
      <c r="E51" s="108">
        <v>15.328394648654584</v>
      </c>
      <c r="F51" s="108">
        <v>17.8859382335531</v>
      </c>
      <c r="G51" s="108">
        <v>20.88908675273744</v>
      </c>
      <c r="H51" s="108">
        <v>20.892556780736353</v>
      </c>
      <c r="I51" s="108">
        <v>20.47826150057811</v>
      </c>
      <c r="J51" s="108">
        <v>19.775684506181094</v>
      </c>
      <c r="K51" s="248">
        <v>25.870675421418422</v>
      </c>
      <c r="L51" s="257">
        <v>29.3854504244786</v>
      </c>
      <c r="M51" s="255">
        <v>8.901833125814186</v>
      </c>
      <c r="N51" s="123"/>
      <c r="P51" s="245"/>
      <c r="Q51" s="245"/>
      <c r="R51" s="245"/>
      <c r="U51" s="246"/>
    </row>
    <row r="52" spans="1:24" ht="12.75" customHeight="1">
      <c r="A52" s="101">
        <v>44</v>
      </c>
      <c r="B52" s="102" t="s">
        <v>91</v>
      </c>
      <c r="C52" s="177" t="s">
        <v>240</v>
      </c>
      <c r="D52" s="108">
        <v>2.882786336235767</v>
      </c>
      <c r="E52" s="108">
        <v>3.4922809090386293</v>
      </c>
      <c r="F52" s="108">
        <v>5.893939703210794</v>
      </c>
      <c r="G52" s="108">
        <v>6.107656830721363</v>
      </c>
      <c r="H52" s="108">
        <v>5.429704022112273</v>
      </c>
      <c r="I52" s="108">
        <v>5.742427687499697</v>
      </c>
      <c r="J52" s="108">
        <v>4.494908000076428</v>
      </c>
      <c r="K52" s="248">
        <v>7.166033099105326</v>
      </c>
      <c r="L52" s="257">
        <v>8.93194425114818</v>
      </c>
      <c r="M52" s="255">
        <v>13.251108564987346</v>
      </c>
      <c r="N52" s="123"/>
      <c r="P52" s="245"/>
      <c r="Q52" s="245"/>
      <c r="R52" s="245"/>
      <c r="X52" s="246"/>
    </row>
    <row r="53" spans="1:18" ht="12.75" customHeight="1">
      <c r="A53" s="101">
        <v>45</v>
      </c>
      <c r="B53" s="102" t="s">
        <v>91</v>
      </c>
      <c r="C53" s="177" t="s">
        <v>241</v>
      </c>
      <c r="D53" s="108">
        <v>6.354989953114535</v>
      </c>
      <c r="E53" s="108">
        <v>8.934592924471584</v>
      </c>
      <c r="F53" s="108">
        <v>10.17023534934988</v>
      </c>
      <c r="G53" s="108">
        <v>11.204874120242305</v>
      </c>
      <c r="H53" s="108">
        <v>11.87255933820564</v>
      </c>
      <c r="I53" s="108">
        <v>10.768866076136753</v>
      </c>
      <c r="J53" s="108">
        <v>7.8386227716529415</v>
      </c>
      <c r="K53" s="248">
        <v>11.466612909419037</v>
      </c>
      <c r="L53" s="257">
        <v>14.394496689663399</v>
      </c>
      <c r="M53" s="255">
        <v>4.933228197406381</v>
      </c>
      <c r="N53" s="123"/>
      <c r="P53" s="245"/>
      <c r="Q53" s="245"/>
      <c r="R53" s="245"/>
    </row>
    <row r="54" spans="1:18" ht="12.75">
      <c r="A54" s="101">
        <v>46</v>
      </c>
      <c r="B54" s="102" t="s">
        <v>91</v>
      </c>
      <c r="C54" s="177" t="s">
        <v>242</v>
      </c>
      <c r="D54" s="108">
        <v>0.22505023442732752</v>
      </c>
      <c r="E54" s="108">
        <v>0.21434658274039492</v>
      </c>
      <c r="F54" s="108">
        <v>0.9491539262313485</v>
      </c>
      <c r="G54" s="108">
        <v>1.0804700044519366</v>
      </c>
      <c r="H54" s="108">
        <v>0.8065864670529101</v>
      </c>
      <c r="I54" s="108">
        <v>0.91917545124258</v>
      </c>
      <c r="J54" s="108">
        <v>1.7244014750558878</v>
      </c>
      <c r="K54" s="248">
        <v>3.0862419844103983</v>
      </c>
      <c r="L54" s="257">
        <v>2.6144700479153826</v>
      </c>
      <c r="M54" s="255">
        <v>34.17857797803268</v>
      </c>
      <c r="N54" s="123"/>
      <c r="P54" s="245"/>
      <c r="Q54" s="245"/>
      <c r="R54" s="245"/>
    </row>
    <row r="55" spans="1:21" ht="13.5" thickBot="1">
      <c r="A55" s="101">
        <v>47</v>
      </c>
      <c r="B55" s="102" t="s">
        <v>91</v>
      </c>
      <c r="C55" s="64" t="s">
        <v>175</v>
      </c>
      <c r="D55" s="13">
        <v>32.32685867381112</v>
      </c>
      <c r="E55" s="13">
        <v>36.71077326836715</v>
      </c>
      <c r="F55" s="13">
        <v>42.916045804331404</v>
      </c>
      <c r="G55" s="13">
        <v>47.39561709343564</v>
      </c>
      <c r="H55" s="13">
        <v>49.787041499857374</v>
      </c>
      <c r="I55" s="13">
        <v>49.76609403648643</v>
      </c>
      <c r="J55" s="13">
        <v>46.24835202629115</v>
      </c>
      <c r="K55" s="249">
        <v>61.70564067119763</v>
      </c>
      <c r="L55" s="258">
        <v>72.80255283615325</v>
      </c>
      <c r="M55" s="256">
        <v>9.965783290978214</v>
      </c>
      <c r="N55" s="123"/>
      <c r="P55" s="245"/>
      <c r="Q55" s="245"/>
      <c r="R55" s="245"/>
      <c r="U55" s="246"/>
    </row>
    <row r="56" spans="1:24" ht="6" customHeight="1">
      <c r="A56" s="9"/>
      <c r="B56" s="9"/>
      <c r="C56" s="9"/>
      <c r="D56" s="10"/>
      <c r="E56" s="10"/>
      <c r="F56" s="10"/>
      <c r="G56" s="10"/>
      <c r="H56" s="10"/>
      <c r="I56" s="10"/>
      <c r="J56" s="10"/>
      <c r="K56" s="10"/>
      <c r="L56" s="252"/>
      <c r="M56" s="10"/>
      <c r="N56" s="123"/>
      <c r="P56" s="245"/>
      <c r="Q56" s="245"/>
      <c r="R56" s="245"/>
      <c r="X56" s="246"/>
    </row>
    <row r="57" spans="1:18" ht="12.75">
      <c r="A57" s="271" t="s">
        <v>51</v>
      </c>
      <c r="B57" s="358" t="s">
        <v>68</v>
      </c>
      <c r="C57" s="358"/>
      <c r="D57" s="358"/>
      <c r="E57" s="358"/>
      <c r="F57" s="358"/>
      <c r="G57" s="358"/>
      <c r="H57" s="358"/>
      <c r="I57" s="358"/>
      <c r="J57" s="358"/>
      <c r="K57" s="358"/>
      <c r="L57" s="358"/>
      <c r="M57" s="358"/>
      <c r="N57" s="123"/>
      <c r="P57" s="245"/>
      <c r="Q57" s="245"/>
      <c r="R57" s="245"/>
    </row>
    <row r="58" spans="1:18" ht="12.75">
      <c r="A58" s="118" t="s">
        <v>18</v>
      </c>
      <c r="B58" s="361" t="s">
        <v>234</v>
      </c>
      <c r="C58" s="361"/>
      <c r="D58" s="361"/>
      <c r="E58" s="361"/>
      <c r="F58" s="361"/>
      <c r="G58" s="361"/>
      <c r="H58" s="361"/>
      <c r="I58" s="361"/>
      <c r="J58" s="361"/>
      <c r="K58" s="361"/>
      <c r="L58" s="361"/>
      <c r="M58" s="361"/>
      <c r="N58" s="123"/>
      <c r="P58" s="245"/>
      <c r="Q58" s="245"/>
      <c r="R58" s="245"/>
    </row>
    <row r="59" spans="1:21" ht="12.75">
      <c r="A59" s="118" t="s">
        <v>19</v>
      </c>
      <c r="B59" s="361" t="s">
        <v>157</v>
      </c>
      <c r="C59" s="361"/>
      <c r="D59" s="361"/>
      <c r="E59" s="361"/>
      <c r="F59" s="361"/>
      <c r="G59" s="361"/>
      <c r="H59" s="361"/>
      <c r="I59" s="361"/>
      <c r="J59" s="361"/>
      <c r="K59" s="361"/>
      <c r="L59" s="361"/>
      <c r="M59" s="361"/>
      <c r="N59" s="123"/>
      <c r="P59" s="245"/>
      <c r="Q59" s="245"/>
      <c r="R59" s="245"/>
      <c r="U59" s="246"/>
    </row>
    <row r="60" spans="1:24" s="279" customFormat="1" ht="21" customHeight="1">
      <c r="A60" s="276" t="s">
        <v>20</v>
      </c>
      <c r="B60" s="367" t="s">
        <v>252</v>
      </c>
      <c r="C60" s="367"/>
      <c r="D60" s="367"/>
      <c r="E60" s="367"/>
      <c r="F60" s="367"/>
      <c r="G60" s="367"/>
      <c r="H60" s="367"/>
      <c r="I60" s="367"/>
      <c r="J60" s="367"/>
      <c r="K60" s="367"/>
      <c r="L60" s="367"/>
      <c r="M60" s="367"/>
      <c r="N60" s="278"/>
      <c r="P60" s="280"/>
      <c r="Q60" s="280"/>
      <c r="R60" s="280"/>
      <c r="U60" s="62"/>
      <c r="X60" s="246"/>
    </row>
    <row r="61" spans="1:18" ht="12.75">
      <c r="A61" s="118" t="s">
        <v>21</v>
      </c>
      <c r="B61" s="361" t="s">
        <v>236</v>
      </c>
      <c r="C61" s="361"/>
      <c r="D61" s="361"/>
      <c r="E61" s="361"/>
      <c r="F61" s="361"/>
      <c r="G61" s="361"/>
      <c r="H61" s="361"/>
      <c r="I61" s="361"/>
      <c r="J61" s="361"/>
      <c r="K61" s="361"/>
      <c r="L61" s="361"/>
      <c r="M61" s="361"/>
      <c r="N61" s="123"/>
      <c r="P61" s="245"/>
      <c r="Q61" s="245"/>
      <c r="R61" s="245"/>
    </row>
    <row r="62" spans="1:18" ht="6" customHeight="1">
      <c r="A62" s="118"/>
      <c r="B62" s="361"/>
      <c r="C62" s="361"/>
      <c r="D62" s="361"/>
      <c r="E62" s="361"/>
      <c r="F62" s="361"/>
      <c r="G62" s="361"/>
      <c r="H62" s="361"/>
      <c r="I62" s="361"/>
      <c r="J62" s="361"/>
      <c r="K62" s="118"/>
      <c r="L62" s="295"/>
      <c r="M62" s="123"/>
      <c r="N62" s="123"/>
      <c r="P62" s="245"/>
      <c r="Q62" s="245"/>
      <c r="R62" s="245"/>
    </row>
    <row r="63" spans="1:21" ht="12.75">
      <c r="A63" s="70"/>
      <c r="B63" s="365" t="s">
        <v>232</v>
      </c>
      <c r="C63" s="365"/>
      <c r="D63" s="365"/>
      <c r="E63" s="365"/>
      <c r="F63" s="365"/>
      <c r="G63" s="365"/>
      <c r="H63" s="365"/>
      <c r="I63" s="365"/>
      <c r="J63" s="365"/>
      <c r="K63" s="365"/>
      <c r="L63" s="365"/>
      <c r="M63" s="365"/>
      <c r="N63" s="123"/>
      <c r="P63" s="245"/>
      <c r="Q63" s="245"/>
      <c r="R63" s="245"/>
      <c r="U63" s="246"/>
    </row>
    <row r="64" spans="1:24" ht="6" customHeight="1">
      <c r="A64" s="157"/>
      <c r="B64" s="157"/>
      <c r="C64" s="202"/>
      <c r="D64" s="202"/>
      <c r="E64" s="202"/>
      <c r="F64" s="202"/>
      <c r="G64" s="202"/>
      <c r="H64" s="202"/>
      <c r="I64" s="157"/>
      <c r="J64" s="157"/>
      <c r="K64" s="157"/>
      <c r="L64" s="263"/>
      <c r="M64" s="123"/>
      <c r="N64" s="123"/>
      <c r="P64" s="245"/>
      <c r="Q64" s="245"/>
      <c r="R64" s="245"/>
      <c r="X64" s="246"/>
    </row>
    <row r="65" spans="16:18" ht="12.75">
      <c r="P65" s="245"/>
      <c r="Q65" s="245"/>
      <c r="R65" s="245"/>
    </row>
  </sheetData>
  <sheetProtection/>
  <mergeCells count="8">
    <mergeCell ref="B61:M61"/>
    <mergeCell ref="B62:J62"/>
    <mergeCell ref="B63:M63"/>
    <mergeCell ref="A7:M7"/>
    <mergeCell ref="B57:M57"/>
    <mergeCell ref="B58:M58"/>
    <mergeCell ref="B59:M59"/>
    <mergeCell ref="B60:M60"/>
  </mergeCells>
  <hyperlinks>
    <hyperlink ref="G5" location="'Table of contents'!A1" display="Table of contents"/>
    <hyperlink ref="M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J43"/>
  <sheetViews>
    <sheetView zoomScalePageLayoutView="0" workbookViewId="0" topLeftCell="A1">
      <selection activeCell="A1" sqref="A1"/>
    </sheetView>
  </sheetViews>
  <sheetFormatPr defaultColWidth="9.140625" defaultRowHeight="12.75"/>
  <cols>
    <col min="1" max="1" width="4.421875" style="62" customWidth="1"/>
    <col min="2" max="2" width="23.28125" style="72" bestFit="1" customWidth="1"/>
    <col min="3" max="34" width="9.421875" style="62" customWidth="1"/>
    <col min="35" max="35" width="17.28125" style="62" customWidth="1"/>
    <col min="36" max="36" width="2.7109375" style="62" customWidth="1"/>
    <col min="37" max="16384" width="9.140625" style="62" customWidth="1"/>
  </cols>
  <sheetData>
    <row r="1" spans="1:36" s="114" customFormat="1" ht="5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50"/>
      <c r="AH1" s="250"/>
      <c r="AI1" s="1"/>
      <c r="AJ1" s="1"/>
    </row>
    <row r="2" spans="1:36" s="114" customFormat="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1"/>
      <c r="AH2" s="251"/>
      <c r="AI2" s="2"/>
      <c r="AJ2" s="1"/>
    </row>
    <row r="3" spans="1:36" s="114" customFormat="1"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250"/>
      <c r="AH3" s="250"/>
      <c r="AI3" s="1"/>
      <c r="AJ3" s="1"/>
    </row>
    <row r="4" spans="1:36" ht="12.75">
      <c r="A4" s="32" t="s">
        <v>67</v>
      </c>
      <c r="B4" s="33"/>
      <c r="C4" s="33"/>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260"/>
      <c r="AH4" s="260"/>
      <c r="AI4" s="156"/>
      <c r="AJ4" s="220"/>
    </row>
    <row r="5" spans="1:36" ht="13.5" customHeight="1" thickBot="1">
      <c r="A5" s="155" t="s">
        <v>247</v>
      </c>
      <c r="B5" s="154"/>
      <c r="C5" s="154"/>
      <c r="D5" s="154"/>
      <c r="E5" s="154"/>
      <c r="F5" s="154"/>
      <c r="G5" s="154"/>
      <c r="H5" s="34"/>
      <c r="I5" s="34"/>
      <c r="J5" s="34"/>
      <c r="K5" s="34"/>
      <c r="L5" s="34"/>
      <c r="M5" s="34"/>
      <c r="N5" s="34"/>
      <c r="O5" s="34"/>
      <c r="P5" s="34"/>
      <c r="Q5" s="34"/>
      <c r="R5" s="34"/>
      <c r="S5" s="34"/>
      <c r="T5" s="34"/>
      <c r="U5" s="34"/>
      <c r="V5" s="34"/>
      <c r="W5" s="34"/>
      <c r="X5" s="34"/>
      <c r="Y5" s="34"/>
      <c r="Z5" s="34"/>
      <c r="AA5" s="34"/>
      <c r="AB5" s="34"/>
      <c r="AC5" s="34"/>
      <c r="AD5" s="34"/>
      <c r="AE5" s="34"/>
      <c r="AF5" s="34"/>
      <c r="AG5" s="259"/>
      <c r="AH5" s="259"/>
      <c r="AI5" s="34" t="s">
        <v>55</v>
      </c>
      <c r="AJ5" s="220"/>
    </row>
    <row r="6" spans="1:36" ht="6" customHeight="1">
      <c r="A6" s="125"/>
      <c r="B6" s="125"/>
      <c r="C6" s="125"/>
      <c r="D6" s="125"/>
      <c r="E6" s="125"/>
      <c r="F6" s="125"/>
      <c r="G6" s="125"/>
      <c r="H6" s="125"/>
      <c r="I6" s="125"/>
      <c r="J6" s="125"/>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220"/>
    </row>
    <row r="7" spans="1:36" ht="15.75" customHeight="1" thickBot="1">
      <c r="A7" s="370" t="s">
        <v>277</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219"/>
    </row>
    <row r="8" spans="1:36" s="149" customFormat="1" ht="38.25" customHeight="1" thickBot="1">
      <c r="A8" s="153"/>
      <c r="B8" s="195" t="s">
        <v>93</v>
      </c>
      <c r="C8" s="14" t="s">
        <v>101</v>
      </c>
      <c r="D8" s="14" t="s">
        <v>102</v>
      </c>
      <c r="E8" s="14" t="s">
        <v>103</v>
      </c>
      <c r="F8" s="14" t="s">
        <v>104</v>
      </c>
      <c r="G8" s="14" t="s">
        <v>105</v>
      </c>
      <c r="H8" s="14" t="s">
        <v>106</v>
      </c>
      <c r="I8" s="14" t="s">
        <v>107</v>
      </c>
      <c r="J8" s="14" t="s">
        <v>108</v>
      </c>
      <c r="K8" s="14" t="s">
        <v>109</v>
      </c>
      <c r="L8" s="14" t="s">
        <v>110</v>
      </c>
      <c r="M8" s="14" t="s">
        <v>111</v>
      </c>
      <c r="N8" s="14" t="s">
        <v>112</v>
      </c>
      <c r="O8" s="14" t="s">
        <v>113</v>
      </c>
      <c r="P8" s="14" t="s">
        <v>114</v>
      </c>
      <c r="Q8" s="14" t="s">
        <v>115</v>
      </c>
      <c r="R8" s="14" t="s">
        <v>116</v>
      </c>
      <c r="S8" s="14" t="s">
        <v>117</v>
      </c>
      <c r="T8" s="14" t="s">
        <v>118</v>
      </c>
      <c r="U8" s="14" t="s">
        <v>119</v>
      </c>
      <c r="V8" s="14" t="s">
        <v>120</v>
      </c>
      <c r="W8" s="14" t="s">
        <v>121</v>
      </c>
      <c r="X8" s="15" t="s">
        <v>66</v>
      </c>
      <c r="Y8" s="92" t="s">
        <v>25</v>
      </c>
      <c r="Z8" s="92" t="s">
        <v>26</v>
      </c>
      <c r="AA8" s="92" t="s">
        <v>27</v>
      </c>
      <c r="AB8" s="92" t="s">
        <v>32</v>
      </c>
      <c r="AC8" s="92" t="s">
        <v>65</v>
      </c>
      <c r="AD8" s="92" t="s">
        <v>94</v>
      </c>
      <c r="AE8" s="92" t="s">
        <v>231</v>
      </c>
      <c r="AF8" s="92" t="s">
        <v>244</v>
      </c>
      <c r="AG8" s="92" t="s">
        <v>248</v>
      </c>
      <c r="AH8" s="92" t="s">
        <v>259</v>
      </c>
      <c r="AI8" s="96" t="s">
        <v>263</v>
      </c>
      <c r="AJ8" s="218"/>
    </row>
    <row r="9" spans="1:36" s="72" customFormat="1" ht="15" customHeight="1">
      <c r="A9" s="186">
        <v>1</v>
      </c>
      <c r="B9" s="204" t="s">
        <v>76</v>
      </c>
      <c r="C9" s="204"/>
      <c r="D9" s="211"/>
      <c r="E9" s="211"/>
      <c r="F9" s="211"/>
      <c r="G9" s="211"/>
      <c r="H9" s="211"/>
      <c r="I9" s="211"/>
      <c r="J9" s="125"/>
      <c r="K9" s="125"/>
      <c r="L9" s="125"/>
      <c r="M9" s="125"/>
      <c r="N9" s="125"/>
      <c r="O9" s="125"/>
      <c r="P9" s="125"/>
      <c r="Q9" s="125"/>
      <c r="R9" s="125"/>
      <c r="S9" s="125"/>
      <c r="T9" s="125"/>
      <c r="U9" s="125"/>
      <c r="V9" s="125"/>
      <c r="W9" s="125"/>
      <c r="X9" s="125"/>
      <c r="Y9" s="125"/>
      <c r="Z9" s="125"/>
      <c r="AA9" s="125"/>
      <c r="AB9" s="125"/>
      <c r="AC9" s="125"/>
      <c r="AD9" s="125"/>
      <c r="AE9" s="125"/>
      <c r="AF9" s="125"/>
      <c r="AG9" s="261"/>
      <c r="AH9" s="261"/>
      <c r="AI9" s="107"/>
      <c r="AJ9" s="127"/>
    </row>
    <row r="10" spans="1:36" s="72" customFormat="1" ht="12.75" customHeight="1">
      <c r="A10" s="186">
        <v>2</v>
      </c>
      <c r="B10" s="103" t="s">
        <v>238</v>
      </c>
      <c r="C10" s="141">
        <v>1268413</v>
      </c>
      <c r="D10" s="141">
        <v>1361517</v>
      </c>
      <c r="E10" s="141">
        <v>1452300</v>
      </c>
      <c r="F10" s="141">
        <v>1489070</v>
      </c>
      <c r="G10" s="141">
        <v>1563083</v>
      </c>
      <c r="H10" s="141">
        <v>1690531</v>
      </c>
      <c r="I10" s="141">
        <v>1780240</v>
      </c>
      <c r="J10" s="141">
        <v>1901599</v>
      </c>
      <c r="K10" s="141">
        <v>2014608</v>
      </c>
      <c r="L10" s="141">
        <v>2130794</v>
      </c>
      <c r="M10" s="141">
        <v>2188451</v>
      </c>
      <c r="N10" s="141">
        <v>2256689</v>
      </c>
      <c r="O10" s="141">
        <v>2207477</v>
      </c>
      <c r="P10" s="141">
        <v>2179872</v>
      </c>
      <c r="Q10" s="141">
        <v>2146257</v>
      </c>
      <c r="R10" s="141">
        <v>2116674</v>
      </c>
      <c r="S10" s="141">
        <v>2126549</v>
      </c>
      <c r="T10" s="141">
        <v>2100145</v>
      </c>
      <c r="U10" s="141">
        <v>2065092</v>
      </c>
      <c r="V10" s="141">
        <v>2028468</v>
      </c>
      <c r="W10" s="141">
        <v>2007218</v>
      </c>
      <c r="X10" s="141">
        <v>2015941</v>
      </c>
      <c r="Y10" s="190">
        <v>1986533</v>
      </c>
      <c r="Z10" s="190">
        <v>1949702</v>
      </c>
      <c r="AA10" s="190">
        <v>1967222</v>
      </c>
      <c r="AB10" s="190">
        <v>1983481</v>
      </c>
      <c r="AC10" s="190">
        <v>2009411</v>
      </c>
      <c r="AD10" s="190">
        <v>2058777</v>
      </c>
      <c r="AE10" s="190">
        <v>2136042</v>
      </c>
      <c r="AF10" s="190">
        <v>2216848</v>
      </c>
      <c r="AG10" s="190">
        <v>2302742</v>
      </c>
      <c r="AH10" s="190">
        <v>2355319</v>
      </c>
      <c r="AI10" s="105">
        <v>3.4213272406271367</v>
      </c>
      <c r="AJ10" s="127"/>
    </row>
    <row r="11" spans="1:36" s="72" customFormat="1" ht="12.75" customHeight="1">
      <c r="A11" s="186">
        <v>3</v>
      </c>
      <c r="B11" s="177" t="s">
        <v>239</v>
      </c>
      <c r="C11" s="16" t="s">
        <v>122</v>
      </c>
      <c r="D11" s="35" t="s">
        <v>122</v>
      </c>
      <c r="E11" s="35" t="s">
        <v>122</v>
      </c>
      <c r="F11" s="35" t="s">
        <v>122</v>
      </c>
      <c r="G11" s="35" t="s">
        <v>122</v>
      </c>
      <c r="H11" s="35" t="s">
        <v>122</v>
      </c>
      <c r="I11" s="35" t="s">
        <v>122</v>
      </c>
      <c r="J11" s="193" t="s">
        <v>122</v>
      </c>
      <c r="K11" s="193" t="s">
        <v>122</v>
      </c>
      <c r="L11" s="193" t="s">
        <v>122</v>
      </c>
      <c r="M11" s="193" t="s">
        <v>122</v>
      </c>
      <c r="N11" s="193" t="s">
        <v>122</v>
      </c>
      <c r="O11" s="193" t="s">
        <v>122</v>
      </c>
      <c r="P11" s="193" t="s">
        <v>122</v>
      </c>
      <c r="Q11" s="193" t="s">
        <v>122</v>
      </c>
      <c r="R11" s="193" t="s">
        <v>122</v>
      </c>
      <c r="S11" s="193" t="s">
        <v>122</v>
      </c>
      <c r="T11" s="193" t="s">
        <v>122</v>
      </c>
      <c r="U11" s="193" t="s">
        <v>122</v>
      </c>
      <c r="V11" s="193" t="s">
        <v>122</v>
      </c>
      <c r="W11" s="193" t="s">
        <v>122</v>
      </c>
      <c r="X11" s="193" t="s">
        <v>122</v>
      </c>
      <c r="Y11" s="190">
        <v>634958</v>
      </c>
      <c r="Z11" s="190">
        <v>1258012</v>
      </c>
      <c r="AA11" s="190">
        <v>1622367</v>
      </c>
      <c r="AB11" s="190">
        <v>1835100</v>
      </c>
      <c r="AC11" s="190">
        <v>2131305</v>
      </c>
      <c r="AD11" s="190">
        <v>2194532</v>
      </c>
      <c r="AE11" s="190">
        <v>2408612</v>
      </c>
      <c r="AF11" s="190">
        <v>2651821</v>
      </c>
      <c r="AG11" s="190">
        <v>2917909</v>
      </c>
      <c r="AH11" s="190">
        <v>3244789</v>
      </c>
      <c r="AI11" s="255">
        <v>10.270954993344583</v>
      </c>
      <c r="AJ11" s="217"/>
    </row>
    <row r="12" spans="1:36" s="72" customFormat="1" ht="12.75" customHeight="1">
      <c r="A12" s="186">
        <v>4</v>
      </c>
      <c r="B12" s="177" t="s">
        <v>240</v>
      </c>
      <c r="C12" s="16" t="s">
        <v>28</v>
      </c>
      <c r="D12" s="141" t="s">
        <v>28</v>
      </c>
      <c r="E12" s="141" t="s">
        <v>28</v>
      </c>
      <c r="F12" s="141" t="s">
        <v>28</v>
      </c>
      <c r="G12" s="141" t="s">
        <v>28</v>
      </c>
      <c r="H12" s="141" t="s">
        <v>28</v>
      </c>
      <c r="I12" s="141" t="s">
        <v>28</v>
      </c>
      <c r="J12" s="191" t="s">
        <v>28</v>
      </c>
      <c r="K12" s="191" t="s">
        <v>28</v>
      </c>
      <c r="L12" s="191" t="s">
        <v>28</v>
      </c>
      <c r="M12" s="191" t="s">
        <v>28</v>
      </c>
      <c r="N12" s="191" t="s">
        <v>28</v>
      </c>
      <c r="O12" s="191" t="s">
        <v>28</v>
      </c>
      <c r="P12" s="191" t="s">
        <v>28</v>
      </c>
      <c r="Q12" s="191" t="s">
        <v>28</v>
      </c>
      <c r="R12" s="191" t="s">
        <v>28</v>
      </c>
      <c r="S12" s="191" t="s">
        <v>28</v>
      </c>
      <c r="T12" s="191" t="s">
        <v>28</v>
      </c>
      <c r="U12" s="191" t="s">
        <v>28</v>
      </c>
      <c r="V12" s="191" t="s">
        <v>28</v>
      </c>
      <c r="W12" s="191" t="s">
        <v>28</v>
      </c>
      <c r="X12" s="191" t="s">
        <v>28</v>
      </c>
      <c r="Y12" s="190">
        <v>189946</v>
      </c>
      <c r="Z12" s="190">
        <v>649377</v>
      </c>
      <c r="AA12" s="190">
        <v>904835</v>
      </c>
      <c r="AB12" s="190">
        <v>1087169</v>
      </c>
      <c r="AC12" s="190">
        <v>1270250</v>
      </c>
      <c r="AD12" s="190">
        <v>1378089</v>
      </c>
      <c r="AE12" s="190">
        <v>1558063</v>
      </c>
      <c r="AF12" s="190">
        <v>1712018</v>
      </c>
      <c r="AG12" s="190">
        <v>1870276</v>
      </c>
      <c r="AH12" s="190">
        <v>2037106</v>
      </c>
      <c r="AI12" s="255">
        <v>10.26408817599107</v>
      </c>
      <c r="AJ12" s="127"/>
    </row>
    <row r="13" spans="1:36" s="72" customFormat="1" ht="12.75" customHeight="1">
      <c r="A13" s="186">
        <v>5</v>
      </c>
      <c r="B13" s="177" t="s">
        <v>241</v>
      </c>
      <c r="C13" s="16" t="s">
        <v>28</v>
      </c>
      <c r="D13" s="141" t="s">
        <v>28</v>
      </c>
      <c r="E13" s="141" t="s">
        <v>28</v>
      </c>
      <c r="F13" s="141" t="s">
        <v>28</v>
      </c>
      <c r="G13" s="141" t="s">
        <v>28</v>
      </c>
      <c r="H13" s="141" t="s">
        <v>28</v>
      </c>
      <c r="I13" s="141" t="s">
        <v>28</v>
      </c>
      <c r="J13" s="191" t="s">
        <v>28</v>
      </c>
      <c r="K13" s="191" t="s">
        <v>28</v>
      </c>
      <c r="L13" s="191" t="s">
        <v>28</v>
      </c>
      <c r="M13" s="191" t="s">
        <v>28</v>
      </c>
      <c r="N13" s="191" t="s">
        <v>28</v>
      </c>
      <c r="O13" s="191" t="s">
        <v>28</v>
      </c>
      <c r="P13" s="191" t="s">
        <v>28</v>
      </c>
      <c r="Q13" s="191" t="s">
        <v>28</v>
      </c>
      <c r="R13" s="191" t="s">
        <v>28</v>
      </c>
      <c r="S13" s="191" t="s">
        <v>28</v>
      </c>
      <c r="T13" s="191" t="s">
        <v>28</v>
      </c>
      <c r="U13" s="191" t="s">
        <v>28</v>
      </c>
      <c r="V13" s="191" t="s">
        <v>28</v>
      </c>
      <c r="W13" s="190">
        <v>23092</v>
      </c>
      <c r="X13" s="190">
        <v>45541</v>
      </c>
      <c r="Y13" s="190">
        <v>456307</v>
      </c>
      <c r="Z13" s="190">
        <v>1228457</v>
      </c>
      <c r="AA13" s="190">
        <v>1584971</v>
      </c>
      <c r="AB13" s="190">
        <v>1883854</v>
      </c>
      <c r="AC13" s="190">
        <v>2106620</v>
      </c>
      <c r="AD13" s="190">
        <v>2071697</v>
      </c>
      <c r="AE13" s="190">
        <v>2179161</v>
      </c>
      <c r="AF13" s="190">
        <v>2190276</v>
      </c>
      <c r="AG13" s="190">
        <v>2382654</v>
      </c>
      <c r="AH13" s="190">
        <v>2629005</v>
      </c>
      <c r="AI13" s="255">
        <v>6.136874323342223</v>
      </c>
      <c r="AJ13" s="127"/>
    </row>
    <row r="14" spans="1:36" s="72" customFormat="1" ht="12.75" customHeight="1">
      <c r="A14" s="186">
        <v>6</v>
      </c>
      <c r="B14" s="177" t="s">
        <v>242</v>
      </c>
      <c r="C14" s="18" t="s">
        <v>28</v>
      </c>
      <c r="D14" s="190" t="s">
        <v>28</v>
      </c>
      <c r="E14" s="190" t="s">
        <v>28</v>
      </c>
      <c r="F14" s="190" t="s">
        <v>28</v>
      </c>
      <c r="G14" s="190" t="s">
        <v>28</v>
      </c>
      <c r="H14" s="190" t="s">
        <v>28</v>
      </c>
      <c r="I14" s="190" t="s">
        <v>28</v>
      </c>
      <c r="J14" s="191" t="s">
        <v>28</v>
      </c>
      <c r="K14" s="191" t="s">
        <v>28</v>
      </c>
      <c r="L14" s="191" t="s">
        <v>28</v>
      </c>
      <c r="M14" s="191" t="s">
        <v>28</v>
      </c>
      <c r="N14" s="191" t="s">
        <v>28</v>
      </c>
      <c r="O14" s="191" t="s">
        <v>28</v>
      </c>
      <c r="P14" s="191" t="s">
        <v>28</v>
      </c>
      <c r="Q14" s="191" t="s">
        <v>28</v>
      </c>
      <c r="R14" s="191" t="s">
        <v>28</v>
      </c>
      <c r="S14" s="191" t="s">
        <v>28</v>
      </c>
      <c r="T14" s="191" t="s">
        <v>28</v>
      </c>
      <c r="U14" s="191" t="s">
        <v>28</v>
      </c>
      <c r="V14" s="191" t="s">
        <v>28</v>
      </c>
      <c r="W14" s="190">
        <v>748</v>
      </c>
      <c r="X14" s="190">
        <v>2730</v>
      </c>
      <c r="Y14" s="190">
        <v>22649</v>
      </c>
      <c r="Z14" s="190">
        <v>94709</v>
      </c>
      <c r="AA14" s="190">
        <v>149757</v>
      </c>
      <c r="AB14" s="190">
        <v>198953</v>
      </c>
      <c r="AC14" s="190">
        <v>230972</v>
      </c>
      <c r="AD14" s="190">
        <v>231182</v>
      </c>
      <c r="AE14" s="190">
        <v>255129</v>
      </c>
      <c r="AF14" s="190">
        <v>276870</v>
      </c>
      <c r="AG14" s="190">
        <v>311946</v>
      </c>
      <c r="AH14" s="190">
        <v>353042</v>
      </c>
      <c r="AI14" s="255">
        <v>11.165004407587208</v>
      </c>
      <c r="AJ14" s="127"/>
    </row>
    <row r="15" spans="1:36" s="72" customFormat="1" ht="12.75" customHeight="1">
      <c r="A15" s="186">
        <v>7</v>
      </c>
      <c r="B15" s="23" t="s">
        <v>86</v>
      </c>
      <c r="C15" s="216" t="s">
        <v>122</v>
      </c>
      <c r="D15" s="216" t="s">
        <v>122</v>
      </c>
      <c r="E15" s="216" t="s">
        <v>122</v>
      </c>
      <c r="F15" s="216" t="s">
        <v>122</v>
      </c>
      <c r="G15" s="216" t="s">
        <v>122</v>
      </c>
      <c r="H15" s="216" t="s">
        <v>122</v>
      </c>
      <c r="I15" s="216" t="s">
        <v>122</v>
      </c>
      <c r="J15" s="216" t="s">
        <v>122</v>
      </c>
      <c r="K15" s="216" t="s">
        <v>122</v>
      </c>
      <c r="L15" s="216" t="s">
        <v>122</v>
      </c>
      <c r="M15" s="216" t="s">
        <v>122</v>
      </c>
      <c r="N15" s="216" t="s">
        <v>122</v>
      </c>
      <c r="O15" s="216" t="s">
        <v>122</v>
      </c>
      <c r="P15" s="216" t="s">
        <v>122</v>
      </c>
      <c r="Q15" s="216" t="s">
        <v>122</v>
      </c>
      <c r="R15" s="216" t="s">
        <v>122</v>
      </c>
      <c r="S15" s="216" t="s">
        <v>122</v>
      </c>
      <c r="T15" s="216" t="s">
        <v>122</v>
      </c>
      <c r="U15" s="216" t="s">
        <v>122</v>
      </c>
      <c r="V15" s="216" t="s">
        <v>122</v>
      </c>
      <c r="W15" s="216" t="s">
        <v>122</v>
      </c>
      <c r="X15" s="216" t="s">
        <v>122</v>
      </c>
      <c r="Y15" s="216">
        <v>3290393</v>
      </c>
      <c r="Z15" s="216">
        <v>5180257</v>
      </c>
      <c r="AA15" s="216">
        <v>6229152</v>
      </c>
      <c r="AB15" s="216">
        <v>6988557</v>
      </c>
      <c r="AC15" s="216">
        <v>7748558</v>
      </c>
      <c r="AD15" s="216">
        <v>7934277</v>
      </c>
      <c r="AE15" s="216">
        <v>8537007</v>
      </c>
      <c r="AF15" s="216">
        <v>9047833</v>
      </c>
      <c r="AG15" s="216">
        <v>9785527</v>
      </c>
      <c r="AH15" s="216">
        <v>10619261</v>
      </c>
      <c r="AI15" s="256">
        <v>7.558994629001559</v>
      </c>
      <c r="AJ15" s="127"/>
    </row>
    <row r="16" spans="1:36" s="72" customFormat="1" ht="12.75" customHeight="1">
      <c r="A16" s="186">
        <v>8</v>
      </c>
      <c r="B16" s="17"/>
      <c r="C16" s="17"/>
      <c r="D16" s="190"/>
      <c r="E16" s="190"/>
      <c r="F16" s="190"/>
      <c r="G16" s="190"/>
      <c r="H16" s="190"/>
      <c r="I16" s="19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56"/>
      <c r="AJ16" s="127"/>
    </row>
    <row r="17" spans="1:36" s="72" customFormat="1" ht="15" customHeight="1">
      <c r="A17" s="186">
        <v>9</v>
      </c>
      <c r="B17" s="204" t="s">
        <v>134</v>
      </c>
      <c r="C17" s="204"/>
      <c r="D17" s="204"/>
      <c r="E17" s="204"/>
      <c r="F17" s="204"/>
      <c r="G17" s="204"/>
      <c r="H17" s="204"/>
      <c r="I17" s="204"/>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261"/>
      <c r="AH17" s="261"/>
      <c r="AI17" s="256"/>
      <c r="AJ17" s="127"/>
    </row>
    <row r="18" spans="1:36" s="72" customFormat="1" ht="12.75" customHeight="1">
      <c r="A18" s="186">
        <v>10</v>
      </c>
      <c r="B18" s="103" t="s">
        <v>238</v>
      </c>
      <c r="C18" s="19">
        <v>81.41608359402495</v>
      </c>
      <c r="D18" s="185">
        <v>86.23575465192226</v>
      </c>
      <c r="E18" s="185">
        <v>90.66476884323292</v>
      </c>
      <c r="F18" s="185">
        <v>91.55690704441021</v>
      </c>
      <c r="G18" s="185">
        <v>94.54799746724022</v>
      </c>
      <c r="H18" s="185">
        <v>100.54057185215353</v>
      </c>
      <c r="I18" s="185">
        <v>104.32034263089032</v>
      </c>
      <c r="J18" s="180">
        <v>109.36886665417076</v>
      </c>
      <c r="K18" s="180">
        <v>114.74584147650987</v>
      </c>
      <c r="L18" s="180">
        <v>120.2541439769198</v>
      </c>
      <c r="M18" s="180">
        <v>122.3047025129275</v>
      </c>
      <c r="N18" s="180">
        <v>124.54397488335293</v>
      </c>
      <c r="O18" s="180">
        <v>120.42921364386919</v>
      </c>
      <c r="P18" s="180">
        <v>117.7672354906028</v>
      </c>
      <c r="Q18" s="180">
        <v>114.73861866112965</v>
      </c>
      <c r="R18" s="180">
        <v>111.87961865215303</v>
      </c>
      <c r="S18" s="180">
        <v>111.09894992099696</v>
      </c>
      <c r="T18" s="180">
        <v>108.33049931083346</v>
      </c>
      <c r="U18" s="180">
        <v>105.33259619102677</v>
      </c>
      <c r="V18" s="180">
        <v>102.30756757588267</v>
      </c>
      <c r="W18" s="180">
        <v>100.13058463575008</v>
      </c>
      <c r="X18" s="180">
        <v>99.25100225029679</v>
      </c>
      <c r="Y18" s="180">
        <v>96.30485874059578</v>
      </c>
      <c r="Z18" s="180">
        <v>92.77173461268137</v>
      </c>
      <c r="AA18" s="180">
        <v>91.60254940193823</v>
      </c>
      <c r="AB18" s="180">
        <v>90.7123021374694</v>
      </c>
      <c r="AC18" s="180">
        <v>90.6263979893263</v>
      </c>
      <c r="AD18" s="180">
        <v>91.41872811807374</v>
      </c>
      <c r="AE18" s="180">
        <v>93.18241394504989</v>
      </c>
      <c r="AF18" s="180">
        <v>95.06459968819934</v>
      </c>
      <c r="AG18" s="180">
        <v>97.46824636248849</v>
      </c>
      <c r="AH18" s="180">
        <v>98.38310983690332</v>
      </c>
      <c r="AI18" s="255">
        <v>1.8524178023882953</v>
      </c>
      <c r="AJ18" s="214"/>
    </row>
    <row r="19" spans="1:36" s="72" customFormat="1" ht="12.75" customHeight="1">
      <c r="A19" s="186">
        <v>11</v>
      </c>
      <c r="B19" s="177" t="s">
        <v>239</v>
      </c>
      <c r="C19" s="19" t="s">
        <v>122</v>
      </c>
      <c r="D19" s="36" t="s">
        <v>122</v>
      </c>
      <c r="E19" s="36" t="s">
        <v>122</v>
      </c>
      <c r="F19" s="36" t="s">
        <v>122</v>
      </c>
      <c r="G19" s="36" t="s">
        <v>122</v>
      </c>
      <c r="H19" s="36" t="s">
        <v>122</v>
      </c>
      <c r="I19" s="36" t="s">
        <v>122</v>
      </c>
      <c r="J19" s="187" t="s">
        <v>122</v>
      </c>
      <c r="K19" s="187" t="s">
        <v>122</v>
      </c>
      <c r="L19" s="187" t="s">
        <v>122</v>
      </c>
      <c r="M19" s="187" t="s">
        <v>122</v>
      </c>
      <c r="N19" s="187" t="s">
        <v>122</v>
      </c>
      <c r="O19" s="187" t="s">
        <v>122</v>
      </c>
      <c r="P19" s="187" t="s">
        <v>122</v>
      </c>
      <c r="Q19" s="187" t="s">
        <v>122</v>
      </c>
      <c r="R19" s="187" t="s">
        <v>122</v>
      </c>
      <c r="S19" s="187" t="s">
        <v>122</v>
      </c>
      <c r="T19" s="187" t="s">
        <v>122</v>
      </c>
      <c r="U19" s="187" t="s">
        <v>122</v>
      </c>
      <c r="V19" s="187" t="s">
        <v>122</v>
      </c>
      <c r="W19" s="187" t="s">
        <v>122</v>
      </c>
      <c r="X19" s="187" t="s">
        <v>122</v>
      </c>
      <c r="Y19" s="187">
        <v>30.212901800479735</v>
      </c>
      <c r="Z19" s="187">
        <v>59.859381281636125</v>
      </c>
      <c r="AA19" s="187">
        <v>75.54457670032886</v>
      </c>
      <c r="AB19" s="187">
        <v>83.92626178545198</v>
      </c>
      <c r="AC19" s="187">
        <v>96.1239364005876</v>
      </c>
      <c r="AD19" s="187">
        <v>97.44684550799461</v>
      </c>
      <c r="AE19" s="187">
        <v>105.0729716068385</v>
      </c>
      <c r="AF19" s="180">
        <v>113.71745009570364</v>
      </c>
      <c r="AG19" s="180">
        <v>123.50644287346235</v>
      </c>
      <c r="AH19" s="180">
        <v>135.53681373290652</v>
      </c>
      <c r="AI19" s="255">
        <v>8.598136178612648</v>
      </c>
      <c r="AJ19" s="214"/>
    </row>
    <row r="20" spans="1:36" s="72" customFormat="1" ht="12.75" customHeight="1">
      <c r="A20" s="186">
        <v>12</v>
      </c>
      <c r="B20" s="177" t="s">
        <v>240</v>
      </c>
      <c r="C20" s="19" t="s">
        <v>28</v>
      </c>
      <c r="D20" s="185" t="s">
        <v>28</v>
      </c>
      <c r="E20" s="185" t="s">
        <v>28</v>
      </c>
      <c r="F20" s="185" t="s">
        <v>28</v>
      </c>
      <c r="G20" s="185" t="s">
        <v>28</v>
      </c>
      <c r="H20" s="185" t="s">
        <v>28</v>
      </c>
      <c r="I20" s="185" t="s">
        <v>28</v>
      </c>
      <c r="J20" s="180" t="s">
        <v>28</v>
      </c>
      <c r="K20" s="180" t="s">
        <v>28</v>
      </c>
      <c r="L20" s="180" t="s">
        <v>28</v>
      </c>
      <c r="M20" s="180" t="s">
        <v>28</v>
      </c>
      <c r="N20" s="180" t="s">
        <v>28</v>
      </c>
      <c r="O20" s="180" t="s">
        <v>28</v>
      </c>
      <c r="P20" s="180" t="s">
        <v>28</v>
      </c>
      <c r="Q20" s="180" t="s">
        <v>28</v>
      </c>
      <c r="R20" s="180" t="s">
        <v>28</v>
      </c>
      <c r="S20" s="180" t="s">
        <v>28</v>
      </c>
      <c r="T20" s="180" t="s">
        <v>28</v>
      </c>
      <c r="U20" s="180" t="s">
        <v>28</v>
      </c>
      <c r="V20" s="180" t="s">
        <v>28</v>
      </c>
      <c r="W20" s="180" t="s">
        <v>28</v>
      </c>
      <c r="X20" s="180" t="s">
        <v>28</v>
      </c>
      <c r="Y20" s="180">
        <v>9.038109363759371</v>
      </c>
      <c r="Z20" s="180">
        <v>30.898994157865765</v>
      </c>
      <c r="AA20" s="180">
        <v>42.133116032711506</v>
      </c>
      <c r="AB20" s="180">
        <v>49.72046760341565</v>
      </c>
      <c r="AC20" s="180">
        <v>57.2895152091542</v>
      </c>
      <c r="AD20" s="180">
        <v>61.19319557849545</v>
      </c>
      <c r="AE20" s="180">
        <v>67.96873442491592</v>
      </c>
      <c r="AF20" s="180">
        <v>73.41608708806</v>
      </c>
      <c r="AG20" s="180">
        <v>79.16324188026688</v>
      </c>
      <c r="AH20" s="180">
        <v>85.09115892472093</v>
      </c>
      <c r="AI20" s="255">
        <v>8.591373531403201</v>
      </c>
      <c r="AJ20" s="214"/>
    </row>
    <row r="21" spans="1:36" s="72" customFormat="1" ht="12.75" customHeight="1">
      <c r="A21" s="186">
        <v>13</v>
      </c>
      <c r="B21" s="177" t="s">
        <v>241</v>
      </c>
      <c r="C21" s="19" t="s">
        <v>28</v>
      </c>
      <c r="D21" s="185" t="s">
        <v>28</v>
      </c>
      <c r="E21" s="185" t="s">
        <v>28</v>
      </c>
      <c r="F21" s="185" t="s">
        <v>28</v>
      </c>
      <c r="G21" s="185" t="s">
        <v>28</v>
      </c>
      <c r="H21" s="185" t="s">
        <v>28</v>
      </c>
      <c r="I21" s="185" t="s">
        <v>28</v>
      </c>
      <c r="J21" s="180" t="s">
        <v>28</v>
      </c>
      <c r="K21" s="180" t="s">
        <v>28</v>
      </c>
      <c r="L21" s="180" t="s">
        <v>28</v>
      </c>
      <c r="M21" s="180" t="s">
        <v>28</v>
      </c>
      <c r="N21" s="180" t="s">
        <v>28</v>
      </c>
      <c r="O21" s="180" t="s">
        <v>28</v>
      </c>
      <c r="P21" s="180" t="s">
        <v>28</v>
      </c>
      <c r="Q21" s="180" t="s">
        <v>28</v>
      </c>
      <c r="R21" s="180" t="s">
        <v>28</v>
      </c>
      <c r="S21" s="180" t="s">
        <v>28</v>
      </c>
      <c r="T21" s="180" t="s">
        <v>28</v>
      </c>
      <c r="U21" s="180" t="s">
        <v>28</v>
      </c>
      <c r="V21" s="180" t="s">
        <v>28</v>
      </c>
      <c r="W21" s="180">
        <v>1.1519503414221777</v>
      </c>
      <c r="X21" s="180">
        <v>2.2167473777340256</v>
      </c>
      <c r="Y21" s="180">
        <v>21.712237001300096</v>
      </c>
      <c r="Z21" s="180">
        <v>58.45307989994919</v>
      </c>
      <c r="AA21" s="180">
        <v>73.80325368877506</v>
      </c>
      <c r="AB21" s="180">
        <v>86.1559718650596</v>
      </c>
      <c r="AC21" s="180">
        <v>95.01061879937683</v>
      </c>
      <c r="AD21" s="180">
        <v>91.99243278219497</v>
      </c>
      <c r="AE21" s="180">
        <v>95.06343150317684</v>
      </c>
      <c r="AF21" s="180">
        <v>93.92511852263685</v>
      </c>
      <c r="AG21" s="180">
        <v>100.85068456152216</v>
      </c>
      <c r="AH21" s="180">
        <v>109.81514082668548</v>
      </c>
      <c r="AI21" s="255">
        <v>4.526769828322297</v>
      </c>
      <c r="AJ21" s="214"/>
    </row>
    <row r="22" spans="1:36" s="72" customFormat="1" ht="12.75" customHeight="1">
      <c r="A22" s="186">
        <v>14</v>
      </c>
      <c r="B22" s="177" t="s">
        <v>242</v>
      </c>
      <c r="C22" s="19" t="s">
        <v>28</v>
      </c>
      <c r="D22" s="185" t="s">
        <v>28</v>
      </c>
      <c r="E22" s="185" t="s">
        <v>28</v>
      </c>
      <c r="F22" s="185" t="s">
        <v>28</v>
      </c>
      <c r="G22" s="185" t="s">
        <v>28</v>
      </c>
      <c r="H22" s="185" t="s">
        <v>28</v>
      </c>
      <c r="I22" s="185" t="s">
        <v>28</v>
      </c>
      <c r="J22" s="180" t="s">
        <v>28</v>
      </c>
      <c r="K22" s="180" t="s">
        <v>28</v>
      </c>
      <c r="L22" s="180" t="s">
        <v>28</v>
      </c>
      <c r="M22" s="180" t="s">
        <v>28</v>
      </c>
      <c r="N22" s="180" t="s">
        <v>28</v>
      </c>
      <c r="O22" s="180" t="s">
        <v>28</v>
      </c>
      <c r="P22" s="180" t="s">
        <v>28</v>
      </c>
      <c r="Q22" s="180" t="s">
        <v>28</v>
      </c>
      <c r="R22" s="180" t="s">
        <v>28</v>
      </c>
      <c r="S22" s="180" t="s">
        <v>28</v>
      </c>
      <c r="T22" s="180" t="s">
        <v>28</v>
      </c>
      <c r="U22" s="180" t="s">
        <v>28</v>
      </c>
      <c r="V22" s="180" t="s">
        <v>28</v>
      </c>
      <c r="W22" s="180" t="s">
        <v>145</v>
      </c>
      <c r="X22" s="180">
        <v>0.1328851000464173</v>
      </c>
      <c r="Y22" s="180">
        <v>1.07769649784563</v>
      </c>
      <c r="Z22" s="180">
        <v>4.506492896572112</v>
      </c>
      <c r="AA22" s="180">
        <v>6.973347690695848</v>
      </c>
      <c r="AB22" s="180">
        <v>9.098894643889178</v>
      </c>
      <c r="AC22" s="180">
        <v>10.417062709615244</v>
      </c>
      <c r="AD22" s="180">
        <v>10.265494710593973</v>
      </c>
      <c r="AE22" s="180">
        <v>11.129713782494274</v>
      </c>
      <c r="AF22" s="180">
        <v>11.87295462551864</v>
      </c>
      <c r="AG22" s="180">
        <v>13.203749955397885</v>
      </c>
      <c r="AH22" s="180">
        <v>14.74677946513403</v>
      </c>
      <c r="AI22" s="255">
        <v>9.478622794913294</v>
      </c>
      <c r="AJ22" s="214"/>
    </row>
    <row r="23" spans="1:36" s="72" customFormat="1" ht="15.75" customHeight="1" thickBot="1">
      <c r="A23" s="184">
        <v>15</v>
      </c>
      <c r="B23" s="24" t="s">
        <v>179</v>
      </c>
      <c r="C23" s="25" t="s">
        <v>122</v>
      </c>
      <c r="D23" s="215" t="s">
        <v>122</v>
      </c>
      <c r="E23" s="215" t="s">
        <v>122</v>
      </c>
      <c r="F23" s="215" t="s">
        <v>122</v>
      </c>
      <c r="G23" s="215" t="s">
        <v>122</v>
      </c>
      <c r="H23" s="215" t="s">
        <v>122</v>
      </c>
      <c r="I23" s="215" t="s">
        <v>122</v>
      </c>
      <c r="J23" s="215" t="s">
        <v>122</v>
      </c>
      <c r="K23" s="215" t="s">
        <v>122</v>
      </c>
      <c r="L23" s="215" t="s">
        <v>122</v>
      </c>
      <c r="M23" s="215" t="s">
        <v>122</v>
      </c>
      <c r="N23" s="215" t="s">
        <v>122</v>
      </c>
      <c r="O23" s="215" t="s">
        <v>122</v>
      </c>
      <c r="P23" s="215" t="s">
        <v>122</v>
      </c>
      <c r="Q23" s="215" t="s">
        <v>122</v>
      </c>
      <c r="R23" s="215" t="s">
        <v>122</v>
      </c>
      <c r="S23" s="215" t="s">
        <v>122</v>
      </c>
      <c r="T23" s="215" t="s">
        <v>122</v>
      </c>
      <c r="U23" s="215" t="s">
        <v>122</v>
      </c>
      <c r="V23" s="215" t="s">
        <v>122</v>
      </c>
      <c r="W23" s="215" t="s">
        <v>122</v>
      </c>
      <c r="X23" s="215" t="s">
        <v>122</v>
      </c>
      <c r="Y23" s="215">
        <v>156.56519107403312</v>
      </c>
      <c r="Z23" s="215">
        <v>246.48968284870458</v>
      </c>
      <c r="AA23" s="215">
        <v>290.05684351444955</v>
      </c>
      <c r="AB23" s="215">
        <v>319.6138980352858</v>
      </c>
      <c r="AC23" s="215">
        <v>349.46753110806014</v>
      </c>
      <c r="AD23" s="215">
        <v>352.31669669735277</v>
      </c>
      <c r="AE23" s="215">
        <v>372.41726526247544</v>
      </c>
      <c r="AF23" s="236">
        <v>398.52431785829685</v>
      </c>
      <c r="AG23" s="236">
        <v>414.1923656331378</v>
      </c>
      <c r="AH23" s="236">
        <v>443.57300278635023</v>
      </c>
      <c r="AI23" s="264">
        <v>5.927316460258902</v>
      </c>
      <c r="AJ23" s="214"/>
    </row>
    <row r="24" spans="1:36" ht="6" customHeight="1">
      <c r="A24" s="179"/>
      <c r="B24" s="148"/>
      <c r="C24" s="148"/>
      <c r="D24" s="178"/>
      <c r="E24" s="178"/>
      <c r="F24" s="178"/>
      <c r="G24" s="178"/>
      <c r="H24" s="178"/>
      <c r="I24" s="178"/>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07"/>
      <c r="AJ24" s="119"/>
    </row>
    <row r="25" spans="1:36" s="69" customFormat="1" ht="12.75" customHeight="1">
      <c r="A25" s="118" t="s">
        <v>28</v>
      </c>
      <c r="B25" s="117" t="s">
        <v>29</v>
      </c>
      <c r="C25" s="117"/>
      <c r="D25" s="117"/>
      <c r="E25" s="117"/>
      <c r="F25" s="117"/>
      <c r="G25" s="117"/>
      <c r="H25" s="117"/>
      <c r="I25" s="117"/>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31"/>
      <c r="AJ25" s="121"/>
    </row>
    <row r="26" spans="1:36" s="69" customFormat="1" ht="12.75" customHeight="1">
      <c r="A26" s="118" t="s">
        <v>122</v>
      </c>
      <c r="B26" s="361" t="s">
        <v>133</v>
      </c>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121"/>
    </row>
    <row r="27" spans="1:36" s="69" customFormat="1" ht="12.75" customHeight="1">
      <c r="A27" s="118" t="s">
        <v>145</v>
      </c>
      <c r="B27" s="361" t="s">
        <v>146</v>
      </c>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121"/>
    </row>
    <row r="28" spans="1:36" s="69" customFormat="1" ht="12.75" customHeight="1">
      <c r="A28" s="118" t="s">
        <v>18</v>
      </c>
      <c r="B28" s="358" t="s">
        <v>157</v>
      </c>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121"/>
    </row>
    <row r="29" spans="1:36" s="69" customFormat="1" ht="12.75" customHeight="1">
      <c r="A29" s="118" t="s">
        <v>19</v>
      </c>
      <c r="B29" s="358" t="s">
        <v>185</v>
      </c>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121"/>
    </row>
    <row r="30" spans="1:36" s="69" customFormat="1" ht="12.75" customHeight="1">
      <c r="A30" s="118" t="s">
        <v>20</v>
      </c>
      <c r="B30" s="358" t="s">
        <v>180</v>
      </c>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121"/>
    </row>
    <row r="31" spans="1:36" s="69" customFormat="1" ht="6" customHeight="1">
      <c r="A31" s="118"/>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121"/>
    </row>
    <row r="32" spans="1:36" s="69" customFormat="1" ht="12.75" customHeight="1">
      <c r="A32" s="158"/>
      <c r="B32" s="369" t="s">
        <v>266</v>
      </c>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row>
    <row r="33" spans="1:36" ht="6" customHeight="1">
      <c r="A33" s="158"/>
      <c r="B33" s="213"/>
      <c r="C33" s="213"/>
      <c r="D33" s="213"/>
      <c r="E33" s="213"/>
      <c r="F33" s="213"/>
      <c r="G33" s="213"/>
      <c r="H33" s="213"/>
      <c r="I33" s="21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07"/>
      <c r="AJ33" s="119"/>
    </row>
    <row r="34" spans="24:35" ht="12.75">
      <c r="X34" s="89"/>
      <c r="Y34" s="89"/>
      <c r="Z34" s="89"/>
      <c r="AA34" s="89"/>
      <c r="AB34" s="89"/>
      <c r="AC34" s="89"/>
      <c r="AD34" s="89"/>
      <c r="AE34" s="89"/>
      <c r="AF34" s="89"/>
      <c r="AG34" s="89"/>
      <c r="AH34" s="89"/>
      <c r="AI34" s="89"/>
    </row>
    <row r="35" spans="24:35" ht="12.75">
      <c r="X35" s="89"/>
      <c r="Y35" s="89"/>
      <c r="Z35" s="89"/>
      <c r="AA35" s="89"/>
      <c r="AB35" s="89"/>
      <c r="AC35" s="89"/>
      <c r="AD35" s="89"/>
      <c r="AE35" s="89"/>
      <c r="AF35" s="89"/>
      <c r="AG35" s="89"/>
      <c r="AH35" s="89"/>
      <c r="AI35" s="89"/>
    </row>
    <row r="36" spans="24:35" ht="12.75">
      <c r="X36" s="89"/>
      <c r="Y36" s="356"/>
      <c r="Z36" s="89"/>
      <c r="AA36" s="89"/>
      <c r="AB36" s="89"/>
      <c r="AC36" s="89"/>
      <c r="AD36" s="89"/>
      <c r="AE36" s="89"/>
      <c r="AF36" s="89"/>
      <c r="AG36" s="89"/>
      <c r="AH36" s="89"/>
      <c r="AI36" s="89"/>
    </row>
    <row r="37" spans="24:35" ht="12.75">
      <c r="X37" s="89"/>
      <c r="Y37" s="89"/>
      <c r="Z37" s="89"/>
      <c r="AA37" s="89"/>
      <c r="AB37" s="89"/>
      <c r="AC37" s="89"/>
      <c r="AD37" s="89"/>
      <c r="AE37" s="89"/>
      <c r="AF37" s="89"/>
      <c r="AG37" s="89"/>
      <c r="AH37" s="89"/>
      <c r="AI37" s="89"/>
    </row>
    <row r="38" spans="24:35" ht="12.75">
      <c r="X38" s="89"/>
      <c r="Y38" s="89"/>
      <c r="Z38" s="89"/>
      <c r="AA38" s="89"/>
      <c r="AB38" s="89"/>
      <c r="AC38" s="89"/>
      <c r="AD38" s="89"/>
      <c r="AE38" s="89"/>
      <c r="AF38" s="89"/>
      <c r="AG38" s="89"/>
      <c r="AH38" s="89"/>
      <c r="AI38" s="89"/>
    </row>
    <row r="39" spans="24:35" ht="12.75">
      <c r="X39" s="89"/>
      <c r="Y39" s="89"/>
      <c r="Z39" s="89"/>
      <c r="AA39" s="89"/>
      <c r="AB39" s="89"/>
      <c r="AC39" s="89"/>
      <c r="AD39" s="89"/>
      <c r="AE39" s="89"/>
      <c r="AF39" s="89"/>
      <c r="AG39" s="89"/>
      <c r="AH39" s="89"/>
      <c r="AI39" s="89"/>
    </row>
    <row r="40" spans="24:35" ht="12.75">
      <c r="X40" s="89"/>
      <c r="Y40" s="89"/>
      <c r="Z40" s="89"/>
      <c r="AA40" s="89"/>
      <c r="AB40" s="89"/>
      <c r="AC40" s="89"/>
      <c r="AD40" s="89"/>
      <c r="AE40" s="89"/>
      <c r="AF40" s="89"/>
      <c r="AG40" s="89"/>
      <c r="AH40" s="89"/>
      <c r="AI40" s="89"/>
    </row>
    <row r="41" spans="24:35" ht="12.75">
      <c r="X41" s="89"/>
      <c r="Y41" s="89"/>
      <c r="Z41" s="89"/>
      <c r="AA41" s="89"/>
      <c r="AB41" s="89"/>
      <c r="AC41" s="89"/>
      <c r="AD41" s="89"/>
      <c r="AE41" s="89"/>
      <c r="AF41" s="89"/>
      <c r="AG41" s="89"/>
      <c r="AH41" s="89"/>
      <c r="AI41" s="89"/>
    </row>
    <row r="42" spans="24:35" ht="12.75">
      <c r="X42" s="89"/>
      <c r="Y42" s="89"/>
      <c r="Z42" s="89"/>
      <c r="AA42" s="89"/>
      <c r="AB42" s="89"/>
      <c r="AC42" s="89"/>
      <c r="AD42" s="89"/>
      <c r="AE42" s="89"/>
      <c r="AF42" s="89"/>
      <c r="AG42" s="89"/>
      <c r="AH42" s="89"/>
      <c r="AI42" s="89"/>
    </row>
    <row r="43" spans="24:35" ht="12.75">
      <c r="X43" s="89"/>
      <c r="Y43" s="89"/>
      <c r="Z43" s="89"/>
      <c r="AA43" s="89"/>
      <c r="AB43" s="89"/>
      <c r="AC43" s="89"/>
      <c r="AD43" s="89"/>
      <c r="AE43" s="89"/>
      <c r="AF43" s="89"/>
      <c r="AG43" s="89"/>
      <c r="AH43" s="89"/>
      <c r="AI43" s="89"/>
    </row>
  </sheetData>
  <sheetProtection/>
  <mergeCells count="8">
    <mergeCell ref="A7:AI7"/>
    <mergeCell ref="B28:AI28"/>
    <mergeCell ref="B29:AI29"/>
    <mergeCell ref="B30:AI30"/>
    <mergeCell ref="B32:AJ32"/>
    <mergeCell ref="B26:AI26"/>
    <mergeCell ref="B27:AI27"/>
    <mergeCell ref="B31:AI31"/>
  </mergeCells>
  <hyperlinks>
    <hyperlink ref="G5" location="'Table of contents'!A1" display="Table of contents"/>
    <hyperlink ref="AI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5.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140625" defaultRowHeight="12.75"/>
  <cols>
    <col min="1" max="1" width="4.421875" style="62" customWidth="1"/>
    <col min="2" max="2" width="20.57421875" style="72" bestFit="1" customWidth="1"/>
    <col min="3" max="11" width="11.140625" style="62" customWidth="1"/>
    <col min="12" max="12" width="2.7109375" style="62" customWidth="1"/>
    <col min="13" max="16384" width="9.140625" style="62" customWidth="1"/>
  </cols>
  <sheetData>
    <row r="1" spans="1:12" s="114" customFormat="1" ht="57" customHeight="1">
      <c r="A1" s="1">
        <v>0</v>
      </c>
      <c r="B1" s="1"/>
      <c r="C1" s="1"/>
      <c r="D1" s="1"/>
      <c r="E1" s="1"/>
      <c r="F1" s="1"/>
      <c r="G1" s="1"/>
      <c r="H1" s="1"/>
      <c r="I1" s="1"/>
      <c r="J1" s="1"/>
      <c r="K1" s="1"/>
      <c r="L1" s="1"/>
    </row>
    <row r="2" spans="1:12" s="114" customFormat="1" ht="7.5" customHeight="1">
      <c r="A2" s="2"/>
      <c r="B2" s="2"/>
      <c r="C2" s="2"/>
      <c r="D2" s="2"/>
      <c r="E2" s="2"/>
      <c r="F2" s="2"/>
      <c r="G2" s="2"/>
      <c r="H2" s="2"/>
      <c r="I2" s="2"/>
      <c r="J2" s="2"/>
      <c r="K2" s="2"/>
      <c r="L2" s="1"/>
    </row>
    <row r="3" spans="1:12" s="114" customFormat="1" ht="15" customHeight="1">
      <c r="A3" s="1"/>
      <c r="B3" s="1"/>
      <c r="C3" s="1"/>
      <c r="D3" s="1"/>
      <c r="E3" s="1"/>
      <c r="F3" s="1"/>
      <c r="G3" s="1"/>
      <c r="H3" s="1"/>
      <c r="I3" s="1"/>
      <c r="J3" s="1"/>
      <c r="K3" s="1"/>
      <c r="L3" s="1"/>
    </row>
    <row r="4" spans="1:12" ht="12.75">
      <c r="A4" s="4" t="s">
        <v>67</v>
      </c>
      <c r="B4" s="6"/>
      <c r="C4" s="6"/>
      <c r="D4" s="196"/>
      <c r="E4" s="196"/>
      <c r="F4" s="196"/>
      <c r="G4" s="196"/>
      <c r="H4" s="196"/>
      <c r="I4" s="196"/>
      <c r="J4" s="196"/>
      <c r="K4" s="196"/>
      <c r="L4" s="119"/>
    </row>
    <row r="5" spans="1:12" ht="13.5" thickBot="1">
      <c r="A5" s="155" t="s">
        <v>247</v>
      </c>
      <c r="B5" s="128"/>
      <c r="C5" s="128"/>
      <c r="D5" s="128"/>
      <c r="E5" s="128"/>
      <c r="F5" s="128"/>
      <c r="G5" s="128"/>
      <c r="H5" s="128"/>
      <c r="I5" s="128"/>
      <c r="J5" s="5"/>
      <c r="K5" s="3" t="s">
        <v>55</v>
      </c>
      <c r="L5" s="119"/>
    </row>
    <row r="6" spans="1:12" ht="6" customHeight="1">
      <c r="A6" s="125"/>
      <c r="B6" s="125"/>
      <c r="C6" s="125"/>
      <c r="D6" s="125"/>
      <c r="E6" s="125"/>
      <c r="F6" s="125"/>
      <c r="G6" s="125"/>
      <c r="H6" s="125"/>
      <c r="I6" s="125"/>
      <c r="J6" s="125"/>
      <c r="K6" s="125"/>
      <c r="L6" s="119"/>
    </row>
    <row r="7" spans="1:12" ht="15.75" customHeight="1" thickBot="1">
      <c r="A7" s="383" t="s">
        <v>280</v>
      </c>
      <c r="B7" s="383"/>
      <c r="C7" s="383"/>
      <c r="D7" s="383"/>
      <c r="E7" s="383"/>
      <c r="F7" s="383"/>
      <c r="G7" s="383"/>
      <c r="H7" s="383"/>
      <c r="I7" s="383"/>
      <c r="J7" s="383"/>
      <c r="K7" s="383"/>
      <c r="L7" s="119"/>
    </row>
    <row r="8" spans="1:12" s="149" customFormat="1" ht="15" customHeight="1" thickBot="1">
      <c r="A8" s="153"/>
      <c r="B8" s="152" t="s">
        <v>93</v>
      </c>
      <c r="C8" s="151" t="s">
        <v>0</v>
      </c>
      <c r="D8" s="151" t="s">
        <v>1</v>
      </c>
      <c r="E8" s="151" t="s">
        <v>2</v>
      </c>
      <c r="F8" s="151" t="s">
        <v>3</v>
      </c>
      <c r="G8" s="151" t="s">
        <v>4</v>
      </c>
      <c r="H8" s="151" t="s">
        <v>5</v>
      </c>
      <c r="I8" s="151" t="s">
        <v>6</v>
      </c>
      <c r="J8" s="151" t="s">
        <v>7</v>
      </c>
      <c r="K8" s="151" t="s">
        <v>31</v>
      </c>
      <c r="L8" s="218"/>
    </row>
    <row r="9" spans="1:13" ht="12.75" customHeight="1">
      <c r="A9" s="139">
        <v>1</v>
      </c>
      <c r="B9" s="103" t="s">
        <v>238</v>
      </c>
      <c r="C9" s="141">
        <v>1268</v>
      </c>
      <c r="D9" s="141">
        <v>1256</v>
      </c>
      <c r="E9" s="141">
        <v>844</v>
      </c>
      <c r="F9" s="141">
        <v>232</v>
      </c>
      <c r="G9" s="141">
        <v>402</v>
      </c>
      <c r="H9" s="141">
        <v>94</v>
      </c>
      <c r="I9" s="141">
        <v>38</v>
      </c>
      <c r="J9" s="141">
        <v>19</v>
      </c>
      <c r="K9" s="141">
        <v>4153</v>
      </c>
      <c r="L9" s="119"/>
      <c r="M9" s="246"/>
    </row>
    <row r="10" spans="1:12" ht="12.75" customHeight="1">
      <c r="A10" s="139">
        <v>2</v>
      </c>
      <c r="B10" s="177" t="s">
        <v>239</v>
      </c>
      <c r="C10" s="141">
        <v>13306</v>
      </c>
      <c r="D10" s="141">
        <v>11023</v>
      </c>
      <c r="E10" s="141">
        <v>8633</v>
      </c>
      <c r="F10" s="141">
        <v>4187</v>
      </c>
      <c r="G10" s="141">
        <v>3382</v>
      </c>
      <c r="H10" s="141">
        <v>1154</v>
      </c>
      <c r="I10" s="141">
        <v>643</v>
      </c>
      <c r="J10" s="141">
        <v>473</v>
      </c>
      <c r="K10" s="141">
        <v>42801</v>
      </c>
      <c r="L10" s="119"/>
    </row>
    <row r="11" spans="1:12" ht="12.75" customHeight="1">
      <c r="A11" s="139">
        <v>3</v>
      </c>
      <c r="B11" s="177" t="s">
        <v>240</v>
      </c>
      <c r="C11" s="141">
        <v>2478</v>
      </c>
      <c r="D11" s="141">
        <v>2382</v>
      </c>
      <c r="E11" s="141">
        <v>1326</v>
      </c>
      <c r="F11" s="141">
        <v>972</v>
      </c>
      <c r="G11" s="141">
        <v>664</v>
      </c>
      <c r="H11" s="141">
        <v>162</v>
      </c>
      <c r="I11" s="141">
        <v>209</v>
      </c>
      <c r="J11" s="141">
        <v>20</v>
      </c>
      <c r="K11" s="141">
        <v>8213</v>
      </c>
      <c r="L11" s="119"/>
    </row>
    <row r="12" spans="1:12" ht="12.75" customHeight="1">
      <c r="A12" s="139">
        <v>4</v>
      </c>
      <c r="B12" s="177" t="s">
        <v>241</v>
      </c>
      <c r="C12" s="141">
        <v>5511</v>
      </c>
      <c r="D12" s="141">
        <v>5515</v>
      </c>
      <c r="E12" s="141">
        <v>3207</v>
      </c>
      <c r="F12" s="141">
        <v>1251</v>
      </c>
      <c r="G12" s="141">
        <v>772</v>
      </c>
      <c r="H12" s="141">
        <v>220</v>
      </c>
      <c r="I12" s="141">
        <v>359</v>
      </c>
      <c r="J12" s="141">
        <v>85</v>
      </c>
      <c r="K12" s="141">
        <v>16920</v>
      </c>
      <c r="L12" s="119"/>
    </row>
    <row r="13" spans="1:12" ht="13.5" customHeight="1" thickBot="1">
      <c r="A13" s="133">
        <v>5</v>
      </c>
      <c r="B13" s="183" t="s">
        <v>242</v>
      </c>
      <c r="C13" s="221">
        <v>809</v>
      </c>
      <c r="D13" s="221">
        <v>1052</v>
      </c>
      <c r="E13" s="221">
        <v>498</v>
      </c>
      <c r="F13" s="221">
        <v>226</v>
      </c>
      <c r="G13" s="221">
        <v>233</v>
      </c>
      <c r="H13" s="221">
        <v>41</v>
      </c>
      <c r="I13" s="221">
        <v>28</v>
      </c>
      <c r="J13" s="221">
        <v>10</v>
      </c>
      <c r="K13" s="221">
        <v>2897</v>
      </c>
      <c r="L13" s="119"/>
    </row>
    <row r="14" spans="1:12" ht="12.75">
      <c r="A14" s="123"/>
      <c r="B14" s="123"/>
      <c r="C14" s="123"/>
      <c r="D14" s="123"/>
      <c r="E14" s="123"/>
      <c r="F14" s="123"/>
      <c r="G14" s="123"/>
      <c r="H14" s="123"/>
      <c r="I14" s="123"/>
      <c r="J14" s="123"/>
      <c r="K14" s="123"/>
      <c r="L14" s="119"/>
    </row>
    <row r="15" spans="1:12" ht="12.75" customHeight="1">
      <c r="A15" s="118" t="s">
        <v>18</v>
      </c>
      <c r="B15" s="382" t="s">
        <v>149</v>
      </c>
      <c r="C15" s="382"/>
      <c r="D15" s="382"/>
      <c r="E15" s="382"/>
      <c r="F15" s="382"/>
      <c r="G15" s="382"/>
      <c r="H15" s="382"/>
      <c r="I15" s="382"/>
      <c r="J15" s="382"/>
      <c r="K15" s="382"/>
      <c r="L15" s="119"/>
    </row>
    <row r="16" spans="1:12" ht="12.75" customHeight="1">
      <c r="A16" s="118" t="s">
        <v>19</v>
      </c>
      <c r="B16" s="361" t="s">
        <v>176</v>
      </c>
      <c r="C16" s="361"/>
      <c r="D16" s="361"/>
      <c r="E16" s="361"/>
      <c r="F16" s="361"/>
      <c r="G16" s="361"/>
      <c r="H16" s="361"/>
      <c r="I16" s="361"/>
      <c r="J16" s="361"/>
      <c r="K16" s="361"/>
      <c r="L16" s="119"/>
    </row>
    <row r="17" spans="1:12" ht="6" customHeight="1">
      <c r="A17" s="118"/>
      <c r="B17" s="361"/>
      <c r="C17" s="361"/>
      <c r="D17" s="361"/>
      <c r="E17" s="361"/>
      <c r="F17" s="361"/>
      <c r="G17" s="361"/>
      <c r="H17" s="361"/>
      <c r="I17" s="361"/>
      <c r="J17" s="361"/>
      <c r="K17" s="361"/>
      <c r="L17" s="119"/>
    </row>
    <row r="18" spans="1:12" ht="12.75" customHeight="1">
      <c r="A18" s="70"/>
      <c r="B18" s="374" t="s">
        <v>232</v>
      </c>
      <c r="C18" s="374"/>
      <c r="D18" s="374"/>
      <c r="E18" s="374"/>
      <c r="F18" s="374"/>
      <c r="G18" s="374"/>
      <c r="H18" s="374"/>
      <c r="I18" s="374"/>
      <c r="J18" s="374"/>
      <c r="K18" s="374"/>
      <c r="L18" s="119"/>
    </row>
    <row r="19" spans="1:12" ht="6" customHeight="1">
      <c r="A19" s="119"/>
      <c r="B19" s="119"/>
      <c r="C19" s="119"/>
      <c r="D19" s="119"/>
      <c r="E19" s="119"/>
      <c r="F19" s="119"/>
      <c r="G19" s="119"/>
      <c r="H19" s="119"/>
      <c r="I19" s="119"/>
      <c r="J19" s="119"/>
      <c r="K19" s="119"/>
      <c r="L19" s="119"/>
    </row>
  </sheetData>
  <sheetProtection/>
  <mergeCells count="5">
    <mergeCell ref="B15:K15"/>
    <mergeCell ref="B16:K16"/>
    <mergeCell ref="B17:K17"/>
    <mergeCell ref="B18:K18"/>
    <mergeCell ref="A7:K7"/>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fitToHeight="0" horizontalDpi="600" verticalDpi="600" orientation="landscape" paperSize="9" r:id="rId2"/>
  <headerFooter alignWithMargins="0">
    <oddFooter>&amp;C&amp;8Page &amp;P of &amp;N&amp;R&amp;8&amp;A</oddFooter>
  </headerFooter>
  <drawing r:id="rId1"/>
</worksheet>
</file>

<file path=xl/worksheets/sheet16.xml><?xml version="1.0" encoding="utf-8"?>
<worksheet xmlns="http://schemas.openxmlformats.org/spreadsheetml/2006/main" xmlns:r="http://schemas.openxmlformats.org/officeDocument/2006/relationships">
  <dimension ref="A1:AJ37"/>
  <sheetViews>
    <sheetView zoomScalePageLayoutView="0" workbookViewId="0" topLeftCell="A1">
      <selection activeCell="A1" sqref="A1"/>
    </sheetView>
  </sheetViews>
  <sheetFormatPr defaultColWidth="9.140625" defaultRowHeight="12.75"/>
  <cols>
    <col min="1" max="1" width="4.421875" style="62" customWidth="1"/>
    <col min="2" max="2" width="25.00390625" style="72" bestFit="1" customWidth="1"/>
    <col min="3" max="34" width="8.7109375" style="62" customWidth="1"/>
    <col min="35" max="35" width="16.28125" style="62" customWidth="1"/>
    <col min="36" max="36" width="2.7109375" style="62" customWidth="1"/>
    <col min="37" max="16384" width="9.140625" style="62" customWidth="1"/>
  </cols>
  <sheetData>
    <row r="1" spans="1:36" s="114" customFormat="1" ht="5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250"/>
      <c r="AI1" s="1"/>
      <c r="AJ1" s="1"/>
    </row>
    <row r="2" spans="1:36" s="114" customFormat="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51"/>
      <c r="AI2" s="2"/>
      <c r="AJ2" s="1"/>
    </row>
    <row r="3" spans="1:36" s="114" customFormat="1"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250"/>
      <c r="AI3" s="1"/>
      <c r="AJ3" s="1"/>
    </row>
    <row r="4" spans="1:36" ht="12.75">
      <c r="A4" s="4" t="str">
        <f>'Table of contents'!A4</f>
        <v>Mental health services in Australia</v>
      </c>
      <c r="B4" s="6"/>
      <c r="C4" s="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
    </row>
    <row r="5" spans="1:36" ht="13.5" customHeight="1" thickBot="1">
      <c r="A5" s="155" t="str">
        <f>'Table of contents'!A5</f>
        <v>Medicare-subsidised mental health-related services</v>
      </c>
      <c r="B5" s="128"/>
      <c r="C5" s="128"/>
      <c r="D5" s="128"/>
      <c r="E5" s="128"/>
      <c r="F5" s="128"/>
      <c r="G5" s="128"/>
      <c r="H5" s="3"/>
      <c r="I5" s="3"/>
      <c r="J5" s="3"/>
      <c r="K5" s="3"/>
      <c r="L5" s="3"/>
      <c r="M5" s="3"/>
      <c r="N5" s="3"/>
      <c r="O5" s="3"/>
      <c r="P5" s="3"/>
      <c r="Q5" s="3"/>
      <c r="R5" s="3"/>
      <c r="S5" s="3"/>
      <c r="T5" s="3"/>
      <c r="U5" s="3"/>
      <c r="V5" s="3"/>
      <c r="W5" s="3"/>
      <c r="X5" s="3"/>
      <c r="Y5" s="3"/>
      <c r="Z5" s="3"/>
      <c r="AA5" s="3"/>
      <c r="AB5" s="3"/>
      <c r="AC5" s="3"/>
      <c r="AD5" s="3"/>
      <c r="AE5" s="3"/>
      <c r="AF5" s="3"/>
      <c r="AG5" s="3"/>
      <c r="AH5" s="3"/>
      <c r="AI5" s="3" t="s">
        <v>55</v>
      </c>
      <c r="AJ5" s="1"/>
    </row>
    <row r="6" spans="1:36" ht="6" customHeight="1">
      <c r="A6" s="127"/>
      <c r="B6" s="127"/>
      <c r="C6" s="127"/>
      <c r="D6" s="127"/>
      <c r="E6" s="127"/>
      <c r="F6" s="127"/>
      <c r="G6" s="127"/>
      <c r="H6" s="127"/>
      <c r="I6" s="127"/>
      <c r="J6" s="127"/>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
    </row>
    <row r="7" spans="1:36" ht="15.75" customHeight="1" thickBot="1">
      <c r="A7" s="370" t="s">
        <v>281</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1"/>
    </row>
    <row r="8" spans="1:36" s="149" customFormat="1" ht="38.25" customHeight="1" thickBot="1">
      <c r="A8" s="153"/>
      <c r="B8" s="195" t="s">
        <v>93</v>
      </c>
      <c r="C8" s="14" t="s">
        <v>101</v>
      </c>
      <c r="D8" s="14" t="s">
        <v>102</v>
      </c>
      <c r="E8" s="14" t="s">
        <v>103</v>
      </c>
      <c r="F8" s="14" t="s">
        <v>104</v>
      </c>
      <c r="G8" s="14" t="s">
        <v>105</v>
      </c>
      <c r="H8" s="14" t="s">
        <v>106</v>
      </c>
      <c r="I8" s="14" t="s">
        <v>107</v>
      </c>
      <c r="J8" s="14" t="s">
        <v>108</v>
      </c>
      <c r="K8" s="14" t="s">
        <v>109</v>
      </c>
      <c r="L8" s="14" t="s">
        <v>110</v>
      </c>
      <c r="M8" s="14" t="s">
        <v>111</v>
      </c>
      <c r="N8" s="14" t="s">
        <v>112</v>
      </c>
      <c r="O8" s="14" t="s">
        <v>113</v>
      </c>
      <c r="P8" s="14" t="s">
        <v>114</v>
      </c>
      <c r="Q8" s="14" t="s">
        <v>115</v>
      </c>
      <c r="R8" s="14" t="s">
        <v>116</v>
      </c>
      <c r="S8" s="14" t="s">
        <v>117</v>
      </c>
      <c r="T8" s="14" t="s">
        <v>118</v>
      </c>
      <c r="U8" s="14" t="s">
        <v>119</v>
      </c>
      <c r="V8" s="14" t="s">
        <v>120</v>
      </c>
      <c r="W8" s="14" t="s">
        <v>121</v>
      </c>
      <c r="X8" s="15" t="s">
        <v>66</v>
      </c>
      <c r="Y8" s="92" t="s">
        <v>25</v>
      </c>
      <c r="Z8" s="92" t="s">
        <v>26</v>
      </c>
      <c r="AA8" s="92" t="s">
        <v>27</v>
      </c>
      <c r="AB8" s="92" t="s">
        <v>32</v>
      </c>
      <c r="AC8" s="92" t="s">
        <v>65</v>
      </c>
      <c r="AD8" s="92" t="s">
        <v>94</v>
      </c>
      <c r="AE8" s="92" t="s">
        <v>231</v>
      </c>
      <c r="AF8" s="92" t="s">
        <v>244</v>
      </c>
      <c r="AG8" s="92" t="s">
        <v>248</v>
      </c>
      <c r="AH8" s="92" t="s">
        <v>259</v>
      </c>
      <c r="AI8" s="96" t="s">
        <v>263</v>
      </c>
      <c r="AJ8" s="1"/>
    </row>
    <row r="9" spans="1:36" s="149" customFormat="1" ht="12.75" customHeight="1">
      <c r="A9" s="186">
        <v>1</v>
      </c>
      <c r="B9" s="188" t="s">
        <v>76</v>
      </c>
      <c r="C9" s="188"/>
      <c r="D9" s="194"/>
      <c r="E9" s="194"/>
      <c r="F9" s="194"/>
      <c r="G9" s="194"/>
      <c r="H9" s="194"/>
      <c r="I9" s="194"/>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07"/>
      <c r="AJ9" s="1"/>
    </row>
    <row r="10" spans="1:36" ht="12.75" customHeight="1">
      <c r="A10" s="186">
        <v>2</v>
      </c>
      <c r="B10" s="103" t="s">
        <v>238</v>
      </c>
      <c r="C10" s="141">
        <v>1028</v>
      </c>
      <c r="D10" s="141">
        <v>1107</v>
      </c>
      <c r="E10" s="141">
        <v>1170</v>
      </c>
      <c r="F10" s="141">
        <v>1200</v>
      </c>
      <c r="G10" s="141">
        <v>1270</v>
      </c>
      <c r="H10" s="141">
        <v>1331</v>
      </c>
      <c r="I10" s="141">
        <v>1389</v>
      </c>
      <c r="J10" s="141">
        <v>1437</v>
      </c>
      <c r="K10" s="141">
        <v>1501</v>
      </c>
      <c r="L10" s="141">
        <v>1555</v>
      </c>
      <c r="M10" s="141">
        <v>1582</v>
      </c>
      <c r="N10" s="141">
        <v>1615</v>
      </c>
      <c r="O10" s="141">
        <v>1672</v>
      </c>
      <c r="P10" s="141">
        <v>1685</v>
      </c>
      <c r="Q10" s="141">
        <v>1757</v>
      </c>
      <c r="R10" s="141">
        <v>1796</v>
      </c>
      <c r="S10" s="141">
        <v>1839</v>
      </c>
      <c r="T10" s="141">
        <v>1858</v>
      </c>
      <c r="U10" s="141">
        <v>1898</v>
      </c>
      <c r="V10" s="141">
        <v>1887</v>
      </c>
      <c r="W10" s="141">
        <v>1912</v>
      </c>
      <c r="X10" s="141">
        <v>1929</v>
      </c>
      <c r="Y10" s="190">
        <v>1971</v>
      </c>
      <c r="Z10" s="190">
        <v>2028</v>
      </c>
      <c r="AA10" s="190">
        <v>2086</v>
      </c>
      <c r="AB10" s="190">
        <v>2160</v>
      </c>
      <c r="AC10" s="190">
        <v>2203</v>
      </c>
      <c r="AD10" s="190">
        <v>2322</v>
      </c>
      <c r="AE10" s="190">
        <v>2436</v>
      </c>
      <c r="AF10" s="190">
        <v>2557</v>
      </c>
      <c r="AG10" s="141">
        <v>2658</v>
      </c>
      <c r="AH10" s="141">
        <v>4153</v>
      </c>
      <c r="AI10" s="105">
        <v>15.644485668139518</v>
      </c>
      <c r="AJ10" s="1"/>
    </row>
    <row r="11" spans="1:36" ht="12.75" customHeight="1">
      <c r="A11" s="186">
        <v>3</v>
      </c>
      <c r="B11" s="177" t="s">
        <v>239</v>
      </c>
      <c r="C11" s="16" t="s">
        <v>122</v>
      </c>
      <c r="D11" s="35" t="s">
        <v>122</v>
      </c>
      <c r="E11" s="35" t="s">
        <v>122</v>
      </c>
      <c r="F11" s="35" t="s">
        <v>122</v>
      </c>
      <c r="G11" s="35" t="s">
        <v>122</v>
      </c>
      <c r="H11" s="35" t="s">
        <v>122</v>
      </c>
      <c r="I11" s="35" t="s">
        <v>122</v>
      </c>
      <c r="J11" s="193" t="s">
        <v>122</v>
      </c>
      <c r="K11" s="193" t="s">
        <v>122</v>
      </c>
      <c r="L11" s="193" t="s">
        <v>122</v>
      </c>
      <c r="M11" s="193" t="s">
        <v>122</v>
      </c>
      <c r="N11" s="193" t="s">
        <v>122</v>
      </c>
      <c r="O11" s="193" t="s">
        <v>122</v>
      </c>
      <c r="P11" s="193" t="s">
        <v>122</v>
      </c>
      <c r="Q11" s="193" t="s">
        <v>122</v>
      </c>
      <c r="R11" s="193" t="s">
        <v>122</v>
      </c>
      <c r="S11" s="193" t="s">
        <v>122</v>
      </c>
      <c r="T11" s="193" t="s">
        <v>122</v>
      </c>
      <c r="U11" s="193" t="s">
        <v>122</v>
      </c>
      <c r="V11" s="193" t="s">
        <v>122</v>
      </c>
      <c r="W11" s="193" t="s">
        <v>122</v>
      </c>
      <c r="X11" s="193" t="s">
        <v>122</v>
      </c>
      <c r="Y11" s="190">
        <v>18799</v>
      </c>
      <c r="Z11" s="190">
        <v>21342</v>
      </c>
      <c r="AA11" s="190">
        <v>22670</v>
      </c>
      <c r="AB11" s="190">
        <v>23657</v>
      </c>
      <c r="AC11" s="190">
        <v>24689</v>
      </c>
      <c r="AD11" s="190">
        <v>25987</v>
      </c>
      <c r="AE11" s="190">
        <v>27707</v>
      </c>
      <c r="AF11" s="190">
        <v>29520</v>
      </c>
      <c r="AG11" s="141">
        <v>30966</v>
      </c>
      <c r="AH11" s="141">
        <v>42801</v>
      </c>
      <c r="AI11" s="255">
        <v>13.285530407720113</v>
      </c>
      <c r="AJ11" s="1"/>
    </row>
    <row r="12" spans="1:36" ht="12.75" customHeight="1">
      <c r="A12" s="186">
        <v>4</v>
      </c>
      <c r="B12" s="177" t="s">
        <v>240</v>
      </c>
      <c r="C12" s="16" t="s">
        <v>28</v>
      </c>
      <c r="D12" s="141" t="s">
        <v>28</v>
      </c>
      <c r="E12" s="141" t="s">
        <v>28</v>
      </c>
      <c r="F12" s="141" t="s">
        <v>28</v>
      </c>
      <c r="G12" s="141" t="s">
        <v>28</v>
      </c>
      <c r="H12" s="141" t="s">
        <v>28</v>
      </c>
      <c r="I12" s="141" t="s">
        <v>28</v>
      </c>
      <c r="J12" s="191" t="s">
        <v>28</v>
      </c>
      <c r="K12" s="191" t="s">
        <v>28</v>
      </c>
      <c r="L12" s="191" t="s">
        <v>28</v>
      </c>
      <c r="M12" s="191" t="s">
        <v>28</v>
      </c>
      <c r="N12" s="191" t="s">
        <v>28</v>
      </c>
      <c r="O12" s="191" t="s">
        <v>28</v>
      </c>
      <c r="P12" s="191" t="s">
        <v>28</v>
      </c>
      <c r="Q12" s="191" t="s">
        <v>28</v>
      </c>
      <c r="R12" s="191" t="s">
        <v>28</v>
      </c>
      <c r="S12" s="191" t="s">
        <v>28</v>
      </c>
      <c r="T12" s="191" t="s">
        <v>28</v>
      </c>
      <c r="U12" s="191" t="s">
        <v>28</v>
      </c>
      <c r="V12" s="191" t="s">
        <v>28</v>
      </c>
      <c r="W12" s="191" t="s">
        <v>28</v>
      </c>
      <c r="X12" s="191" t="s">
        <v>28</v>
      </c>
      <c r="Y12" s="190">
        <v>1452</v>
      </c>
      <c r="Z12" s="190">
        <v>2071</v>
      </c>
      <c r="AA12" s="190">
        <v>2497</v>
      </c>
      <c r="AB12" s="190">
        <v>2878</v>
      </c>
      <c r="AC12" s="190">
        <v>3313</v>
      </c>
      <c r="AD12" s="190">
        <v>3810</v>
      </c>
      <c r="AE12" s="190">
        <v>4288</v>
      </c>
      <c r="AF12" s="190">
        <v>4716</v>
      </c>
      <c r="AG12" s="141">
        <v>5018</v>
      </c>
      <c r="AH12" s="141">
        <v>8213</v>
      </c>
      <c r="AI12" s="255">
        <v>21.169749984080454</v>
      </c>
      <c r="AJ12" s="1"/>
    </row>
    <row r="13" spans="1:36" ht="12.75" customHeight="1">
      <c r="A13" s="186">
        <v>5</v>
      </c>
      <c r="B13" s="177" t="s">
        <v>241</v>
      </c>
      <c r="C13" s="16" t="s">
        <v>28</v>
      </c>
      <c r="D13" s="141" t="s">
        <v>28</v>
      </c>
      <c r="E13" s="141" t="s">
        <v>28</v>
      </c>
      <c r="F13" s="141" t="s">
        <v>28</v>
      </c>
      <c r="G13" s="141" t="s">
        <v>28</v>
      </c>
      <c r="H13" s="141" t="s">
        <v>28</v>
      </c>
      <c r="I13" s="141" t="s">
        <v>28</v>
      </c>
      <c r="J13" s="191" t="s">
        <v>28</v>
      </c>
      <c r="K13" s="191" t="s">
        <v>28</v>
      </c>
      <c r="L13" s="191" t="s">
        <v>28</v>
      </c>
      <c r="M13" s="191" t="s">
        <v>28</v>
      </c>
      <c r="N13" s="191" t="s">
        <v>28</v>
      </c>
      <c r="O13" s="191" t="s">
        <v>28</v>
      </c>
      <c r="P13" s="191" t="s">
        <v>28</v>
      </c>
      <c r="Q13" s="191" t="s">
        <v>28</v>
      </c>
      <c r="R13" s="191" t="s">
        <v>28</v>
      </c>
      <c r="S13" s="191" t="s">
        <v>28</v>
      </c>
      <c r="T13" s="191" t="s">
        <v>28</v>
      </c>
      <c r="U13" s="191" t="s">
        <v>28</v>
      </c>
      <c r="V13" s="191" t="s">
        <v>28</v>
      </c>
      <c r="W13" s="190">
        <v>1213</v>
      </c>
      <c r="X13" s="190">
        <v>2071</v>
      </c>
      <c r="Y13" s="190">
        <v>5284</v>
      </c>
      <c r="Z13" s="190">
        <v>6750</v>
      </c>
      <c r="AA13" s="190">
        <v>7669</v>
      </c>
      <c r="AB13" s="190">
        <v>8505</v>
      </c>
      <c r="AC13" s="190">
        <v>9185</v>
      </c>
      <c r="AD13" s="190">
        <v>9618</v>
      </c>
      <c r="AE13" s="190">
        <v>9856</v>
      </c>
      <c r="AF13" s="190">
        <v>10259</v>
      </c>
      <c r="AG13" s="141">
        <v>10887</v>
      </c>
      <c r="AH13" s="141">
        <v>16920</v>
      </c>
      <c r="AI13" s="255">
        <v>15.167223415825326</v>
      </c>
      <c r="AJ13" s="1"/>
    </row>
    <row r="14" spans="1:36" ht="12.75" customHeight="1">
      <c r="A14" s="186">
        <v>6</v>
      </c>
      <c r="B14" s="177" t="s">
        <v>242</v>
      </c>
      <c r="C14" s="18" t="s">
        <v>28</v>
      </c>
      <c r="D14" s="190" t="s">
        <v>28</v>
      </c>
      <c r="E14" s="190" t="s">
        <v>28</v>
      </c>
      <c r="F14" s="190" t="s">
        <v>28</v>
      </c>
      <c r="G14" s="190" t="s">
        <v>28</v>
      </c>
      <c r="H14" s="190" t="s">
        <v>28</v>
      </c>
      <c r="I14" s="190" t="s">
        <v>28</v>
      </c>
      <c r="J14" s="191" t="s">
        <v>28</v>
      </c>
      <c r="K14" s="191" t="s">
        <v>28</v>
      </c>
      <c r="L14" s="191" t="s">
        <v>28</v>
      </c>
      <c r="M14" s="191" t="s">
        <v>28</v>
      </c>
      <c r="N14" s="191" t="s">
        <v>28</v>
      </c>
      <c r="O14" s="191" t="s">
        <v>28</v>
      </c>
      <c r="P14" s="191" t="s">
        <v>28</v>
      </c>
      <c r="Q14" s="191" t="s">
        <v>28</v>
      </c>
      <c r="R14" s="191" t="s">
        <v>28</v>
      </c>
      <c r="S14" s="191" t="s">
        <v>28</v>
      </c>
      <c r="T14" s="191" t="s">
        <v>28</v>
      </c>
      <c r="U14" s="191" t="s">
        <v>28</v>
      </c>
      <c r="V14" s="191" t="s">
        <v>28</v>
      </c>
      <c r="W14" s="190">
        <v>84</v>
      </c>
      <c r="X14" s="190">
        <v>181</v>
      </c>
      <c r="Y14" s="190">
        <v>481</v>
      </c>
      <c r="Z14" s="190">
        <v>790</v>
      </c>
      <c r="AA14" s="190">
        <v>1015</v>
      </c>
      <c r="AB14" s="190">
        <v>1254</v>
      </c>
      <c r="AC14" s="190">
        <v>1366</v>
      </c>
      <c r="AD14" s="190">
        <v>1510</v>
      </c>
      <c r="AE14" s="190">
        <v>1639</v>
      </c>
      <c r="AF14" s="190">
        <v>1852</v>
      </c>
      <c r="AG14" s="190">
        <v>2059</v>
      </c>
      <c r="AH14" s="190">
        <v>2897</v>
      </c>
      <c r="AI14" s="255">
        <v>17.690900813136622</v>
      </c>
      <c r="AJ14" s="119"/>
    </row>
    <row r="15" spans="1:36" ht="12.75" customHeight="1">
      <c r="A15" s="186">
        <v>7</v>
      </c>
      <c r="B15" s="17"/>
      <c r="C15" s="17"/>
      <c r="D15" s="190"/>
      <c r="E15" s="190"/>
      <c r="F15" s="190"/>
      <c r="G15" s="190"/>
      <c r="H15" s="190"/>
      <c r="I15" s="190"/>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247"/>
      <c r="AJ15" s="119"/>
    </row>
    <row r="16" spans="1:36" s="149" customFormat="1" ht="12.75" customHeight="1">
      <c r="A16" s="186">
        <v>8</v>
      </c>
      <c r="B16" s="188" t="s">
        <v>143</v>
      </c>
      <c r="C16" s="188"/>
      <c r="D16" s="188"/>
      <c r="E16" s="188"/>
      <c r="F16" s="188"/>
      <c r="G16" s="188"/>
      <c r="H16" s="188"/>
      <c r="I16" s="188"/>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247"/>
      <c r="AJ16" s="119"/>
    </row>
    <row r="17" spans="1:36" ht="12.75" customHeight="1">
      <c r="A17" s="186">
        <v>9</v>
      </c>
      <c r="B17" s="103" t="s">
        <v>238</v>
      </c>
      <c r="C17" s="19">
        <v>6.598460748561995</v>
      </c>
      <c r="D17" s="185">
        <v>7.011515860593583</v>
      </c>
      <c r="E17" s="185">
        <v>7.304123083838223</v>
      </c>
      <c r="F17" s="185">
        <v>7.378315892019331</v>
      </c>
      <c r="G17" s="185">
        <v>7.681994928189679</v>
      </c>
      <c r="H17" s="185">
        <v>7.915826514581297</v>
      </c>
      <c r="I17" s="185">
        <v>8.139405693294536</v>
      </c>
      <c r="J17" s="180">
        <v>8.264784604011854</v>
      </c>
      <c r="K17" s="180">
        <v>8.537487933190773</v>
      </c>
      <c r="L17" s="180">
        <v>8.755631123627879</v>
      </c>
      <c r="M17" s="180">
        <v>8.812643369090273</v>
      </c>
      <c r="N17" s="180">
        <v>8.875550710060544</v>
      </c>
      <c r="O17" s="180">
        <v>9.076932431141262</v>
      </c>
      <c r="P17" s="180">
        <v>9.054702493912258</v>
      </c>
      <c r="Q17" s="180">
        <v>9.392899032483285</v>
      </c>
      <c r="R17" s="180">
        <v>9.492996800606369</v>
      </c>
      <c r="S17" s="180">
        <v>9.60763043337884</v>
      </c>
      <c r="T17" s="180">
        <v>9.58400813846323</v>
      </c>
      <c r="U17" s="180">
        <v>9.680986007914843</v>
      </c>
      <c r="V17" s="180">
        <v>9.51725045776865</v>
      </c>
      <c r="W17" s="180">
        <v>9.53806102892432</v>
      </c>
      <c r="X17" s="180">
        <v>9.497062827772366</v>
      </c>
      <c r="Y17" s="180">
        <v>9.555183658047174</v>
      </c>
      <c r="Z17" s="180">
        <v>9.575994059483921</v>
      </c>
      <c r="AA17" s="180">
        <v>9.663185634521087</v>
      </c>
      <c r="AB17" s="180">
        <v>9.850136107447838</v>
      </c>
      <c r="AC17" s="180">
        <v>9.931128995357884</v>
      </c>
      <c r="AD17" s="180">
        <v>10.326728437284025</v>
      </c>
      <c r="AE17" s="180">
        <v>10.634604759413458</v>
      </c>
      <c r="AF17" s="180">
        <v>10.965126224383704</v>
      </c>
      <c r="AG17" s="180">
        <v>11.25052649543433</v>
      </c>
      <c r="AH17" s="180">
        <v>17.347334061868455</v>
      </c>
      <c r="AI17" s="255">
        <v>13.845926638271688</v>
      </c>
      <c r="AJ17" s="214"/>
    </row>
    <row r="18" spans="1:36" ht="12.75" customHeight="1">
      <c r="A18" s="186">
        <v>10</v>
      </c>
      <c r="B18" s="177" t="s">
        <v>239</v>
      </c>
      <c r="C18" s="19" t="s">
        <v>122</v>
      </c>
      <c r="D18" s="36" t="s">
        <v>122</v>
      </c>
      <c r="E18" s="36" t="s">
        <v>122</v>
      </c>
      <c r="F18" s="36" t="s">
        <v>122</v>
      </c>
      <c r="G18" s="36" t="s">
        <v>122</v>
      </c>
      <c r="H18" s="36" t="s">
        <v>122</v>
      </c>
      <c r="I18" s="36" t="s">
        <v>122</v>
      </c>
      <c r="J18" s="187" t="s">
        <v>122</v>
      </c>
      <c r="K18" s="187" t="s">
        <v>122</v>
      </c>
      <c r="L18" s="187" t="s">
        <v>122</v>
      </c>
      <c r="M18" s="187" t="s">
        <v>122</v>
      </c>
      <c r="N18" s="187" t="s">
        <v>122</v>
      </c>
      <c r="O18" s="187" t="s">
        <v>122</v>
      </c>
      <c r="P18" s="187" t="s">
        <v>122</v>
      </c>
      <c r="Q18" s="187" t="s">
        <v>122</v>
      </c>
      <c r="R18" s="187" t="s">
        <v>122</v>
      </c>
      <c r="S18" s="187" t="s">
        <v>122</v>
      </c>
      <c r="T18" s="187" t="s">
        <v>122</v>
      </c>
      <c r="U18" s="187" t="s">
        <v>122</v>
      </c>
      <c r="V18" s="187" t="s">
        <v>122</v>
      </c>
      <c r="W18" s="187" t="s">
        <v>122</v>
      </c>
      <c r="X18" s="187" t="s">
        <v>122</v>
      </c>
      <c r="Y18" s="187">
        <v>91.13541227175486</v>
      </c>
      <c r="Z18" s="187">
        <v>101.55061440691173</v>
      </c>
      <c r="AA18" s="187">
        <v>105.56153778993627</v>
      </c>
      <c r="AB18" s="187">
        <v>108.19266389071099</v>
      </c>
      <c r="AC18" s="187">
        <v>111.2980679829282</v>
      </c>
      <c r="AD18" s="187">
        <v>115.43560159752177</v>
      </c>
      <c r="AE18" s="187">
        <v>120.95771513508566</v>
      </c>
      <c r="AF18" s="180">
        <v>126.58995938357722</v>
      </c>
      <c r="AG18" s="180">
        <v>131.0699034829268</v>
      </c>
      <c r="AH18" s="180">
        <v>178.7823850667064</v>
      </c>
      <c r="AI18" s="255">
        <v>11.556849052861518</v>
      </c>
      <c r="AJ18" s="214"/>
    </row>
    <row r="19" spans="1:36" ht="12.75" customHeight="1">
      <c r="A19" s="186">
        <v>11</v>
      </c>
      <c r="B19" s="177" t="s">
        <v>240</v>
      </c>
      <c r="C19" s="19" t="s">
        <v>28</v>
      </c>
      <c r="D19" s="185" t="s">
        <v>28</v>
      </c>
      <c r="E19" s="185" t="s">
        <v>28</v>
      </c>
      <c r="F19" s="185" t="s">
        <v>28</v>
      </c>
      <c r="G19" s="185" t="s">
        <v>28</v>
      </c>
      <c r="H19" s="185" t="s">
        <v>28</v>
      </c>
      <c r="I19" s="185" t="s">
        <v>28</v>
      </c>
      <c r="J19" s="180" t="s">
        <v>28</v>
      </c>
      <c r="K19" s="180" t="s">
        <v>28</v>
      </c>
      <c r="L19" s="180" t="s">
        <v>28</v>
      </c>
      <c r="M19" s="180" t="s">
        <v>28</v>
      </c>
      <c r="N19" s="180" t="s">
        <v>28</v>
      </c>
      <c r="O19" s="180" t="s">
        <v>28</v>
      </c>
      <c r="P19" s="180" t="s">
        <v>28</v>
      </c>
      <c r="Q19" s="180" t="s">
        <v>28</v>
      </c>
      <c r="R19" s="180" t="s">
        <v>28</v>
      </c>
      <c r="S19" s="180" t="s">
        <v>28</v>
      </c>
      <c r="T19" s="180" t="s">
        <v>28</v>
      </c>
      <c r="U19" s="180" t="s">
        <v>28</v>
      </c>
      <c r="V19" s="180" t="s">
        <v>28</v>
      </c>
      <c r="W19" s="180" t="s">
        <v>28</v>
      </c>
      <c r="X19" s="180" t="s">
        <v>28</v>
      </c>
      <c r="Y19" s="180">
        <v>6.965560532136204</v>
      </c>
      <c r="Z19" s="180">
        <v>9.854339913631064</v>
      </c>
      <c r="AA19" s="180">
        <v>11.567101883700458</v>
      </c>
      <c r="AB19" s="180">
        <v>13.162213580651235</v>
      </c>
      <c r="AC19" s="180">
        <v>14.93501151231079</v>
      </c>
      <c r="AD19" s="180">
        <v>16.94437353404485</v>
      </c>
      <c r="AE19" s="180">
        <v>18.719698361397747</v>
      </c>
      <c r="AF19" s="180">
        <v>20.223517901522705</v>
      </c>
      <c r="AG19" s="180">
        <v>21.239707281448258</v>
      </c>
      <c r="AH19" s="180">
        <v>34.30620145680848</v>
      </c>
      <c r="AI19" s="255">
        <v>19.285259368539265</v>
      </c>
      <c r="AJ19" s="214"/>
    </row>
    <row r="20" spans="1:36" ht="12.75" customHeight="1">
      <c r="A20" s="186">
        <v>12</v>
      </c>
      <c r="B20" s="177" t="s">
        <v>241</v>
      </c>
      <c r="C20" s="19" t="s">
        <v>28</v>
      </c>
      <c r="D20" s="185" t="s">
        <v>28</v>
      </c>
      <c r="E20" s="185" t="s">
        <v>28</v>
      </c>
      <c r="F20" s="185" t="s">
        <v>28</v>
      </c>
      <c r="G20" s="185" t="s">
        <v>28</v>
      </c>
      <c r="H20" s="185" t="s">
        <v>28</v>
      </c>
      <c r="I20" s="185" t="s">
        <v>28</v>
      </c>
      <c r="J20" s="180" t="s">
        <v>28</v>
      </c>
      <c r="K20" s="180" t="s">
        <v>28</v>
      </c>
      <c r="L20" s="180" t="s">
        <v>28</v>
      </c>
      <c r="M20" s="180" t="s">
        <v>28</v>
      </c>
      <c r="N20" s="180" t="s">
        <v>28</v>
      </c>
      <c r="O20" s="180" t="s">
        <v>28</v>
      </c>
      <c r="P20" s="180" t="s">
        <v>28</v>
      </c>
      <c r="Q20" s="180" t="s">
        <v>28</v>
      </c>
      <c r="R20" s="180" t="s">
        <v>28</v>
      </c>
      <c r="S20" s="180" t="s">
        <v>28</v>
      </c>
      <c r="T20" s="180" t="s">
        <v>28</v>
      </c>
      <c r="U20" s="180" t="s">
        <v>28</v>
      </c>
      <c r="V20" s="180" t="s">
        <v>28</v>
      </c>
      <c r="W20" s="180">
        <v>6.051081604647071</v>
      </c>
      <c r="X20" s="180">
        <v>10.196172688603717</v>
      </c>
      <c r="Y20" s="180">
        <v>25.61623056779364</v>
      </c>
      <c r="Z20" s="180">
        <v>32.11820107050202</v>
      </c>
      <c r="AA20" s="180">
        <v>35.710252903000494</v>
      </c>
      <c r="AB20" s="180">
        <v>38.89667355922125</v>
      </c>
      <c r="AC20" s="180">
        <v>41.40600082721841</v>
      </c>
      <c r="AD20" s="180">
        <v>42.7236547568001</v>
      </c>
      <c r="AE20" s="180">
        <v>43.027366382914224</v>
      </c>
      <c r="AF20" s="180">
        <v>43.993441507998604</v>
      </c>
      <c r="AG20" s="180">
        <v>46.08144543107357</v>
      </c>
      <c r="AH20" s="180">
        <v>70.67587101536583</v>
      </c>
      <c r="AI20" s="255">
        <v>13.409828353161558</v>
      </c>
      <c r="AJ20" s="214"/>
    </row>
    <row r="21" spans="1:36" ht="13.5" customHeight="1" thickBot="1">
      <c r="A21" s="184">
        <v>13</v>
      </c>
      <c r="B21" s="183" t="s">
        <v>242</v>
      </c>
      <c r="C21" s="26" t="s">
        <v>28</v>
      </c>
      <c r="D21" s="182" t="s">
        <v>28</v>
      </c>
      <c r="E21" s="182" t="s">
        <v>28</v>
      </c>
      <c r="F21" s="182" t="s">
        <v>28</v>
      </c>
      <c r="G21" s="182" t="s">
        <v>28</v>
      </c>
      <c r="H21" s="182" t="s">
        <v>28</v>
      </c>
      <c r="I21" s="182" t="s">
        <v>28</v>
      </c>
      <c r="J21" s="181" t="s">
        <v>28</v>
      </c>
      <c r="K21" s="181" t="s">
        <v>28</v>
      </c>
      <c r="L21" s="181" t="s">
        <v>28</v>
      </c>
      <c r="M21" s="181" t="s">
        <v>28</v>
      </c>
      <c r="N21" s="181" t="s">
        <v>28</v>
      </c>
      <c r="O21" s="181" t="s">
        <v>28</v>
      </c>
      <c r="P21" s="181" t="s">
        <v>28</v>
      </c>
      <c r="Q21" s="181" t="s">
        <v>28</v>
      </c>
      <c r="R21" s="181" t="s">
        <v>28</v>
      </c>
      <c r="S21" s="181" t="s">
        <v>28</v>
      </c>
      <c r="T21" s="181" t="s">
        <v>28</v>
      </c>
      <c r="U21" s="181" t="s">
        <v>28</v>
      </c>
      <c r="V21" s="181" t="s">
        <v>28</v>
      </c>
      <c r="W21" s="181">
        <v>0.41477114606995447</v>
      </c>
      <c r="X21" s="181">
        <v>0.881033080893829</v>
      </c>
      <c r="Y21" s="181">
        <v>2.307461856720051</v>
      </c>
      <c r="Z21" s="181">
        <v>3.7590190882513475</v>
      </c>
      <c r="AA21" s="181">
        <v>4.701885627535428</v>
      </c>
      <c r="AB21" s="181">
        <v>5.718551240157217</v>
      </c>
      <c r="AC21" s="181">
        <v>6.157931097439342</v>
      </c>
      <c r="AD21" s="181">
        <v>6.715486623729062</v>
      </c>
      <c r="AE21" s="181">
        <v>7.155220525730156</v>
      </c>
      <c r="AF21" s="181">
        <v>7.941890405771851</v>
      </c>
      <c r="AG21" s="181">
        <v>8.715136965424863</v>
      </c>
      <c r="AH21" s="181">
        <v>12.100945527867305</v>
      </c>
      <c r="AI21" s="329">
        <v>15.860514944171111</v>
      </c>
      <c r="AJ21" s="214"/>
    </row>
    <row r="22" spans="1:36" ht="6" customHeight="1">
      <c r="A22" s="179"/>
      <c r="B22" s="148"/>
      <c r="C22" s="148"/>
      <c r="D22" s="178"/>
      <c r="E22" s="178"/>
      <c r="F22" s="178"/>
      <c r="G22" s="178"/>
      <c r="H22" s="178"/>
      <c r="I22" s="178"/>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07"/>
      <c r="AJ22" s="119"/>
    </row>
    <row r="23" spans="1:36" ht="12.75" customHeight="1">
      <c r="A23" s="118" t="s">
        <v>28</v>
      </c>
      <c r="B23" s="358" t="s">
        <v>29</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119"/>
    </row>
    <row r="24" spans="1:36" ht="12.75" customHeight="1">
      <c r="A24" s="118" t="s">
        <v>122</v>
      </c>
      <c r="B24" s="358" t="s">
        <v>133</v>
      </c>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119"/>
    </row>
    <row r="25" spans="1:36" ht="12.75" customHeight="1">
      <c r="A25" s="118" t="s">
        <v>18</v>
      </c>
      <c r="B25" s="358" t="s">
        <v>149</v>
      </c>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119"/>
    </row>
    <row r="26" spans="1:36" ht="12.75" customHeight="1">
      <c r="A26" s="118" t="s">
        <v>19</v>
      </c>
      <c r="B26" s="358" t="s">
        <v>30</v>
      </c>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119"/>
    </row>
    <row r="27" spans="1:36" ht="6" customHeight="1">
      <c r="A27" s="118"/>
      <c r="B27" s="117"/>
      <c r="C27" s="117"/>
      <c r="D27" s="117"/>
      <c r="E27" s="117"/>
      <c r="F27" s="117"/>
      <c r="G27" s="117"/>
      <c r="H27" s="117"/>
      <c r="I27" s="117"/>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07"/>
      <c r="AJ27" s="119"/>
    </row>
    <row r="28" spans="1:36" ht="12.75" customHeight="1">
      <c r="A28" s="158"/>
      <c r="B28" s="369" t="s">
        <v>298</v>
      </c>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row>
    <row r="29" spans="1:36" ht="6" customHeight="1">
      <c r="A29" s="158"/>
      <c r="B29" s="213"/>
      <c r="C29" s="213"/>
      <c r="D29" s="213"/>
      <c r="E29" s="213"/>
      <c r="F29" s="213"/>
      <c r="G29" s="213"/>
      <c r="H29" s="213"/>
      <c r="I29" s="21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07"/>
      <c r="AJ29" s="119"/>
    </row>
    <row r="30" spans="24:35" ht="12.75">
      <c r="X30" s="89"/>
      <c r="Y30" s="89"/>
      <c r="Z30" s="89"/>
      <c r="AA30" s="89"/>
      <c r="AB30" s="89"/>
      <c r="AC30" s="89"/>
      <c r="AD30" s="89"/>
      <c r="AE30" s="89"/>
      <c r="AF30" s="89"/>
      <c r="AG30" s="89"/>
      <c r="AH30" s="89"/>
      <c r="AI30" s="89"/>
    </row>
    <row r="31" spans="24:35" ht="12.75">
      <c r="X31" s="89"/>
      <c r="Y31" s="89"/>
      <c r="Z31" s="89"/>
      <c r="AA31" s="89"/>
      <c r="AB31" s="89"/>
      <c r="AC31" s="89"/>
      <c r="AD31" s="89"/>
      <c r="AE31" s="89"/>
      <c r="AF31" s="89"/>
      <c r="AG31" s="89"/>
      <c r="AH31" s="89"/>
      <c r="AI31" s="89"/>
    </row>
    <row r="32" spans="24:35" ht="12.75">
      <c r="X32" s="89"/>
      <c r="Y32" s="89"/>
      <c r="Z32" s="89"/>
      <c r="AA32" s="89"/>
      <c r="AB32" s="89"/>
      <c r="AC32" s="89"/>
      <c r="AD32" s="89"/>
      <c r="AE32" s="89"/>
      <c r="AF32" s="89"/>
      <c r="AG32" s="89"/>
      <c r="AH32" s="355"/>
      <c r="AI32" s="89"/>
    </row>
    <row r="33" spans="24:35" ht="12.75">
      <c r="X33" s="89"/>
      <c r="Y33" s="89"/>
      <c r="Z33" s="89"/>
      <c r="AA33" s="89"/>
      <c r="AB33" s="89"/>
      <c r="AC33" s="89"/>
      <c r="AD33" s="89"/>
      <c r="AE33" s="89"/>
      <c r="AF33" s="89"/>
      <c r="AG33" s="89"/>
      <c r="AH33" s="355"/>
      <c r="AI33" s="89"/>
    </row>
    <row r="34" spans="24:35" ht="12.75">
      <c r="X34" s="89"/>
      <c r="Y34" s="89"/>
      <c r="Z34" s="89"/>
      <c r="AA34" s="89"/>
      <c r="AB34" s="89"/>
      <c r="AC34" s="89"/>
      <c r="AD34" s="89"/>
      <c r="AE34" s="89"/>
      <c r="AF34" s="89"/>
      <c r="AG34" s="89"/>
      <c r="AH34" s="355"/>
      <c r="AI34" s="89"/>
    </row>
    <row r="35" spans="24:35" ht="12.75">
      <c r="X35" s="89"/>
      <c r="Y35" s="89"/>
      <c r="Z35" s="89"/>
      <c r="AA35" s="89"/>
      <c r="AB35" s="89"/>
      <c r="AC35" s="89"/>
      <c r="AD35" s="89"/>
      <c r="AE35" s="89"/>
      <c r="AF35" s="89"/>
      <c r="AG35" s="89"/>
      <c r="AH35" s="355"/>
      <c r="AI35" s="89"/>
    </row>
    <row r="36" spans="24:35" ht="12.75">
      <c r="X36" s="89"/>
      <c r="Y36" s="89"/>
      <c r="Z36" s="89"/>
      <c r="AA36" s="89"/>
      <c r="AB36" s="89"/>
      <c r="AC36" s="89"/>
      <c r="AD36" s="89"/>
      <c r="AE36" s="89"/>
      <c r="AF36" s="89"/>
      <c r="AG36" s="89"/>
      <c r="AH36" s="355"/>
      <c r="AI36" s="89"/>
    </row>
    <row r="37" spans="24:35" ht="12.75">
      <c r="X37" s="89"/>
      <c r="Y37" s="89"/>
      <c r="Z37" s="89"/>
      <c r="AA37" s="89"/>
      <c r="AB37" s="89"/>
      <c r="AC37" s="89"/>
      <c r="AD37" s="89"/>
      <c r="AE37" s="89"/>
      <c r="AF37" s="89"/>
      <c r="AG37" s="89"/>
      <c r="AH37" s="89"/>
      <c r="AI37" s="89"/>
    </row>
  </sheetData>
  <sheetProtection/>
  <mergeCells count="6">
    <mergeCell ref="B23:AI23"/>
    <mergeCell ref="B24:AI24"/>
    <mergeCell ref="B25:AI25"/>
    <mergeCell ref="B26:AI26"/>
    <mergeCell ref="A7:AI7"/>
    <mergeCell ref="B28:AJ28"/>
  </mergeCells>
  <hyperlinks>
    <hyperlink ref="G5" location="'Table of contents'!A1" display="Table of contents"/>
    <hyperlink ref="AI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7.xml><?xml version="1.0" encoding="utf-8"?>
<worksheet xmlns="http://schemas.openxmlformats.org/spreadsheetml/2006/main" xmlns:r="http://schemas.openxmlformats.org/officeDocument/2006/relationships">
  <dimension ref="A1:AO39"/>
  <sheetViews>
    <sheetView zoomScalePageLayoutView="0" workbookViewId="0" topLeftCell="A1">
      <selection activeCell="A1" sqref="A1"/>
    </sheetView>
  </sheetViews>
  <sheetFormatPr defaultColWidth="9.140625" defaultRowHeight="12.75"/>
  <cols>
    <col min="1" max="1" width="4.421875" style="62" customWidth="1"/>
    <col min="2" max="2" width="20.57421875" style="72" bestFit="1" customWidth="1"/>
    <col min="3" max="3" width="21.8515625" style="72" customWidth="1"/>
    <col min="4" max="23" width="9.7109375" style="62" hidden="1" customWidth="1"/>
    <col min="24" max="35" width="9.7109375" style="62" customWidth="1"/>
    <col min="36" max="36" width="16.8515625" style="62" customWidth="1"/>
    <col min="37" max="37" width="2.7109375" style="62" customWidth="1"/>
    <col min="38" max="40" width="9.140625" style="62" customWidth="1"/>
    <col min="41" max="41" width="12.8515625" style="62" bestFit="1" customWidth="1"/>
    <col min="42" max="16384" width="9.140625" style="62" customWidth="1"/>
  </cols>
  <sheetData>
    <row r="1" spans="1:37" s="114" customFormat="1" ht="5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0"/>
      <c r="AJ1" s="1"/>
      <c r="AK1" s="1"/>
    </row>
    <row r="2" spans="1:37" s="114" customFormat="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51"/>
      <c r="AJ2" s="2"/>
      <c r="AK2" s="1"/>
    </row>
    <row r="3" spans="1:37" s="114" customFormat="1"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250"/>
      <c r="AJ3" s="1"/>
      <c r="AK3" s="1"/>
    </row>
    <row r="4" spans="1:37" ht="12.75">
      <c r="A4" s="32" t="s">
        <v>67</v>
      </c>
      <c r="B4" s="33"/>
      <c r="C4" s="33"/>
      <c r="D4" s="33"/>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260"/>
      <c r="AJ4" s="156"/>
      <c r="AK4" s="1"/>
    </row>
    <row r="5" spans="1:37" ht="13.5" customHeight="1" thickBot="1">
      <c r="A5" s="155" t="s">
        <v>247</v>
      </c>
      <c r="B5" s="154"/>
      <c r="C5" s="154"/>
      <c r="D5" s="154"/>
      <c r="E5" s="154"/>
      <c r="F5" s="154"/>
      <c r="G5" s="154"/>
      <c r="H5" s="154"/>
      <c r="I5" s="34"/>
      <c r="J5" s="34"/>
      <c r="K5" s="34"/>
      <c r="L5" s="34"/>
      <c r="M5" s="34"/>
      <c r="N5" s="34"/>
      <c r="O5" s="34"/>
      <c r="P5" s="34"/>
      <c r="Q5" s="34"/>
      <c r="R5" s="34"/>
      <c r="S5" s="34"/>
      <c r="T5" s="34"/>
      <c r="U5" s="34"/>
      <c r="V5" s="34"/>
      <c r="W5" s="34"/>
      <c r="X5" s="34"/>
      <c r="Y5" s="34"/>
      <c r="Z5" s="34"/>
      <c r="AA5" s="34"/>
      <c r="AB5" s="34"/>
      <c r="AC5" s="34"/>
      <c r="AD5" s="34"/>
      <c r="AE5" s="34"/>
      <c r="AF5" s="34"/>
      <c r="AG5" s="34"/>
      <c r="AH5" s="34"/>
      <c r="AI5" s="259"/>
      <c r="AJ5" s="34" t="s">
        <v>55</v>
      </c>
      <c r="AK5" s="1"/>
    </row>
    <row r="6" spans="1:37" ht="6" customHeight="1">
      <c r="A6" s="125"/>
      <c r="B6" s="125"/>
      <c r="C6" s="125"/>
      <c r="D6" s="125"/>
      <c r="E6" s="125"/>
      <c r="F6" s="125"/>
      <c r="G6" s="125"/>
      <c r="H6" s="125"/>
      <c r="I6" s="125"/>
      <c r="J6" s="125"/>
      <c r="K6" s="125"/>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
    </row>
    <row r="7" spans="1:37" ht="15.75" customHeight="1" thickBot="1">
      <c r="A7" s="384" t="s">
        <v>283</v>
      </c>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119"/>
    </row>
    <row r="8" spans="1:37" s="149" customFormat="1" ht="38.25" customHeight="1" thickBot="1">
      <c r="A8" s="153"/>
      <c r="B8" s="8" t="s">
        <v>93</v>
      </c>
      <c r="C8" s="8" t="s">
        <v>98</v>
      </c>
      <c r="D8" s="14" t="s">
        <v>101</v>
      </c>
      <c r="E8" s="14" t="s">
        <v>102</v>
      </c>
      <c r="F8" s="14" t="s">
        <v>103</v>
      </c>
      <c r="G8" s="14" t="s">
        <v>104</v>
      </c>
      <c r="H8" s="14" t="s">
        <v>105</v>
      </c>
      <c r="I8" s="14" t="s">
        <v>106</v>
      </c>
      <c r="J8" s="14" t="s">
        <v>107</v>
      </c>
      <c r="K8" s="14" t="s">
        <v>108</v>
      </c>
      <c r="L8" s="14" t="s">
        <v>109</v>
      </c>
      <c r="M8" s="14" t="s">
        <v>110</v>
      </c>
      <c r="N8" s="14" t="s">
        <v>111</v>
      </c>
      <c r="O8" s="14" t="s">
        <v>112</v>
      </c>
      <c r="P8" s="14" t="s">
        <v>113</v>
      </c>
      <c r="Q8" s="14" t="s">
        <v>114</v>
      </c>
      <c r="R8" s="14" t="s">
        <v>115</v>
      </c>
      <c r="S8" s="14" t="s">
        <v>116</v>
      </c>
      <c r="T8" s="14" t="s">
        <v>117</v>
      </c>
      <c r="U8" s="14" t="s">
        <v>118</v>
      </c>
      <c r="V8" s="14" t="s">
        <v>119</v>
      </c>
      <c r="W8" s="14" t="s">
        <v>120</v>
      </c>
      <c r="X8" s="14" t="s">
        <v>121</v>
      </c>
      <c r="Y8" s="15" t="s">
        <v>66</v>
      </c>
      <c r="Z8" s="92" t="s">
        <v>25</v>
      </c>
      <c r="AA8" s="92" t="s">
        <v>26</v>
      </c>
      <c r="AB8" s="92" t="s">
        <v>27</v>
      </c>
      <c r="AC8" s="92" t="s">
        <v>32</v>
      </c>
      <c r="AD8" s="92" t="s">
        <v>65</v>
      </c>
      <c r="AE8" s="92" t="s">
        <v>94</v>
      </c>
      <c r="AF8" s="92" t="s">
        <v>231</v>
      </c>
      <c r="AG8" s="92" t="s">
        <v>244</v>
      </c>
      <c r="AH8" s="92" t="s">
        <v>248</v>
      </c>
      <c r="AI8" s="92" t="s">
        <v>259</v>
      </c>
      <c r="AJ8" s="96" t="s">
        <v>263</v>
      </c>
      <c r="AK8" s="218"/>
    </row>
    <row r="9" spans="1:37" ht="12.75" customHeight="1">
      <c r="A9" s="186">
        <v>1</v>
      </c>
      <c r="B9" s="175" t="s">
        <v>238</v>
      </c>
      <c r="C9" s="175"/>
      <c r="D9" s="234"/>
      <c r="E9" s="234"/>
      <c r="F9" s="234"/>
      <c r="G9" s="234"/>
      <c r="H9" s="234"/>
      <c r="I9" s="234"/>
      <c r="J9" s="234"/>
      <c r="K9" s="234"/>
      <c r="L9" s="234"/>
      <c r="M9" s="234"/>
      <c r="N9" s="234"/>
      <c r="O9" s="234"/>
      <c r="P9" s="234"/>
      <c r="Q9" s="234"/>
      <c r="R9" s="234"/>
      <c r="S9" s="235"/>
      <c r="T9" s="234"/>
      <c r="U9" s="235" t="s">
        <v>82</v>
      </c>
      <c r="V9" s="234"/>
      <c r="W9" s="176"/>
      <c r="X9" s="176"/>
      <c r="Y9" s="176"/>
      <c r="Z9" s="176"/>
      <c r="AA9" s="176"/>
      <c r="AB9" s="176"/>
      <c r="AC9" s="176"/>
      <c r="AD9" s="176"/>
      <c r="AE9" s="176"/>
      <c r="AF9" s="176"/>
      <c r="AG9" s="176"/>
      <c r="AH9" s="176"/>
      <c r="AI9" s="176"/>
      <c r="AJ9" s="176"/>
      <c r="AK9" s="176"/>
    </row>
    <row r="10" spans="1:38" ht="12.75" customHeight="1">
      <c r="A10" s="186">
        <v>2</v>
      </c>
      <c r="B10" s="175" t="s">
        <v>238</v>
      </c>
      <c r="C10" s="175" t="s">
        <v>74</v>
      </c>
      <c r="D10" s="225">
        <v>169.66926070038912</v>
      </c>
      <c r="E10" s="225">
        <v>163.50496838301717</v>
      </c>
      <c r="F10" s="225">
        <v>158.64957264957266</v>
      </c>
      <c r="G10" s="225">
        <v>158.36666666666667</v>
      </c>
      <c r="H10" s="225">
        <v>152.93700787401573</v>
      </c>
      <c r="I10" s="225">
        <v>155.29676934635611</v>
      </c>
      <c r="J10" s="225">
        <v>156.414686825054</v>
      </c>
      <c r="K10" s="225">
        <v>159.41544885177453</v>
      </c>
      <c r="L10" s="225">
        <v>164.1172551632245</v>
      </c>
      <c r="M10" s="225">
        <v>170.36012861736336</v>
      </c>
      <c r="N10" s="225">
        <v>177.275600505689</v>
      </c>
      <c r="O10" s="225">
        <v>179.25077399380805</v>
      </c>
      <c r="P10" s="225">
        <v>170.2811004784689</v>
      </c>
      <c r="Q10" s="225">
        <v>169.23442136498517</v>
      </c>
      <c r="R10" s="225">
        <v>162.76607854297097</v>
      </c>
      <c r="S10" s="225">
        <v>157.84855233853006</v>
      </c>
      <c r="T10" s="225">
        <v>154.48341489940185</v>
      </c>
      <c r="U10" s="225">
        <v>151.5172228202368</v>
      </c>
      <c r="V10" s="225">
        <v>145.22339304531084</v>
      </c>
      <c r="W10" s="225">
        <v>144.89931107578167</v>
      </c>
      <c r="X10" s="225">
        <v>142.4555439330544</v>
      </c>
      <c r="Y10" s="225">
        <v>141.2617936754795</v>
      </c>
      <c r="Z10" s="225">
        <v>138.2004058853374</v>
      </c>
      <c r="AA10" s="225">
        <v>133.03846153846155</v>
      </c>
      <c r="AB10" s="225">
        <v>132.04218600191754</v>
      </c>
      <c r="AC10" s="225">
        <v>131.5023148148148</v>
      </c>
      <c r="AD10" s="225">
        <v>132.84611892873355</v>
      </c>
      <c r="AE10" s="225">
        <v>131.50732127476314</v>
      </c>
      <c r="AF10" s="225">
        <v>132.50862068965517</v>
      </c>
      <c r="AG10" s="225">
        <v>134.98396558466953</v>
      </c>
      <c r="AH10" s="225">
        <v>136.22234762979684</v>
      </c>
      <c r="AI10" s="225">
        <v>90.59499157235733</v>
      </c>
      <c r="AJ10" s="225">
        <v>-8.895765286841328</v>
      </c>
      <c r="AK10" s="233"/>
      <c r="AL10" s="285"/>
    </row>
    <row r="11" spans="1:41" ht="12.75" customHeight="1">
      <c r="A11" s="186">
        <v>3</v>
      </c>
      <c r="B11" s="175" t="s">
        <v>238</v>
      </c>
      <c r="C11" s="175" t="s">
        <v>75</v>
      </c>
      <c r="D11" s="225">
        <v>1233.864785992218</v>
      </c>
      <c r="E11" s="225">
        <v>1229.9159891598915</v>
      </c>
      <c r="F11" s="225">
        <v>1241.2820512820513</v>
      </c>
      <c r="G11" s="225">
        <v>1240.8916666666667</v>
      </c>
      <c r="H11" s="225">
        <v>1230.7740157480314</v>
      </c>
      <c r="I11" s="225">
        <v>1270.120961682945</v>
      </c>
      <c r="J11" s="225">
        <v>1281.6702663786898</v>
      </c>
      <c r="K11" s="225">
        <v>1323.311760612387</v>
      </c>
      <c r="L11" s="225">
        <v>1342.1772151898733</v>
      </c>
      <c r="M11" s="225">
        <v>1370.2855305466237</v>
      </c>
      <c r="N11" s="225">
        <v>1383.3445006321112</v>
      </c>
      <c r="O11" s="225">
        <v>1397.3306501547988</v>
      </c>
      <c r="P11" s="225">
        <v>1320.2613636363637</v>
      </c>
      <c r="Q11" s="225">
        <v>1293.6925816023738</v>
      </c>
      <c r="R11" s="225">
        <v>1221.5463858850312</v>
      </c>
      <c r="S11" s="225">
        <v>1178.5489977728284</v>
      </c>
      <c r="T11" s="225">
        <v>1156.3616095704188</v>
      </c>
      <c r="U11" s="225">
        <v>1130.3256189451022</v>
      </c>
      <c r="V11" s="225">
        <v>1088.035827186512</v>
      </c>
      <c r="W11" s="225">
        <v>1074.9697933227344</v>
      </c>
      <c r="X11" s="225">
        <v>1049.800209205021</v>
      </c>
      <c r="Y11" s="225">
        <v>1045.0705028512182</v>
      </c>
      <c r="Z11" s="225">
        <v>1007.8807711821411</v>
      </c>
      <c r="AA11" s="225">
        <v>961.3915187376725</v>
      </c>
      <c r="AB11" s="225">
        <v>943.0594439117929</v>
      </c>
      <c r="AC11" s="225">
        <v>918.2782407407408</v>
      </c>
      <c r="AD11" s="225">
        <v>912.124829777576</v>
      </c>
      <c r="AE11" s="225">
        <v>886.6395348837209</v>
      </c>
      <c r="AF11" s="225">
        <v>876.8645320197045</v>
      </c>
      <c r="AG11" s="225">
        <v>866.9722330856472</v>
      </c>
      <c r="AH11" s="225">
        <v>866.3438675696012</v>
      </c>
      <c r="AI11" s="225">
        <v>567.1367686010113</v>
      </c>
      <c r="AJ11" s="225">
        <v>-10.569599023155085</v>
      </c>
      <c r="AK11" s="233"/>
      <c r="AO11" s="288"/>
    </row>
    <row r="12" spans="1:41" ht="12.75" customHeight="1">
      <c r="A12" s="186">
        <v>4</v>
      </c>
      <c r="B12" s="175" t="s">
        <v>238</v>
      </c>
      <c r="C12" s="175" t="s">
        <v>73</v>
      </c>
      <c r="D12" s="225">
        <v>7.272176355922486</v>
      </c>
      <c r="E12" s="225">
        <v>7.522193370165746</v>
      </c>
      <c r="F12" s="225">
        <v>7.82404913263657</v>
      </c>
      <c r="G12" s="225">
        <v>7.835560934540097</v>
      </c>
      <c r="H12" s="225">
        <v>8.047587911239253</v>
      </c>
      <c r="I12" s="225">
        <v>8.178669569424287</v>
      </c>
      <c r="J12" s="225">
        <v>8.194053208137715</v>
      </c>
      <c r="K12" s="225">
        <v>8.301025842500437</v>
      </c>
      <c r="L12" s="225">
        <v>8.178160266298612</v>
      </c>
      <c r="M12" s="225">
        <v>8.043463817900419</v>
      </c>
      <c r="N12" s="225">
        <v>7.8033553218042435</v>
      </c>
      <c r="O12" s="225">
        <v>7.795395350443884</v>
      </c>
      <c r="P12" s="225">
        <v>7.75342278107548</v>
      </c>
      <c r="Q12" s="225">
        <v>7.644382101276476</v>
      </c>
      <c r="R12" s="225">
        <v>7.504919924470243</v>
      </c>
      <c r="S12" s="225">
        <v>7.466327567231989</v>
      </c>
      <c r="T12" s="225">
        <v>7.485344691036449</v>
      </c>
      <c r="U12" s="225">
        <v>7.4600471016165875</v>
      </c>
      <c r="V12" s="225">
        <v>7.492152637192799</v>
      </c>
      <c r="W12" s="225">
        <v>7.418736399378258</v>
      </c>
      <c r="X12" s="225">
        <v>7.369318035796237</v>
      </c>
      <c r="Y12" s="225">
        <v>7.398111518051774</v>
      </c>
      <c r="Z12" s="225">
        <v>7.292892989173731</v>
      </c>
      <c r="AA12" s="225">
        <v>7.226417891639054</v>
      </c>
      <c r="AB12" s="225">
        <v>7.142107173976184</v>
      </c>
      <c r="AC12" s="225">
        <v>6.982981569821683</v>
      </c>
      <c r="AD12" s="225">
        <v>6.866025421991389</v>
      </c>
      <c r="AE12" s="225">
        <v>6.742130599947603</v>
      </c>
      <c r="AF12" s="225">
        <v>6.6174149836891365</v>
      </c>
      <c r="AG12" s="225">
        <v>6.4227793970227784</v>
      </c>
      <c r="AH12" s="225">
        <v>6.359777838537998</v>
      </c>
      <c r="AI12" s="225">
        <v>6.260133797220399</v>
      </c>
      <c r="AJ12" s="225">
        <v>-1.837273252537397</v>
      </c>
      <c r="AK12" s="233"/>
      <c r="AO12" s="287"/>
    </row>
    <row r="13" spans="1:41" ht="12.75" customHeight="1">
      <c r="A13" s="186">
        <v>5</v>
      </c>
      <c r="B13" s="87"/>
      <c r="C13" s="87"/>
      <c r="D13" s="87"/>
      <c r="E13" s="87"/>
      <c r="F13" s="87"/>
      <c r="G13" s="87"/>
      <c r="H13" s="87"/>
      <c r="I13" s="87"/>
      <c r="J13" s="87"/>
      <c r="K13" s="87"/>
      <c r="L13" s="87"/>
      <c r="M13" s="87"/>
      <c r="N13" s="87"/>
      <c r="O13" s="87"/>
      <c r="P13" s="87"/>
      <c r="Q13" s="87"/>
      <c r="R13" s="87"/>
      <c r="S13" s="87"/>
      <c r="T13" s="87"/>
      <c r="U13" s="87"/>
      <c r="V13" s="87"/>
      <c r="W13" s="88"/>
      <c r="X13" s="88"/>
      <c r="Y13" s="88"/>
      <c r="Z13" s="88"/>
      <c r="AA13" s="88"/>
      <c r="AB13" s="88"/>
      <c r="AC13" s="88"/>
      <c r="AD13" s="88"/>
      <c r="AE13" s="88"/>
      <c r="AF13" s="88"/>
      <c r="AG13" s="88"/>
      <c r="AH13" s="88"/>
      <c r="AI13" s="88"/>
      <c r="AJ13" s="225"/>
      <c r="AK13" s="27"/>
      <c r="AO13" s="287"/>
    </row>
    <row r="14" spans="1:41" ht="12.75">
      <c r="A14" s="186">
        <v>6</v>
      </c>
      <c r="B14" s="175" t="s">
        <v>239</v>
      </c>
      <c r="C14" s="87"/>
      <c r="D14" s="229"/>
      <c r="E14" s="229"/>
      <c r="F14" s="229"/>
      <c r="G14" s="229"/>
      <c r="H14" s="229"/>
      <c r="I14" s="229"/>
      <c r="J14" s="229"/>
      <c r="K14" s="229"/>
      <c r="L14" s="229"/>
      <c r="M14" s="229"/>
      <c r="N14" s="229"/>
      <c r="O14" s="229"/>
      <c r="P14" s="229"/>
      <c r="Q14" s="229"/>
      <c r="R14" s="229"/>
      <c r="S14" s="230"/>
      <c r="T14" s="229"/>
      <c r="U14" s="230" t="s">
        <v>96</v>
      </c>
      <c r="V14" s="229"/>
      <c r="W14" s="228"/>
      <c r="X14" s="228"/>
      <c r="Y14" s="228"/>
      <c r="Z14" s="228"/>
      <c r="AA14" s="228"/>
      <c r="AB14" s="228"/>
      <c r="AC14" s="228"/>
      <c r="AD14" s="228"/>
      <c r="AE14" s="228"/>
      <c r="AF14" s="228"/>
      <c r="AG14" s="228"/>
      <c r="AH14" s="228"/>
      <c r="AI14" s="228"/>
      <c r="AJ14" s="225"/>
      <c r="AK14" s="226"/>
      <c r="AO14" s="287"/>
    </row>
    <row r="15" spans="1:41" s="91" customFormat="1" ht="12.75">
      <c r="A15" s="186">
        <v>7</v>
      </c>
      <c r="B15" s="175" t="s">
        <v>239</v>
      </c>
      <c r="C15" s="175" t="s">
        <v>74</v>
      </c>
      <c r="D15" s="224" t="s">
        <v>122</v>
      </c>
      <c r="E15" s="224" t="s">
        <v>122</v>
      </c>
      <c r="F15" s="224" t="s">
        <v>122</v>
      </c>
      <c r="G15" s="224" t="s">
        <v>122</v>
      </c>
      <c r="H15" s="224" t="s">
        <v>122</v>
      </c>
      <c r="I15" s="224" t="s">
        <v>122</v>
      </c>
      <c r="J15" s="224" t="s">
        <v>122</v>
      </c>
      <c r="K15" s="224" t="s">
        <v>122</v>
      </c>
      <c r="L15" s="224" t="s">
        <v>122</v>
      </c>
      <c r="M15" s="224" t="s">
        <v>122</v>
      </c>
      <c r="N15" s="224" t="s">
        <v>122</v>
      </c>
      <c r="O15" s="224" t="s">
        <v>122</v>
      </c>
      <c r="P15" s="224" t="s">
        <v>122</v>
      </c>
      <c r="Q15" s="224" t="s">
        <v>122</v>
      </c>
      <c r="R15" s="224" t="s">
        <v>122</v>
      </c>
      <c r="S15" s="224" t="s">
        <v>122</v>
      </c>
      <c r="T15" s="224" t="s">
        <v>122</v>
      </c>
      <c r="U15" s="224" t="s">
        <v>122</v>
      </c>
      <c r="V15" s="224" t="s">
        <v>122</v>
      </c>
      <c r="W15" s="224" t="s">
        <v>122</v>
      </c>
      <c r="X15" s="224" t="s">
        <v>122</v>
      </c>
      <c r="Y15" s="224" t="s">
        <v>122</v>
      </c>
      <c r="Z15" s="75">
        <v>21.30911218681845</v>
      </c>
      <c r="AA15" s="75">
        <v>34.195436229031955</v>
      </c>
      <c r="AB15" s="75">
        <v>40.66506396118218</v>
      </c>
      <c r="AC15" s="75">
        <v>43.94407574924969</v>
      </c>
      <c r="AD15" s="75">
        <v>48.25327068735064</v>
      </c>
      <c r="AE15" s="75">
        <v>48.08261823219302</v>
      </c>
      <c r="AF15" s="75">
        <v>49.73295557079438</v>
      </c>
      <c r="AG15" s="75">
        <v>51.64417344173442</v>
      </c>
      <c r="AH15" s="75">
        <v>54.01556545889039</v>
      </c>
      <c r="AI15" s="75">
        <v>43.19875703838695</v>
      </c>
      <c r="AJ15" s="225">
        <v>-2.6421923442715434</v>
      </c>
      <c r="AK15" s="28"/>
      <c r="AO15" s="286"/>
    </row>
    <row r="16" spans="1:41" ht="12.75" customHeight="1">
      <c r="A16" s="186">
        <v>8</v>
      </c>
      <c r="B16" s="175" t="s">
        <v>239</v>
      </c>
      <c r="C16" s="175" t="s">
        <v>75</v>
      </c>
      <c r="D16" s="224" t="s">
        <v>122</v>
      </c>
      <c r="E16" s="224" t="s">
        <v>122</v>
      </c>
      <c r="F16" s="224" t="s">
        <v>122</v>
      </c>
      <c r="G16" s="224" t="s">
        <v>122</v>
      </c>
      <c r="H16" s="224" t="s">
        <v>122</v>
      </c>
      <c r="I16" s="224" t="s">
        <v>122</v>
      </c>
      <c r="J16" s="224" t="s">
        <v>122</v>
      </c>
      <c r="K16" s="224" t="s">
        <v>122</v>
      </c>
      <c r="L16" s="224" t="s">
        <v>122</v>
      </c>
      <c r="M16" s="224" t="s">
        <v>122</v>
      </c>
      <c r="N16" s="224" t="s">
        <v>122</v>
      </c>
      <c r="O16" s="224" t="s">
        <v>122</v>
      </c>
      <c r="P16" s="224" t="s">
        <v>122</v>
      </c>
      <c r="Q16" s="224" t="s">
        <v>122</v>
      </c>
      <c r="R16" s="224" t="s">
        <v>122</v>
      </c>
      <c r="S16" s="224" t="s">
        <v>122</v>
      </c>
      <c r="T16" s="224" t="s">
        <v>122</v>
      </c>
      <c r="U16" s="224" t="s">
        <v>122</v>
      </c>
      <c r="V16" s="224" t="s">
        <v>122</v>
      </c>
      <c r="W16" s="224" t="s">
        <v>122</v>
      </c>
      <c r="X16" s="224" t="s">
        <v>122</v>
      </c>
      <c r="Y16" s="224" t="s">
        <v>122</v>
      </c>
      <c r="Z16" s="75">
        <v>33.776158306292885</v>
      </c>
      <c r="AA16" s="75">
        <v>58.94536594508481</v>
      </c>
      <c r="AB16" s="75">
        <v>71.56449051610058</v>
      </c>
      <c r="AC16" s="75">
        <v>77.57112059855434</v>
      </c>
      <c r="AD16" s="75">
        <v>86.32609664222933</v>
      </c>
      <c r="AE16" s="75">
        <v>84.4473005733636</v>
      </c>
      <c r="AF16" s="75">
        <v>86.93153354747898</v>
      </c>
      <c r="AG16" s="75">
        <v>89.83133468834689</v>
      </c>
      <c r="AH16" s="75">
        <v>94.22944519795905</v>
      </c>
      <c r="AI16" s="75">
        <v>75.81105581645289</v>
      </c>
      <c r="AJ16" s="225">
        <v>-2.661041885513471</v>
      </c>
      <c r="AK16" s="28"/>
      <c r="AO16" s="288"/>
    </row>
    <row r="17" spans="1:41" ht="12.75" customHeight="1">
      <c r="A17" s="186">
        <v>9</v>
      </c>
      <c r="B17" s="175" t="s">
        <v>239</v>
      </c>
      <c r="C17" s="175" t="s">
        <v>73</v>
      </c>
      <c r="D17" s="224" t="s">
        <v>122</v>
      </c>
      <c r="E17" s="224" t="s">
        <v>122</v>
      </c>
      <c r="F17" s="224" t="s">
        <v>122</v>
      </c>
      <c r="G17" s="224" t="s">
        <v>122</v>
      </c>
      <c r="H17" s="224" t="s">
        <v>122</v>
      </c>
      <c r="I17" s="224" t="s">
        <v>122</v>
      </c>
      <c r="J17" s="224" t="s">
        <v>122</v>
      </c>
      <c r="K17" s="224" t="s">
        <v>122</v>
      </c>
      <c r="L17" s="224" t="s">
        <v>122</v>
      </c>
      <c r="M17" s="224" t="s">
        <v>122</v>
      </c>
      <c r="N17" s="224" t="s">
        <v>122</v>
      </c>
      <c r="O17" s="224" t="s">
        <v>122</v>
      </c>
      <c r="P17" s="224" t="s">
        <v>122</v>
      </c>
      <c r="Q17" s="224" t="s">
        <v>122</v>
      </c>
      <c r="R17" s="224" t="s">
        <v>122</v>
      </c>
      <c r="S17" s="224" t="s">
        <v>122</v>
      </c>
      <c r="T17" s="224" t="s">
        <v>122</v>
      </c>
      <c r="U17" s="224" t="s">
        <v>122</v>
      </c>
      <c r="V17" s="224" t="s">
        <v>122</v>
      </c>
      <c r="W17" s="224" t="s">
        <v>122</v>
      </c>
      <c r="X17" s="224" t="s">
        <v>122</v>
      </c>
      <c r="Y17" s="224" t="s">
        <v>122</v>
      </c>
      <c r="Z17" s="232">
        <v>1.5850570408647244</v>
      </c>
      <c r="AA17" s="232">
        <v>1.723778739077472</v>
      </c>
      <c r="AB17" s="232">
        <v>1.7598519108297528</v>
      </c>
      <c r="AC17" s="232">
        <v>1.7652236228879794</v>
      </c>
      <c r="AD17" s="232">
        <v>1.7890206282920278</v>
      </c>
      <c r="AE17" s="232">
        <v>1.7562958024782256</v>
      </c>
      <c r="AF17" s="232">
        <v>1.7479663645514245</v>
      </c>
      <c r="AG17" s="232">
        <v>1.739428258827604</v>
      </c>
      <c r="AH17" s="232">
        <v>1.7444868788733539</v>
      </c>
      <c r="AI17" s="232">
        <v>1.7549360447821736</v>
      </c>
      <c r="AJ17" s="225">
        <v>-0.019361098709813618</v>
      </c>
      <c r="AK17" s="231"/>
      <c r="AL17" s="285"/>
      <c r="AO17" s="288"/>
    </row>
    <row r="18" spans="1:41" ht="12.75" customHeight="1">
      <c r="A18" s="186">
        <v>10</v>
      </c>
      <c r="B18" s="87"/>
      <c r="C18" s="87"/>
      <c r="D18" s="87"/>
      <c r="E18" s="87"/>
      <c r="F18" s="87"/>
      <c r="G18" s="87"/>
      <c r="H18" s="87"/>
      <c r="I18" s="87"/>
      <c r="J18" s="87"/>
      <c r="K18" s="87"/>
      <c r="L18" s="87"/>
      <c r="M18" s="87"/>
      <c r="N18" s="87"/>
      <c r="O18" s="87"/>
      <c r="P18" s="87"/>
      <c r="Q18" s="87"/>
      <c r="R18" s="87"/>
      <c r="S18" s="87"/>
      <c r="T18" s="87"/>
      <c r="U18" s="87"/>
      <c r="V18" s="87"/>
      <c r="W18" s="88"/>
      <c r="X18" s="88"/>
      <c r="Y18" s="88"/>
      <c r="Z18" s="88"/>
      <c r="AA18" s="88"/>
      <c r="AB18" s="88"/>
      <c r="AC18" s="88"/>
      <c r="AD18" s="88"/>
      <c r="AE18" s="88"/>
      <c r="AF18" s="88"/>
      <c r="AG18" s="88"/>
      <c r="AH18" s="88"/>
      <c r="AI18" s="88"/>
      <c r="AJ18" s="225"/>
      <c r="AK18" s="27"/>
      <c r="AO18" s="288"/>
    </row>
    <row r="19" spans="1:41" ht="12.75" customHeight="1">
      <c r="A19" s="186">
        <v>11</v>
      </c>
      <c r="B19" s="175" t="s">
        <v>240</v>
      </c>
      <c r="C19" s="87"/>
      <c r="D19" s="229"/>
      <c r="E19" s="229"/>
      <c r="F19" s="229"/>
      <c r="G19" s="229"/>
      <c r="H19" s="229"/>
      <c r="I19" s="229"/>
      <c r="J19" s="229"/>
      <c r="K19" s="229"/>
      <c r="L19" s="229"/>
      <c r="M19" s="229"/>
      <c r="N19" s="229"/>
      <c r="O19" s="229"/>
      <c r="P19" s="229"/>
      <c r="Q19" s="229"/>
      <c r="R19" s="229"/>
      <c r="S19" s="230"/>
      <c r="T19" s="229"/>
      <c r="U19" s="230" t="s">
        <v>83</v>
      </c>
      <c r="V19" s="229"/>
      <c r="W19" s="228"/>
      <c r="X19" s="228"/>
      <c r="Y19" s="228"/>
      <c r="Z19" s="228"/>
      <c r="AA19" s="228"/>
      <c r="AB19" s="228"/>
      <c r="AC19" s="228"/>
      <c r="AD19" s="228"/>
      <c r="AE19" s="228"/>
      <c r="AF19" s="228"/>
      <c r="AG19" s="228"/>
      <c r="AH19" s="228"/>
      <c r="AI19" s="228"/>
      <c r="AJ19" s="225"/>
      <c r="AK19" s="226"/>
      <c r="AL19" s="91"/>
      <c r="AM19" s="91"/>
      <c r="AN19" s="91"/>
      <c r="AO19" s="288"/>
    </row>
    <row r="20" spans="1:41" ht="12.75">
      <c r="A20" s="186">
        <v>12</v>
      </c>
      <c r="B20" s="175" t="s">
        <v>240</v>
      </c>
      <c r="C20" s="175" t="s">
        <v>74</v>
      </c>
      <c r="D20" s="224" t="s">
        <v>28</v>
      </c>
      <c r="E20" s="224" t="s">
        <v>28</v>
      </c>
      <c r="F20" s="224" t="s">
        <v>28</v>
      </c>
      <c r="G20" s="224" t="s">
        <v>28</v>
      </c>
      <c r="H20" s="224" t="s">
        <v>28</v>
      </c>
      <c r="I20" s="224" t="s">
        <v>28</v>
      </c>
      <c r="J20" s="224" t="s">
        <v>28</v>
      </c>
      <c r="K20" s="224" t="s">
        <v>28</v>
      </c>
      <c r="L20" s="224" t="s">
        <v>28</v>
      </c>
      <c r="M20" s="224" t="s">
        <v>28</v>
      </c>
      <c r="N20" s="224" t="s">
        <v>28</v>
      </c>
      <c r="O20" s="224" t="s">
        <v>28</v>
      </c>
      <c r="P20" s="224" t="s">
        <v>28</v>
      </c>
      <c r="Q20" s="224" t="s">
        <v>28</v>
      </c>
      <c r="R20" s="224" t="s">
        <v>28</v>
      </c>
      <c r="S20" s="224" t="s">
        <v>28</v>
      </c>
      <c r="T20" s="224" t="s">
        <v>28</v>
      </c>
      <c r="U20" s="224" t="s">
        <v>28</v>
      </c>
      <c r="V20" s="224" t="s">
        <v>28</v>
      </c>
      <c r="W20" s="224" t="s">
        <v>28</v>
      </c>
      <c r="X20" s="224" t="s">
        <v>28</v>
      </c>
      <c r="Y20" s="224" t="s">
        <v>28</v>
      </c>
      <c r="Z20" s="75">
        <v>31.606749311294767</v>
      </c>
      <c r="AA20" s="75">
        <v>61.76436504104297</v>
      </c>
      <c r="AB20" s="75">
        <v>70.47376852222668</v>
      </c>
      <c r="AC20" s="75">
        <v>72.75781792911744</v>
      </c>
      <c r="AD20" s="75">
        <v>74.02414729852097</v>
      </c>
      <c r="AE20" s="75">
        <v>74.01574803149606</v>
      </c>
      <c r="AF20" s="75">
        <v>75.28754664179104</v>
      </c>
      <c r="AG20" s="75">
        <v>79.39673452078033</v>
      </c>
      <c r="AH20" s="75">
        <v>81.613790354723</v>
      </c>
      <c r="AI20" s="75">
        <v>54.84585413369049</v>
      </c>
      <c r="AJ20" s="225">
        <v>-7.219882559159851</v>
      </c>
      <c r="AK20" s="28"/>
      <c r="AO20" s="288"/>
    </row>
    <row r="21" spans="1:41" ht="12.75">
      <c r="A21" s="186">
        <v>13</v>
      </c>
      <c r="B21" s="175" t="s">
        <v>240</v>
      </c>
      <c r="C21" s="175" t="s">
        <v>75</v>
      </c>
      <c r="D21" s="224" t="s">
        <v>28</v>
      </c>
      <c r="E21" s="224" t="s">
        <v>28</v>
      </c>
      <c r="F21" s="224" t="s">
        <v>28</v>
      </c>
      <c r="G21" s="224" t="s">
        <v>28</v>
      </c>
      <c r="H21" s="224" t="s">
        <v>28</v>
      </c>
      <c r="I21" s="224" t="s">
        <v>28</v>
      </c>
      <c r="J21" s="224" t="s">
        <v>28</v>
      </c>
      <c r="K21" s="224" t="s">
        <v>28</v>
      </c>
      <c r="L21" s="224" t="s">
        <v>28</v>
      </c>
      <c r="M21" s="224" t="s">
        <v>28</v>
      </c>
      <c r="N21" s="224" t="s">
        <v>28</v>
      </c>
      <c r="O21" s="224" t="s">
        <v>28</v>
      </c>
      <c r="P21" s="224" t="s">
        <v>28</v>
      </c>
      <c r="Q21" s="224" t="s">
        <v>28</v>
      </c>
      <c r="R21" s="224" t="s">
        <v>28</v>
      </c>
      <c r="S21" s="224" t="s">
        <v>28</v>
      </c>
      <c r="T21" s="224" t="s">
        <v>28</v>
      </c>
      <c r="U21" s="224" t="s">
        <v>28</v>
      </c>
      <c r="V21" s="224" t="s">
        <v>28</v>
      </c>
      <c r="W21" s="224" t="s">
        <v>28</v>
      </c>
      <c r="X21" s="224" t="s">
        <v>28</v>
      </c>
      <c r="Y21" s="224" t="s">
        <v>28</v>
      </c>
      <c r="Z21" s="75">
        <v>130.8168044077135</v>
      </c>
      <c r="AA21" s="75">
        <v>313.5572187349107</v>
      </c>
      <c r="AB21" s="75">
        <v>362.36884261113335</v>
      </c>
      <c r="AC21" s="75">
        <v>377.7515635858235</v>
      </c>
      <c r="AD21" s="75">
        <v>383.4138243284033</v>
      </c>
      <c r="AE21" s="75">
        <v>361.70314960629923</v>
      </c>
      <c r="AF21" s="75">
        <v>363.3542444029851</v>
      </c>
      <c r="AG21" s="75">
        <v>363.0233248515691</v>
      </c>
      <c r="AH21" s="75">
        <v>372.7134316460741</v>
      </c>
      <c r="AI21" s="75">
        <v>248.03433580908316</v>
      </c>
      <c r="AJ21" s="225">
        <v>-9.000317166225235</v>
      </c>
      <c r="AK21" s="28"/>
      <c r="AO21" s="288"/>
    </row>
    <row r="22" spans="1:41" ht="12.75" customHeight="1">
      <c r="A22" s="186">
        <v>14</v>
      </c>
      <c r="B22" s="175" t="s">
        <v>240</v>
      </c>
      <c r="C22" s="175" t="s">
        <v>73</v>
      </c>
      <c r="D22" s="224" t="s">
        <v>28</v>
      </c>
      <c r="E22" s="224" t="s">
        <v>28</v>
      </c>
      <c r="F22" s="224" t="s">
        <v>28</v>
      </c>
      <c r="G22" s="224" t="s">
        <v>28</v>
      </c>
      <c r="H22" s="224" t="s">
        <v>28</v>
      </c>
      <c r="I22" s="224" t="s">
        <v>28</v>
      </c>
      <c r="J22" s="224" t="s">
        <v>28</v>
      </c>
      <c r="K22" s="224" t="s">
        <v>28</v>
      </c>
      <c r="L22" s="224" t="s">
        <v>28</v>
      </c>
      <c r="M22" s="224" t="s">
        <v>28</v>
      </c>
      <c r="N22" s="224" t="s">
        <v>28</v>
      </c>
      <c r="O22" s="224" t="s">
        <v>28</v>
      </c>
      <c r="P22" s="224" t="s">
        <v>28</v>
      </c>
      <c r="Q22" s="224" t="s">
        <v>28</v>
      </c>
      <c r="R22" s="224" t="s">
        <v>28</v>
      </c>
      <c r="S22" s="224" t="s">
        <v>28</v>
      </c>
      <c r="T22" s="224" t="s">
        <v>28</v>
      </c>
      <c r="U22" s="224" t="s">
        <v>28</v>
      </c>
      <c r="V22" s="224" t="s">
        <v>28</v>
      </c>
      <c r="W22" s="224" t="s">
        <v>28</v>
      </c>
      <c r="X22" s="224" t="s">
        <v>28</v>
      </c>
      <c r="Y22" s="224" t="s">
        <v>28</v>
      </c>
      <c r="Z22" s="232">
        <v>4.138888283616238</v>
      </c>
      <c r="AA22" s="232">
        <v>5.07666869928233</v>
      </c>
      <c r="AB22" s="232">
        <v>5.141896768254221</v>
      </c>
      <c r="AC22" s="232">
        <v>5.191903417909521</v>
      </c>
      <c r="AD22" s="232">
        <v>5.179577723228484</v>
      </c>
      <c r="AE22" s="232">
        <v>4.886840425531915</v>
      </c>
      <c r="AF22" s="232">
        <v>4.826219748290912</v>
      </c>
      <c r="AG22" s="232">
        <v>4.5722702204655015</v>
      </c>
      <c r="AH22" s="232">
        <v>4.566794778506512</v>
      </c>
      <c r="AI22" s="232">
        <v>4.52238988209542</v>
      </c>
      <c r="AJ22" s="225">
        <v>-1.9189829202368225</v>
      </c>
      <c r="AK22" s="231"/>
      <c r="AO22" s="288"/>
    </row>
    <row r="23" spans="1:41" ht="12.75" customHeight="1">
      <c r="A23" s="186">
        <v>15</v>
      </c>
      <c r="B23" s="87"/>
      <c r="C23" s="87"/>
      <c r="D23" s="87"/>
      <c r="E23" s="87"/>
      <c r="F23" s="87"/>
      <c r="G23" s="87"/>
      <c r="H23" s="87"/>
      <c r="I23" s="87"/>
      <c r="J23" s="87"/>
      <c r="K23" s="87"/>
      <c r="L23" s="87"/>
      <c r="M23" s="87"/>
      <c r="N23" s="87"/>
      <c r="O23" s="87"/>
      <c r="P23" s="87"/>
      <c r="Q23" s="87"/>
      <c r="R23" s="87"/>
      <c r="S23" s="87"/>
      <c r="T23" s="87"/>
      <c r="U23" s="87"/>
      <c r="V23" s="87"/>
      <c r="W23" s="88"/>
      <c r="X23" s="88"/>
      <c r="Y23" s="88"/>
      <c r="Z23" s="88"/>
      <c r="AA23" s="88"/>
      <c r="AB23" s="88"/>
      <c r="AC23" s="88"/>
      <c r="AD23" s="88"/>
      <c r="AE23" s="88"/>
      <c r="AF23" s="88"/>
      <c r="AG23" s="88"/>
      <c r="AH23" s="88"/>
      <c r="AI23" s="88"/>
      <c r="AJ23" s="225"/>
      <c r="AK23" s="27"/>
      <c r="AO23" s="288"/>
    </row>
    <row r="24" spans="1:41" ht="12.75" customHeight="1">
      <c r="A24" s="186">
        <v>16</v>
      </c>
      <c r="B24" s="175" t="s">
        <v>241</v>
      </c>
      <c r="C24" s="87"/>
      <c r="D24" s="229"/>
      <c r="E24" s="229"/>
      <c r="F24" s="229"/>
      <c r="G24" s="229"/>
      <c r="H24" s="229"/>
      <c r="I24" s="229"/>
      <c r="J24" s="229"/>
      <c r="K24" s="229"/>
      <c r="L24" s="229"/>
      <c r="M24" s="229"/>
      <c r="N24" s="229"/>
      <c r="O24" s="229"/>
      <c r="P24" s="229"/>
      <c r="Q24" s="229"/>
      <c r="R24" s="229"/>
      <c r="S24" s="230"/>
      <c r="T24" s="229"/>
      <c r="U24" s="230" t="s">
        <v>84</v>
      </c>
      <c r="V24" s="229"/>
      <c r="W24" s="228"/>
      <c r="X24" s="228"/>
      <c r="Y24" s="228"/>
      <c r="Z24" s="228"/>
      <c r="AA24" s="228"/>
      <c r="AB24" s="228"/>
      <c r="AC24" s="228"/>
      <c r="AD24" s="228"/>
      <c r="AE24" s="228"/>
      <c r="AF24" s="228"/>
      <c r="AG24" s="228"/>
      <c r="AH24" s="228"/>
      <c r="AI24" s="228"/>
      <c r="AJ24" s="225"/>
      <c r="AK24" s="226"/>
      <c r="AO24" s="288"/>
    </row>
    <row r="25" spans="1:41" ht="12.75" customHeight="1">
      <c r="A25" s="186">
        <v>17</v>
      </c>
      <c r="B25" s="175" t="s">
        <v>241</v>
      </c>
      <c r="C25" s="175" t="s">
        <v>74</v>
      </c>
      <c r="D25" s="224" t="s">
        <v>28</v>
      </c>
      <c r="E25" s="224" t="s">
        <v>28</v>
      </c>
      <c r="F25" s="224" t="s">
        <v>28</v>
      </c>
      <c r="G25" s="224" t="s">
        <v>28</v>
      </c>
      <c r="H25" s="224" t="s">
        <v>28</v>
      </c>
      <c r="I25" s="224" t="s">
        <v>28</v>
      </c>
      <c r="J25" s="224" t="s">
        <v>28</v>
      </c>
      <c r="K25" s="224" t="s">
        <v>28</v>
      </c>
      <c r="L25" s="224" t="s">
        <v>28</v>
      </c>
      <c r="M25" s="224" t="s">
        <v>28</v>
      </c>
      <c r="N25" s="224" t="s">
        <v>28</v>
      </c>
      <c r="O25" s="224" t="s">
        <v>28</v>
      </c>
      <c r="P25" s="224" t="s">
        <v>28</v>
      </c>
      <c r="Q25" s="224" t="s">
        <v>28</v>
      </c>
      <c r="R25" s="224" t="s">
        <v>28</v>
      </c>
      <c r="S25" s="224" t="s">
        <v>28</v>
      </c>
      <c r="T25" s="224" t="s">
        <v>28</v>
      </c>
      <c r="U25" s="224" t="s">
        <v>28</v>
      </c>
      <c r="V25" s="224" t="s">
        <v>28</v>
      </c>
      <c r="W25" s="224" t="s">
        <v>28</v>
      </c>
      <c r="X25" s="75">
        <v>6.6479802143446</v>
      </c>
      <c r="Y25" s="75">
        <v>7.429261226460647</v>
      </c>
      <c r="Z25" s="75">
        <v>22.174110522331567</v>
      </c>
      <c r="AA25" s="75">
        <v>38.54622222222222</v>
      </c>
      <c r="AB25" s="75">
        <v>43.12609205893858</v>
      </c>
      <c r="AC25" s="75">
        <v>45.38106995884774</v>
      </c>
      <c r="AD25" s="75">
        <v>46.998911268372346</v>
      </c>
      <c r="AE25" s="75">
        <v>47.17238511124974</v>
      </c>
      <c r="AF25" s="75">
        <v>48.99279626623377</v>
      </c>
      <c r="AG25" s="75">
        <v>50.16726776488937</v>
      </c>
      <c r="AH25" s="75">
        <v>51.33664002939285</v>
      </c>
      <c r="AI25" s="75">
        <v>36.67245862884161</v>
      </c>
      <c r="AJ25" s="225">
        <v>-6.100550107413783</v>
      </c>
      <c r="AK25" s="28"/>
      <c r="AL25" s="285"/>
      <c r="AO25" s="288"/>
    </row>
    <row r="26" spans="1:41" ht="12.75" customHeight="1">
      <c r="A26" s="186">
        <v>18</v>
      </c>
      <c r="B26" s="175" t="s">
        <v>241</v>
      </c>
      <c r="C26" s="175" t="s">
        <v>75</v>
      </c>
      <c r="D26" s="224" t="s">
        <v>28</v>
      </c>
      <c r="E26" s="224" t="s">
        <v>28</v>
      </c>
      <c r="F26" s="224" t="s">
        <v>28</v>
      </c>
      <c r="G26" s="224" t="s">
        <v>28</v>
      </c>
      <c r="H26" s="224" t="s">
        <v>28</v>
      </c>
      <c r="I26" s="224" t="s">
        <v>28</v>
      </c>
      <c r="J26" s="224" t="s">
        <v>28</v>
      </c>
      <c r="K26" s="224" t="s">
        <v>28</v>
      </c>
      <c r="L26" s="224" t="s">
        <v>28</v>
      </c>
      <c r="M26" s="224" t="s">
        <v>28</v>
      </c>
      <c r="N26" s="224" t="s">
        <v>28</v>
      </c>
      <c r="O26" s="224" t="s">
        <v>28</v>
      </c>
      <c r="P26" s="224" t="s">
        <v>28</v>
      </c>
      <c r="Q26" s="224" t="s">
        <v>28</v>
      </c>
      <c r="R26" s="224" t="s">
        <v>28</v>
      </c>
      <c r="S26" s="224" t="s">
        <v>28</v>
      </c>
      <c r="T26" s="224" t="s">
        <v>28</v>
      </c>
      <c r="U26" s="224" t="s">
        <v>28</v>
      </c>
      <c r="V26" s="224" t="s">
        <v>28</v>
      </c>
      <c r="W26" s="224" t="s">
        <v>28</v>
      </c>
      <c r="X26" s="75">
        <v>19.03709810387469</v>
      </c>
      <c r="Y26" s="75">
        <v>21.989859971028487</v>
      </c>
      <c r="Z26" s="75">
        <v>86.35635881907646</v>
      </c>
      <c r="AA26" s="75">
        <v>181.99362962962962</v>
      </c>
      <c r="AB26" s="75">
        <v>206.6724475159734</v>
      </c>
      <c r="AC26" s="75">
        <v>221.49958847736625</v>
      </c>
      <c r="AD26" s="75">
        <v>229.35438214480132</v>
      </c>
      <c r="AE26" s="75">
        <v>215.39789977126222</v>
      </c>
      <c r="AF26" s="75">
        <v>221.09902597402598</v>
      </c>
      <c r="AG26" s="75">
        <v>213.49800175455698</v>
      </c>
      <c r="AH26" s="75">
        <v>218.8531275833563</v>
      </c>
      <c r="AI26" s="75">
        <v>155.3785460992908</v>
      </c>
      <c r="AJ26" s="225">
        <v>-7.841075633019234</v>
      </c>
      <c r="AK26" s="28"/>
      <c r="AO26" s="288"/>
    </row>
    <row r="27" spans="1:41" ht="12.75" customHeight="1">
      <c r="A27" s="186">
        <v>19</v>
      </c>
      <c r="B27" s="175" t="s">
        <v>241</v>
      </c>
      <c r="C27" s="175" t="s">
        <v>73</v>
      </c>
      <c r="D27" s="224" t="s">
        <v>28</v>
      </c>
      <c r="E27" s="224" t="s">
        <v>28</v>
      </c>
      <c r="F27" s="224" t="s">
        <v>28</v>
      </c>
      <c r="G27" s="224" t="s">
        <v>28</v>
      </c>
      <c r="H27" s="224" t="s">
        <v>28</v>
      </c>
      <c r="I27" s="224" t="s">
        <v>28</v>
      </c>
      <c r="J27" s="224" t="s">
        <v>28</v>
      </c>
      <c r="K27" s="224" t="s">
        <v>28</v>
      </c>
      <c r="L27" s="224" t="s">
        <v>28</v>
      </c>
      <c r="M27" s="224" t="s">
        <v>28</v>
      </c>
      <c r="N27" s="224" t="s">
        <v>28</v>
      </c>
      <c r="O27" s="224" t="s">
        <v>28</v>
      </c>
      <c r="P27" s="224" t="s">
        <v>28</v>
      </c>
      <c r="Q27" s="224" t="s">
        <v>28</v>
      </c>
      <c r="R27" s="224" t="s">
        <v>28</v>
      </c>
      <c r="S27" s="224" t="s">
        <v>28</v>
      </c>
      <c r="T27" s="224" t="s">
        <v>28</v>
      </c>
      <c r="U27" s="224" t="s">
        <v>28</v>
      </c>
      <c r="V27" s="224" t="s">
        <v>28</v>
      </c>
      <c r="W27" s="224" t="s">
        <v>28</v>
      </c>
      <c r="X27" s="232">
        <v>2.8635912698412698</v>
      </c>
      <c r="Y27" s="232">
        <v>2.9598986091251787</v>
      </c>
      <c r="Z27" s="232">
        <v>3.894467772770722</v>
      </c>
      <c r="AA27" s="232">
        <v>4.721438811316476</v>
      </c>
      <c r="AB27" s="232">
        <v>4.792283224585316</v>
      </c>
      <c r="AC27" s="232">
        <v>4.880880699336211</v>
      </c>
      <c r="AD27" s="232">
        <v>4.87999351378899</v>
      </c>
      <c r="AE27" s="232">
        <v>4.566186324123217</v>
      </c>
      <c r="AF27" s="232">
        <v>4.512888482064643</v>
      </c>
      <c r="AG27" s="77">
        <v>4.2557231291750375</v>
      </c>
      <c r="AH27" s="77">
        <v>4.263098002869913</v>
      </c>
      <c r="AI27" s="77">
        <v>4.236927435704869</v>
      </c>
      <c r="AJ27" s="225">
        <v>-1.8536056681870638</v>
      </c>
      <c r="AK27" s="231"/>
      <c r="AO27" s="288"/>
    </row>
    <row r="28" spans="1:41" ht="12.75" customHeight="1">
      <c r="A28" s="186">
        <v>20</v>
      </c>
      <c r="B28" s="87"/>
      <c r="C28" s="87"/>
      <c r="D28" s="87"/>
      <c r="E28" s="87"/>
      <c r="F28" s="87"/>
      <c r="G28" s="87"/>
      <c r="H28" s="87"/>
      <c r="I28" s="87"/>
      <c r="J28" s="87"/>
      <c r="K28" s="87"/>
      <c r="L28" s="87"/>
      <c r="M28" s="87"/>
      <c r="N28" s="87"/>
      <c r="O28" s="87"/>
      <c r="P28" s="87"/>
      <c r="Q28" s="87"/>
      <c r="R28" s="87"/>
      <c r="S28" s="87"/>
      <c r="T28" s="87"/>
      <c r="U28" s="87"/>
      <c r="V28" s="87"/>
      <c r="W28" s="88"/>
      <c r="X28" s="76"/>
      <c r="Y28" s="76"/>
      <c r="Z28" s="76"/>
      <c r="AA28" s="76"/>
      <c r="AB28" s="76"/>
      <c r="AC28" s="76"/>
      <c r="AD28" s="76"/>
      <c r="AE28" s="76"/>
      <c r="AF28" s="76"/>
      <c r="AG28" s="76"/>
      <c r="AH28" s="76"/>
      <c r="AI28" s="76"/>
      <c r="AJ28" s="225"/>
      <c r="AK28" s="27"/>
      <c r="AO28" s="288"/>
    </row>
    <row r="29" spans="1:41" ht="12.75" customHeight="1">
      <c r="A29" s="186">
        <v>21</v>
      </c>
      <c r="B29" s="175" t="s">
        <v>242</v>
      </c>
      <c r="C29" s="87"/>
      <c r="D29" s="229"/>
      <c r="E29" s="229"/>
      <c r="F29" s="229"/>
      <c r="G29" s="229"/>
      <c r="H29" s="229"/>
      <c r="I29" s="229"/>
      <c r="J29" s="229"/>
      <c r="K29" s="229"/>
      <c r="L29" s="229"/>
      <c r="M29" s="229"/>
      <c r="N29" s="229"/>
      <c r="O29" s="229"/>
      <c r="P29" s="229"/>
      <c r="Q29" s="229"/>
      <c r="R29" s="229"/>
      <c r="S29" s="230"/>
      <c r="T29" s="229"/>
      <c r="U29" s="230" t="s">
        <v>85</v>
      </c>
      <c r="V29" s="229"/>
      <c r="W29" s="228"/>
      <c r="X29" s="227"/>
      <c r="Y29" s="227"/>
      <c r="Z29" s="227"/>
      <c r="AA29" s="227"/>
      <c r="AB29" s="227"/>
      <c r="AC29" s="227"/>
      <c r="AD29" s="227"/>
      <c r="AE29" s="227"/>
      <c r="AF29" s="227"/>
      <c r="AG29" s="227"/>
      <c r="AH29" s="227"/>
      <c r="AI29" s="227"/>
      <c r="AJ29" s="225"/>
      <c r="AK29" s="226"/>
      <c r="AO29" s="288"/>
    </row>
    <row r="30" spans="1:41" ht="12.75">
      <c r="A30" s="186">
        <v>22</v>
      </c>
      <c r="B30" s="175" t="s">
        <v>242</v>
      </c>
      <c r="C30" s="175" t="s">
        <v>74</v>
      </c>
      <c r="D30" s="224" t="s">
        <v>28</v>
      </c>
      <c r="E30" s="224" t="s">
        <v>28</v>
      </c>
      <c r="F30" s="224" t="s">
        <v>28</v>
      </c>
      <c r="G30" s="224" t="s">
        <v>28</v>
      </c>
      <c r="H30" s="224" t="s">
        <v>28</v>
      </c>
      <c r="I30" s="224" t="s">
        <v>28</v>
      </c>
      <c r="J30" s="224" t="s">
        <v>28</v>
      </c>
      <c r="K30" s="224" t="s">
        <v>28</v>
      </c>
      <c r="L30" s="224" t="s">
        <v>28</v>
      </c>
      <c r="M30" s="224" t="s">
        <v>28</v>
      </c>
      <c r="N30" s="224" t="s">
        <v>28</v>
      </c>
      <c r="O30" s="224" t="s">
        <v>28</v>
      </c>
      <c r="P30" s="224" t="s">
        <v>28</v>
      </c>
      <c r="Q30" s="224" t="s">
        <v>28</v>
      </c>
      <c r="R30" s="224" t="s">
        <v>28</v>
      </c>
      <c r="S30" s="224" t="s">
        <v>28</v>
      </c>
      <c r="T30" s="224" t="s">
        <v>28</v>
      </c>
      <c r="U30" s="224" t="s">
        <v>28</v>
      </c>
      <c r="V30" s="224" t="s">
        <v>28</v>
      </c>
      <c r="W30" s="224" t="s">
        <v>28</v>
      </c>
      <c r="X30" s="75">
        <v>3.2738095238095237</v>
      </c>
      <c r="Y30" s="75">
        <v>5.066298342541437</v>
      </c>
      <c r="Z30" s="75">
        <v>12.103950103950105</v>
      </c>
      <c r="AA30" s="75">
        <v>24.044303797468356</v>
      </c>
      <c r="AB30" s="75">
        <v>29.182266009852217</v>
      </c>
      <c r="AC30" s="75">
        <v>31.291068580542266</v>
      </c>
      <c r="AD30" s="75">
        <v>32.805270863836014</v>
      </c>
      <c r="AE30" s="75">
        <v>31.980794701986756</v>
      </c>
      <c r="AF30" s="75">
        <v>33.05674191580232</v>
      </c>
      <c r="AG30" s="75">
        <v>34.101511879049674</v>
      </c>
      <c r="AH30" s="75">
        <v>34.80573093734823</v>
      </c>
      <c r="AI30" s="75">
        <v>28.31446323783224</v>
      </c>
      <c r="AJ30" s="225">
        <v>-2.99820510882155</v>
      </c>
      <c r="AK30" s="28"/>
      <c r="AO30" s="288"/>
    </row>
    <row r="31" spans="1:37" ht="12.75">
      <c r="A31" s="186">
        <v>23</v>
      </c>
      <c r="B31" s="175" t="s">
        <v>242</v>
      </c>
      <c r="C31" s="175" t="s">
        <v>75</v>
      </c>
      <c r="D31" s="224" t="s">
        <v>28</v>
      </c>
      <c r="E31" s="224" t="s">
        <v>28</v>
      </c>
      <c r="F31" s="224" t="s">
        <v>28</v>
      </c>
      <c r="G31" s="224" t="s">
        <v>28</v>
      </c>
      <c r="H31" s="224" t="s">
        <v>28</v>
      </c>
      <c r="I31" s="224" t="s">
        <v>28</v>
      </c>
      <c r="J31" s="224" t="s">
        <v>28</v>
      </c>
      <c r="K31" s="224" t="s">
        <v>28</v>
      </c>
      <c r="L31" s="224" t="s">
        <v>28</v>
      </c>
      <c r="M31" s="224" t="s">
        <v>28</v>
      </c>
      <c r="N31" s="224" t="s">
        <v>28</v>
      </c>
      <c r="O31" s="224" t="s">
        <v>28</v>
      </c>
      <c r="P31" s="224" t="s">
        <v>28</v>
      </c>
      <c r="Q31" s="224" t="s">
        <v>28</v>
      </c>
      <c r="R31" s="224" t="s">
        <v>28</v>
      </c>
      <c r="S31" s="224" t="s">
        <v>28</v>
      </c>
      <c r="T31" s="224" t="s">
        <v>28</v>
      </c>
      <c r="U31" s="224" t="s">
        <v>28</v>
      </c>
      <c r="V31" s="224" t="s">
        <v>28</v>
      </c>
      <c r="W31" s="224" t="s">
        <v>28</v>
      </c>
      <c r="X31" s="75">
        <v>8.904761904761905</v>
      </c>
      <c r="Y31" s="75">
        <v>15.082872928176796</v>
      </c>
      <c r="Z31" s="75">
        <v>47.08731808731809</v>
      </c>
      <c r="AA31" s="75">
        <v>119.88481012658228</v>
      </c>
      <c r="AB31" s="75">
        <v>147.54384236453203</v>
      </c>
      <c r="AC31" s="75">
        <v>158.65470494417863</v>
      </c>
      <c r="AD31" s="75">
        <v>169.08638360175695</v>
      </c>
      <c r="AE31" s="75">
        <v>153.10066225165562</v>
      </c>
      <c r="AF31" s="75">
        <v>155.6613788895668</v>
      </c>
      <c r="AG31" s="75">
        <v>149.49784017278617</v>
      </c>
      <c r="AH31" s="75">
        <v>151.50364254492473</v>
      </c>
      <c r="AI31" s="75">
        <v>121.86468760787021</v>
      </c>
      <c r="AJ31" s="225">
        <v>-5.544945582420913</v>
      </c>
      <c r="AK31" s="28"/>
    </row>
    <row r="32" spans="1:37" ht="12.75" customHeight="1" thickBot="1">
      <c r="A32" s="186">
        <v>24</v>
      </c>
      <c r="B32" s="175" t="s">
        <v>242</v>
      </c>
      <c r="C32" s="175" t="s">
        <v>73</v>
      </c>
      <c r="D32" s="224" t="s">
        <v>28</v>
      </c>
      <c r="E32" s="224" t="s">
        <v>28</v>
      </c>
      <c r="F32" s="224" t="s">
        <v>28</v>
      </c>
      <c r="G32" s="224" t="s">
        <v>28</v>
      </c>
      <c r="H32" s="224" t="s">
        <v>28</v>
      </c>
      <c r="I32" s="224" t="s">
        <v>28</v>
      </c>
      <c r="J32" s="224" t="s">
        <v>28</v>
      </c>
      <c r="K32" s="223" t="s">
        <v>28</v>
      </c>
      <c r="L32" s="223" t="s">
        <v>28</v>
      </c>
      <c r="M32" s="223" t="s">
        <v>28</v>
      </c>
      <c r="N32" s="223" t="s">
        <v>28</v>
      </c>
      <c r="O32" s="223" t="s">
        <v>28</v>
      </c>
      <c r="P32" s="223" t="s">
        <v>28</v>
      </c>
      <c r="Q32" s="223" t="s">
        <v>28</v>
      </c>
      <c r="R32" s="223" t="s">
        <v>28</v>
      </c>
      <c r="S32" s="223" t="s">
        <v>28</v>
      </c>
      <c r="T32" s="223" t="s">
        <v>28</v>
      </c>
      <c r="U32" s="223" t="s">
        <v>28</v>
      </c>
      <c r="V32" s="223" t="s">
        <v>28</v>
      </c>
      <c r="W32" s="223" t="s">
        <v>28</v>
      </c>
      <c r="X32" s="181">
        <v>2.72</v>
      </c>
      <c r="Y32" s="181">
        <v>2.9770992366412212</v>
      </c>
      <c r="Z32" s="181">
        <v>3.8902439024390243</v>
      </c>
      <c r="AA32" s="181">
        <v>4.9859963148196895</v>
      </c>
      <c r="AB32" s="181">
        <v>5.055941931127617</v>
      </c>
      <c r="AC32" s="181">
        <v>5.0702872142511275</v>
      </c>
      <c r="AD32" s="181">
        <v>5.154244398821744</v>
      </c>
      <c r="AE32" s="181">
        <v>4.78726884926798</v>
      </c>
      <c r="AF32" s="181">
        <v>4.708914728682171</v>
      </c>
      <c r="AG32" s="181">
        <v>4.383906517195516</v>
      </c>
      <c r="AH32" s="181">
        <v>4.352836112467732</v>
      </c>
      <c r="AI32" s="181">
        <v>4.303973082033965</v>
      </c>
      <c r="AJ32" s="222">
        <v>-2.625457061342451</v>
      </c>
      <c r="AK32" s="28"/>
    </row>
    <row r="33" spans="1:37" ht="6" customHeight="1">
      <c r="A33" s="9"/>
      <c r="B33" s="9"/>
      <c r="C33" s="9"/>
      <c r="D33" s="9"/>
      <c r="E33" s="10"/>
      <c r="F33" s="10"/>
      <c r="G33" s="10"/>
      <c r="H33" s="10"/>
      <c r="I33" s="10"/>
      <c r="J33" s="10"/>
      <c r="K33" s="11"/>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28"/>
    </row>
    <row r="34" spans="1:37" ht="12.75" customHeight="1">
      <c r="A34" s="118" t="s">
        <v>28</v>
      </c>
      <c r="B34" s="358" t="s">
        <v>29</v>
      </c>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28"/>
    </row>
    <row r="35" spans="1:37" ht="12.75" customHeight="1">
      <c r="A35" s="118" t="s">
        <v>122</v>
      </c>
      <c r="B35" s="358" t="s">
        <v>133</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28"/>
    </row>
    <row r="36" spans="1:37" ht="12.75" customHeight="1">
      <c r="A36" s="118" t="s">
        <v>18</v>
      </c>
      <c r="B36" s="358" t="s">
        <v>157</v>
      </c>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28"/>
    </row>
    <row r="37" spans="1:37" ht="6" customHeight="1">
      <c r="A37" s="118"/>
      <c r="B37" s="117"/>
      <c r="C37" s="117"/>
      <c r="D37" s="117"/>
      <c r="E37" s="117"/>
      <c r="F37" s="117"/>
      <c r="G37" s="117"/>
      <c r="H37" s="117"/>
      <c r="I37" s="117"/>
      <c r="J37" s="123"/>
      <c r="K37" s="123"/>
      <c r="L37" s="123"/>
      <c r="M37" s="123"/>
      <c r="N37" s="123"/>
      <c r="O37" s="123"/>
      <c r="P37" s="123"/>
      <c r="Q37" s="123"/>
      <c r="R37" s="123"/>
      <c r="S37" s="123"/>
      <c r="T37" s="123"/>
      <c r="U37" s="123"/>
      <c r="V37" s="123"/>
      <c r="W37" s="123"/>
      <c r="X37" s="123"/>
      <c r="Y37" s="123"/>
      <c r="Z37" s="123"/>
      <c r="AA37" s="123"/>
      <c r="AB37" s="123"/>
      <c r="AC37" s="123"/>
      <c r="AD37" s="123"/>
      <c r="AE37" s="107"/>
      <c r="AF37" s="107"/>
      <c r="AG37" s="107"/>
      <c r="AH37" s="107"/>
      <c r="AI37" s="107"/>
      <c r="AJ37" s="123"/>
      <c r="AK37" s="28"/>
    </row>
    <row r="38" spans="1:37" ht="12.75" customHeight="1">
      <c r="A38" s="158"/>
      <c r="B38" s="369" t="s">
        <v>266</v>
      </c>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28"/>
    </row>
    <row r="39" spans="1:37" ht="6" customHeight="1">
      <c r="A39" s="158"/>
      <c r="B39" s="213"/>
      <c r="C39" s="213"/>
      <c r="D39" s="213"/>
      <c r="E39" s="213"/>
      <c r="F39" s="213"/>
      <c r="G39" s="213"/>
      <c r="H39" s="213"/>
      <c r="I39" s="213"/>
      <c r="J39" s="123"/>
      <c r="K39" s="123"/>
      <c r="L39" s="123"/>
      <c r="M39" s="123"/>
      <c r="N39" s="123"/>
      <c r="O39" s="123"/>
      <c r="P39" s="123"/>
      <c r="Q39" s="123"/>
      <c r="R39" s="123"/>
      <c r="S39" s="123"/>
      <c r="T39" s="123"/>
      <c r="U39" s="123"/>
      <c r="V39" s="123"/>
      <c r="W39" s="123"/>
      <c r="X39" s="123"/>
      <c r="Y39" s="123"/>
      <c r="Z39" s="123"/>
      <c r="AA39" s="123"/>
      <c r="AB39" s="123"/>
      <c r="AC39" s="123"/>
      <c r="AD39" s="123"/>
      <c r="AE39" s="107"/>
      <c r="AF39" s="107"/>
      <c r="AG39" s="107"/>
      <c r="AH39" s="107"/>
      <c r="AI39" s="107"/>
      <c r="AJ39" s="123"/>
      <c r="AK39" s="28"/>
    </row>
  </sheetData>
  <sheetProtection/>
  <mergeCells count="5">
    <mergeCell ref="A7:AJ7"/>
    <mergeCell ref="B34:AJ34"/>
    <mergeCell ref="B35:AJ35"/>
    <mergeCell ref="B36:AJ36"/>
    <mergeCell ref="B38:AJ38"/>
  </mergeCells>
  <hyperlinks>
    <hyperlink ref="H5" location="'Table of contents'!A1" display="Table of contents"/>
    <hyperlink ref="A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scale="98" r:id="rId2"/>
  <headerFooter alignWithMargins="0">
    <oddFooter>&amp;C&amp;8Page &amp;P of &amp;N&amp;R&amp;8&amp;A</oddFooter>
  </headerFooter>
  <drawing r:id="rId1"/>
</worksheet>
</file>

<file path=xl/worksheets/sheet18.xml><?xml version="1.0" encoding="utf-8"?>
<worksheet xmlns="http://schemas.openxmlformats.org/spreadsheetml/2006/main" xmlns:r="http://schemas.openxmlformats.org/officeDocument/2006/relationships">
  <dimension ref="A1:T63"/>
  <sheetViews>
    <sheetView zoomScalePageLayoutView="0" workbookViewId="0" topLeftCell="A1">
      <selection activeCell="A1" sqref="A1"/>
    </sheetView>
  </sheetViews>
  <sheetFormatPr defaultColWidth="9.140625" defaultRowHeight="12.75"/>
  <cols>
    <col min="1" max="1" width="4.421875" style="62" customWidth="1"/>
    <col min="2" max="2" width="17.421875" style="72" bestFit="1" customWidth="1"/>
    <col min="3" max="3" width="20.57421875" style="62" bestFit="1" customWidth="1"/>
    <col min="4" max="12" width="10.7109375" style="62" customWidth="1"/>
    <col min="13" max="13" width="16.7109375" style="62" customWidth="1"/>
    <col min="14" max="14" width="2.7109375" style="62" customWidth="1"/>
    <col min="15" max="15" width="9.140625" style="62" customWidth="1"/>
    <col min="16" max="16" width="9.28125" style="62" bestFit="1" customWidth="1"/>
    <col min="17" max="17" width="12.8515625" style="62" bestFit="1" customWidth="1"/>
    <col min="18" max="19" width="9.28125" style="62" bestFit="1" customWidth="1"/>
    <col min="20" max="20" width="14.00390625" style="62" bestFit="1" customWidth="1"/>
    <col min="21" max="22" width="9.57421875" style="62" bestFit="1" customWidth="1"/>
    <col min="23" max="23" width="10.57421875" style="62" bestFit="1" customWidth="1"/>
    <col min="24" max="24" width="9.28125" style="62" bestFit="1" customWidth="1"/>
    <col min="25" max="16384" width="9.140625" style="62" customWidth="1"/>
  </cols>
  <sheetData>
    <row r="1" spans="1:14" s="114" customFormat="1" ht="57" customHeight="1">
      <c r="A1" s="1"/>
      <c r="B1" s="1"/>
      <c r="C1" s="1"/>
      <c r="D1" s="1"/>
      <c r="E1" s="1"/>
      <c r="F1" s="1"/>
      <c r="G1" s="1"/>
      <c r="H1" s="1"/>
      <c r="I1" s="1"/>
      <c r="J1" s="1"/>
      <c r="K1" s="250"/>
      <c r="L1" s="250"/>
      <c r="M1" s="1"/>
      <c r="N1" s="1"/>
    </row>
    <row r="2" spans="1:14" s="114" customFormat="1" ht="7.5" customHeight="1">
      <c r="A2" s="2"/>
      <c r="B2" s="2"/>
      <c r="C2" s="2"/>
      <c r="D2" s="2"/>
      <c r="E2" s="2"/>
      <c r="F2" s="2"/>
      <c r="G2" s="2"/>
      <c r="H2" s="2"/>
      <c r="I2" s="2"/>
      <c r="J2" s="2"/>
      <c r="K2" s="251"/>
      <c r="L2" s="251"/>
      <c r="M2" s="2"/>
      <c r="N2" s="1"/>
    </row>
    <row r="3" spans="1:14" s="114" customFormat="1" ht="15" customHeight="1">
      <c r="A3" s="1"/>
      <c r="B3" s="1"/>
      <c r="C3" s="1"/>
      <c r="D3" s="1"/>
      <c r="E3" s="1"/>
      <c r="F3" s="1"/>
      <c r="G3" s="1"/>
      <c r="H3" s="1"/>
      <c r="I3" s="1"/>
      <c r="J3" s="1"/>
      <c r="K3" s="250"/>
      <c r="L3" s="250"/>
      <c r="M3" s="1"/>
      <c r="N3" s="1"/>
    </row>
    <row r="4" spans="1:14" ht="12.75">
      <c r="A4" s="32" t="s">
        <v>67</v>
      </c>
      <c r="B4" s="33"/>
      <c r="C4" s="33"/>
      <c r="D4" s="156"/>
      <c r="E4" s="156"/>
      <c r="F4" s="156"/>
      <c r="G4" s="156"/>
      <c r="H4" s="156"/>
      <c r="I4" s="156"/>
      <c r="J4" s="156"/>
      <c r="K4" s="260"/>
      <c r="L4" s="260"/>
      <c r="M4" s="156"/>
      <c r="N4" s="123"/>
    </row>
    <row r="5" spans="1:14" ht="13.5" customHeight="1" thickBot="1">
      <c r="A5" s="155" t="s">
        <v>247</v>
      </c>
      <c r="B5" s="154"/>
      <c r="C5" s="154"/>
      <c r="D5" s="154"/>
      <c r="E5" s="154"/>
      <c r="F5" s="154"/>
      <c r="G5" s="34"/>
      <c r="H5" s="34"/>
      <c r="I5" s="34"/>
      <c r="J5" s="34"/>
      <c r="K5" s="259"/>
      <c r="L5" s="259"/>
      <c r="M5" s="34" t="s">
        <v>55</v>
      </c>
      <c r="N5" s="123"/>
    </row>
    <row r="6" spans="1:14" ht="6" customHeight="1">
      <c r="A6" s="125"/>
      <c r="B6" s="125"/>
      <c r="C6" s="125"/>
      <c r="D6" s="125"/>
      <c r="E6" s="125"/>
      <c r="F6" s="125"/>
      <c r="G6" s="125"/>
      <c r="H6" s="125"/>
      <c r="I6" s="125"/>
      <c r="J6" s="125"/>
      <c r="K6" s="261"/>
      <c r="L6" s="261"/>
      <c r="M6" s="125"/>
      <c r="N6" s="123"/>
    </row>
    <row r="7" spans="1:14" ht="13.5" thickBot="1">
      <c r="A7" s="368" t="s">
        <v>285</v>
      </c>
      <c r="B7" s="368"/>
      <c r="C7" s="368"/>
      <c r="D7" s="368"/>
      <c r="E7" s="368"/>
      <c r="F7" s="368"/>
      <c r="G7" s="368"/>
      <c r="H7" s="368"/>
      <c r="I7" s="368"/>
      <c r="J7" s="368"/>
      <c r="K7" s="368"/>
      <c r="L7" s="368"/>
      <c r="M7" s="368"/>
      <c r="N7" s="123"/>
    </row>
    <row r="8" spans="1:14" ht="38.25" customHeight="1" thickBot="1">
      <c r="A8" s="97"/>
      <c r="B8" s="98" t="s">
        <v>97</v>
      </c>
      <c r="C8" s="99" t="s">
        <v>93</v>
      </c>
      <c r="D8" s="254" t="s">
        <v>26</v>
      </c>
      <c r="E8" s="254" t="s">
        <v>27</v>
      </c>
      <c r="F8" s="254" t="s">
        <v>32</v>
      </c>
      <c r="G8" s="92" t="s">
        <v>65</v>
      </c>
      <c r="H8" s="92" t="s">
        <v>94</v>
      </c>
      <c r="I8" s="92" t="s">
        <v>231</v>
      </c>
      <c r="J8" s="92" t="s">
        <v>244</v>
      </c>
      <c r="K8" s="92" t="s">
        <v>248</v>
      </c>
      <c r="L8" s="92" t="s">
        <v>259</v>
      </c>
      <c r="M8" s="96" t="s">
        <v>263</v>
      </c>
      <c r="N8" s="123"/>
    </row>
    <row r="9" spans="1:14" ht="12.75" customHeight="1">
      <c r="A9" s="101">
        <v>1</v>
      </c>
      <c r="B9" s="102" t="s">
        <v>99</v>
      </c>
      <c r="C9" s="109"/>
      <c r="D9" s="106"/>
      <c r="E9" s="106"/>
      <c r="F9" s="106"/>
      <c r="G9" s="95"/>
      <c r="H9" s="95"/>
      <c r="I9" s="95"/>
      <c r="J9" s="95"/>
      <c r="K9" s="253"/>
      <c r="L9" s="253"/>
      <c r="M9" s="107"/>
      <c r="N9" s="123"/>
    </row>
    <row r="10" spans="1:14" ht="12.75" customHeight="1">
      <c r="A10" s="101">
        <v>2</v>
      </c>
      <c r="B10" s="102" t="s">
        <v>99</v>
      </c>
      <c r="C10" s="103" t="s">
        <v>238</v>
      </c>
      <c r="D10" s="108">
        <v>7.226417891639054</v>
      </c>
      <c r="E10" s="108">
        <v>7.142107173976184</v>
      </c>
      <c r="F10" s="108">
        <v>6.982981569821683</v>
      </c>
      <c r="G10" s="108">
        <v>6.866025421991389</v>
      </c>
      <c r="H10" s="108">
        <v>6.742130599947603</v>
      </c>
      <c r="I10" s="108">
        <v>6.6174149836891365</v>
      </c>
      <c r="J10" s="108">
        <v>6.4227793970227784</v>
      </c>
      <c r="K10" s="257">
        <v>6.359777838537998</v>
      </c>
      <c r="L10" s="257">
        <v>6.260133797220399</v>
      </c>
      <c r="M10" s="105">
        <v>-1.837273252537397</v>
      </c>
      <c r="N10" s="123"/>
    </row>
    <row r="11" spans="1:14" ht="12.75" customHeight="1">
      <c r="A11" s="101">
        <v>3</v>
      </c>
      <c r="B11" s="102" t="s">
        <v>99</v>
      </c>
      <c r="C11" s="177" t="s">
        <v>239</v>
      </c>
      <c r="D11" s="108">
        <v>1.723778739077472</v>
      </c>
      <c r="E11" s="108">
        <v>1.7598519108297528</v>
      </c>
      <c r="F11" s="108">
        <v>1.7652236228879794</v>
      </c>
      <c r="G11" s="108">
        <v>1.7890206282920278</v>
      </c>
      <c r="H11" s="108">
        <v>1.7562958024782256</v>
      </c>
      <c r="I11" s="108">
        <v>1.7479663645514245</v>
      </c>
      <c r="J11" s="108">
        <v>1.739428258827604</v>
      </c>
      <c r="K11" s="257">
        <v>1.7444868788733539</v>
      </c>
      <c r="L11" s="257">
        <v>1.7549360447821736</v>
      </c>
      <c r="M11" s="255">
        <v>-0.019361098709813618</v>
      </c>
      <c r="N11" s="123"/>
    </row>
    <row r="12" spans="1:14" ht="12.75" customHeight="1">
      <c r="A12" s="101">
        <v>4</v>
      </c>
      <c r="B12" s="102" t="s">
        <v>99</v>
      </c>
      <c r="C12" s="177" t="s">
        <v>240</v>
      </c>
      <c r="D12" s="108">
        <v>5.07666869928233</v>
      </c>
      <c r="E12" s="108">
        <v>5.141896768254221</v>
      </c>
      <c r="F12" s="108">
        <v>5.191903417909521</v>
      </c>
      <c r="G12" s="108">
        <v>5.179577723228484</v>
      </c>
      <c r="H12" s="108">
        <v>4.886840425531915</v>
      </c>
      <c r="I12" s="108">
        <v>4.826219748290912</v>
      </c>
      <c r="J12" s="108">
        <v>4.5722702204655015</v>
      </c>
      <c r="K12" s="257">
        <v>4.566794778506512</v>
      </c>
      <c r="L12" s="257">
        <v>4.52238988209542</v>
      </c>
      <c r="M12" s="255">
        <v>-1.9189829202368225</v>
      </c>
      <c r="N12" s="123"/>
    </row>
    <row r="13" spans="1:14" ht="12.75" customHeight="1">
      <c r="A13" s="101">
        <v>5</v>
      </c>
      <c r="B13" s="102" t="s">
        <v>99</v>
      </c>
      <c r="C13" s="177" t="s">
        <v>241</v>
      </c>
      <c r="D13" s="108">
        <v>4.721438811316476</v>
      </c>
      <c r="E13" s="108">
        <v>4.792283224585316</v>
      </c>
      <c r="F13" s="108">
        <v>4.880880699336211</v>
      </c>
      <c r="G13" s="108">
        <v>4.87999351378899</v>
      </c>
      <c r="H13" s="108">
        <v>4.566186324123217</v>
      </c>
      <c r="I13" s="108">
        <v>4.512907120505806</v>
      </c>
      <c r="J13" s="108">
        <v>4.2557231291750375</v>
      </c>
      <c r="K13" s="257">
        <v>4.263098002869913</v>
      </c>
      <c r="L13" s="257">
        <v>4.236927435704869</v>
      </c>
      <c r="M13" s="255">
        <v>-1.8536056681870638</v>
      </c>
      <c r="N13" s="63"/>
    </row>
    <row r="14" spans="1:14" ht="12.75" customHeight="1">
      <c r="A14" s="101">
        <v>6</v>
      </c>
      <c r="B14" s="102" t="s">
        <v>99</v>
      </c>
      <c r="C14" s="177" t="s">
        <v>242</v>
      </c>
      <c r="D14" s="108" t="s">
        <v>51</v>
      </c>
      <c r="E14" s="108" t="s">
        <v>51</v>
      </c>
      <c r="F14" s="108">
        <v>5.0702872142511275</v>
      </c>
      <c r="G14" s="108">
        <v>5.154244398821744</v>
      </c>
      <c r="H14" s="108">
        <v>4.78726884926798</v>
      </c>
      <c r="I14" s="108">
        <v>4.708914728682171</v>
      </c>
      <c r="J14" s="108">
        <v>4.383906517195516</v>
      </c>
      <c r="K14" s="257">
        <v>4.352836112467732</v>
      </c>
      <c r="L14" s="257">
        <v>4.303973082033965</v>
      </c>
      <c r="M14" s="255">
        <v>-2.625457061342451</v>
      </c>
      <c r="N14" s="63"/>
    </row>
    <row r="15" spans="1:14" ht="12.75" customHeight="1">
      <c r="A15" s="101">
        <v>7</v>
      </c>
      <c r="B15" s="102" t="s">
        <v>99</v>
      </c>
      <c r="C15" s="64" t="s">
        <v>86</v>
      </c>
      <c r="D15" s="13">
        <v>5.14190354148407</v>
      </c>
      <c r="E15" s="13">
        <v>5.082321150147962</v>
      </c>
      <c r="F15" s="13">
        <v>5.112776459691809</v>
      </c>
      <c r="G15" s="13">
        <v>5.08630806444731</v>
      </c>
      <c r="H15" s="13">
        <v>4.948830603587808</v>
      </c>
      <c r="I15" s="13">
        <v>4.892791949624401</v>
      </c>
      <c r="J15" s="13">
        <v>4.73779725016272</v>
      </c>
      <c r="K15" s="258">
        <v>4.72958341308185</v>
      </c>
      <c r="L15" s="258">
        <v>4.695133743250276</v>
      </c>
      <c r="M15" s="256">
        <v>-1.3070012880348703</v>
      </c>
      <c r="N15" s="63"/>
    </row>
    <row r="16" spans="1:14" ht="12.75" customHeight="1">
      <c r="A16" s="101">
        <v>8</v>
      </c>
      <c r="B16" s="102"/>
      <c r="C16" s="64"/>
      <c r="D16" s="106"/>
      <c r="E16" s="106"/>
      <c r="F16" s="106"/>
      <c r="G16" s="95"/>
      <c r="H16" s="95"/>
      <c r="I16" s="95"/>
      <c r="J16" s="108"/>
      <c r="K16" s="257"/>
      <c r="L16" s="257"/>
      <c r="M16" s="255"/>
      <c r="N16" s="63"/>
    </row>
    <row r="17" spans="1:14" ht="12.75" customHeight="1">
      <c r="A17" s="101">
        <v>9</v>
      </c>
      <c r="B17" s="102" t="s">
        <v>87</v>
      </c>
      <c r="C17" s="64"/>
      <c r="D17" s="106"/>
      <c r="E17" s="106"/>
      <c r="F17" s="106"/>
      <c r="G17" s="95"/>
      <c r="H17" s="95"/>
      <c r="I17" s="95"/>
      <c r="J17" s="108"/>
      <c r="K17" s="257"/>
      <c r="L17" s="257"/>
      <c r="M17" s="255"/>
      <c r="N17" s="63"/>
    </row>
    <row r="18" spans="1:14" ht="12.75" customHeight="1">
      <c r="A18" s="101">
        <v>10</v>
      </c>
      <c r="B18" s="102" t="s">
        <v>87</v>
      </c>
      <c r="C18" s="103" t="s">
        <v>238</v>
      </c>
      <c r="D18" s="30">
        <v>7.509496302724593</v>
      </c>
      <c r="E18" s="30">
        <v>7.439707451538324</v>
      </c>
      <c r="F18" s="30">
        <v>7.306803343759083</v>
      </c>
      <c r="G18" s="30">
        <v>7.18673126467897</v>
      </c>
      <c r="H18" s="30">
        <v>7.092988849120617</v>
      </c>
      <c r="I18" s="30">
        <v>6.954370130371056</v>
      </c>
      <c r="J18" s="108">
        <v>6.779293077074081</v>
      </c>
      <c r="K18" s="257">
        <v>6.713846455562326</v>
      </c>
      <c r="L18" s="257">
        <v>6.615531437125749</v>
      </c>
      <c r="M18" s="255">
        <v>-1.7270789579186707</v>
      </c>
      <c r="N18" s="65"/>
    </row>
    <row r="19" spans="1:14" ht="12.75" customHeight="1">
      <c r="A19" s="101">
        <v>11</v>
      </c>
      <c r="B19" s="102" t="s">
        <v>87</v>
      </c>
      <c r="C19" s="177" t="s">
        <v>239</v>
      </c>
      <c r="D19" s="30">
        <v>1.741666047325303</v>
      </c>
      <c r="E19" s="30">
        <v>1.7830320858858495</v>
      </c>
      <c r="F19" s="30">
        <v>1.7901138538117598</v>
      </c>
      <c r="G19" s="30">
        <v>1.8184100683991955</v>
      </c>
      <c r="H19" s="30">
        <v>1.7833201137183954</v>
      </c>
      <c r="I19" s="30">
        <v>1.7760913943215242</v>
      </c>
      <c r="J19" s="108">
        <v>1.761489647514134</v>
      </c>
      <c r="K19" s="257">
        <v>1.7639895780502601</v>
      </c>
      <c r="L19" s="257">
        <v>1.771791743467113</v>
      </c>
      <c r="M19" s="255">
        <v>-0.1620071347351426</v>
      </c>
      <c r="N19" s="66"/>
    </row>
    <row r="20" spans="1:14" ht="12.75" customHeight="1">
      <c r="A20" s="101">
        <v>12</v>
      </c>
      <c r="B20" s="102" t="s">
        <v>87</v>
      </c>
      <c r="C20" s="177" t="s">
        <v>240</v>
      </c>
      <c r="D20" s="30">
        <v>5.177336840981235</v>
      </c>
      <c r="E20" s="30">
        <v>5.255746228371736</v>
      </c>
      <c r="F20" s="30">
        <v>5.319918226400163</v>
      </c>
      <c r="G20" s="30">
        <v>5.30482634884019</v>
      </c>
      <c r="H20" s="30">
        <v>4.990066593415393</v>
      </c>
      <c r="I20" s="30">
        <v>4.93100027234175</v>
      </c>
      <c r="J20" s="108">
        <v>4.644324086454649</v>
      </c>
      <c r="K20" s="257">
        <v>4.647115618936569</v>
      </c>
      <c r="L20" s="257">
        <v>4.606685546648897</v>
      </c>
      <c r="M20" s="255">
        <v>-1.9786777246636689</v>
      </c>
      <c r="N20" s="66"/>
    </row>
    <row r="21" spans="1:14" ht="12.75" customHeight="1">
      <c r="A21" s="101">
        <v>13</v>
      </c>
      <c r="B21" s="102" t="s">
        <v>87</v>
      </c>
      <c r="C21" s="177" t="s">
        <v>241</v>
      </c>
      <c r="D21" s="30">
        <v>4.868877709263144</v>
      </c>
      <c r="E21" s="30">
        <v>4.9546497823506135</v>
      </c>
      <c r="F21" s="30">
        <v>5.034024667884216</v>
      </c>
      <c r="G21" s="30">
        <v>5.0267566939486255</v>
      </c>
      <c r="H21" s="30">
        <v>4.689160786213998</v>
      </c>
      <c r="I21" s="30">
        <v>4.6129493972730575</v>
      </c>
      <c r="J21" s="108">
        <v>4.332922499438557</v>
      </c>
      <c r="K21" s="257">
        <v>4.350893199681281</v>
      </c>
      <c r="L21" s="257">
        <v>4.31643272103391</v>
      </c>
      <c r="M21" s="255">
        <v>-2.0493182927169062</v>
      </c>
      <c r="N21" s="65"/>
    </row>
    <row r="22" spans="1:14" ht="12.75" customHeight="1">
      <c r="A22" s="101">
        <v>14</v>
      </c>
      <c r="B22" s="102" t="s">
        <v>87</v>
      </c>
      <c r="C22" s="177" t="s">
        <v>242</v>
      </c>
      <c r="D22" s="30">
        <v>5.332560117528803</v>
      </c>
      <c r="E22" s="30">
        <v>5.4002231276678305</v>
      </c>
      <c r="F22" s="30">
        <v>5.4000530524082</v>
      </c>
      <c r="G22" s="30">
        <v>5.559644930010243</v>
      </c>
      <c r="H22" s="30">
        <v>5.099192437711281</v>
      </c>
      <c r="I22" s="30">
        <v>5.011590851405849</v>
      </c>
      <c r="J22" s="108">
        <v>4.624391569688434</v>
      </c>
      <c r="K22" s="257">
        <v>4.559994844696481</v>
      </c>
      <c r="L22" s="257">
        <v>4.503202317868171</v>
      </c>
      <c r="M22" s="255">
        <v>-3.059553819989591</v>
      </c>
      <c r="N22" s="63"/>
    </row>
    <row r="23" spans="1:14" ht="12.75" customHeight="1">
      <c r="A23" s="101">
        <v>15</v>
      </c>
      <c r="B23" s="102" t="s">
        <v>87</v>
      </c>
      <c r="C23" s="64" t="s">
        <v>86</v>
      </c>
      <c r="D23" s="29">
        <v>5.481379525893158</v>
      </c>
      <c r="E23" s="29">
        <v>5.424377657456185</v>
      </c>
      <c r="F23" s="29">
        <v>5.456977395216628</v>
      </c>
      <c r="G23" s="29">
        <v>5.422581721717526</v>
      </c>
      <c r="H23" s="29">
        <v>5.266745195034827</v>
      </c>
      <c r="I23" s="29">
        <v>5.192496380039005</v>
      </c>
      <c r="J23" s="13">
        <v>4.993229459371359</v>
      </c>
      <c r="K23" s="258">
        <v>4.9805759324292875</v>
      </c>
      <c r="L23" s="258">
        <v>4.929572467086608</v>
      </c>
      <c r="M23" s="256">
        <v>-1.6404038535485665</v>
      </c>
      <c r="N23" s="65"/>
    </row>
    <row r="24" spans="1:14" ht="12.75" customHeight="1">
      <c r="A24" s="101">
        <v>16</v>
      </c>
      <c r="B24" s="102"/>
      <c r="C24" s="64"/>
      <c r="D24" s="30"/>
      <c r="E24" s="30"/>
      <c r="F24" s="30"/>
      <c r="G24" s="30"/>
      <c r="H24" s="30"/>
      <c r="I24" s="30"/>
      <c r="J24" s="13"/>
      <c r="K24" s="258"/>
      <c r="L24" s="258"/>
      <c r="M24" s="255"/>
      <c r="N24" s="66"/>
    </row>
    <row r="25" spans="1:14" ht="12.75" customHeight="1">
      <c r="A25" s="101">
        <v>17</v>
      </c>
      <c r="B25" s="102" t="s">
        <v>88</v>
      </c>
      <c r="C25" s="64"/>
      <c r="D25" s="30"/>
      <c r="E25" s="30"/>
      <c r="F25" s="30"/>
      <c r="G25" s="30"/>
      <c r="H25" s="30"/>
      <c r="I25" s="30"/>
      <c r="J25" s="108"/>
      <c r="K25" s="257"/>
      <c r="L25" s="257"/>
      <c r="M25" s="255"/>
      <c r="N25" s="66"/>
    </row>
    <row r="26" spans="1:14" ht="12.75" customHeight="1">
      <c r="A26" s="101">
        <v>18</v>
      </c>
      <c r="B26" s="102" t="s">
        <v>88</v>
      </c>
      <c r="C26" s="103" t="s">
        <v>238</v>
      </c>
      <c r="D26" s="30">
        <v>6.230136469065214</v>
      </c>
      <c r="E26" s="30">
        <v>6.149776256909713</v>
      </c>
      <c r="F26" s="30">
        <v>5.917969821673525</v>
      </c>
      <c r="G26" s="30">
        <v>5.823599005239394</v>
      </c>
      <c r="H26" s="30">
        <v>5.560349760798407</v>
      </c>
      <c r="I26" s="30">
        <v>5.5009678505302135</v>
      </c>
      <c r="J26" s="108">
        <v>5.332649913108</v>
      </c>
      <c r="K26" s="257">
        <v>5.266490051903114</v>
      </c>
      <c r="L26" s="257">
        <v>5.1906882591093115</v>
      </c>
      <c r="M26" s="255">
        <v>-1.7051624976605617</v>
      </c>
      <c r="N26" s="123"/>
    </row>
    <row r="27" spans="1:14" ht="12.75" customHeight="1">
      <c r="A27" s="101">
        <v>19</v>
      </c>
      <c r="B27" s="102" t="s">
        <v>88</v>
      </c>
      <c r="C27" s="177" t="s">
        <v>239</v>
      </c>
      <c r="D27" s="30">
        <v>1.6978975958153104</v>
      </c>
      <c r="E27" s="30">
        <v>1.7241599543952622</v>
      </c>
      <c r="F27" s="30">
        <v>1.7233678258516605</v>
      </c>
      <c r="G27" s="30">
        <v>1.7404669148888132</v>
      </c>
      <c r="H27" s="30">
        <v>1.714024254384569</v>
      </c>
      <c r="I27" s="30">
        <v>1.7006200017971067</v>
      </c>
      <c r="J27" s="108">
        <v>1.7064497176062245</v>
      </c>
      <c r="K27" s="257">
        <v>1.7166517689625402</v>
      </c>
      <c r="L27" s="257">
        <v>1.7302592246678072</v>
      </c>
      <c r="M27" s="255">
        <v>0.23595963029681144</v>
      </c>
      <c r="N27" s="65"/>
    </row>
    <row r="28" spans="1:14" ht="12.75" customHeight="1">
      <c r="A28" s="101">
        <v>20</v>
      </c>
      <c r="B28" s="102" t="s">
        <v>88</v>
      </c>
      <c r="C28" s="177" t="s">
        <v>240</v>
      </c>
      <c r="D28" s="30">
        <v>4.707012149014468</v>
      </c>
      <c r="E28" s="30">
        <v>4.724167592559406</v>
      </c>
      <c r="F28" s="30">
        <v>4.743188336520077</v>
      </c>
      <c r="G28" s="30">
        <v>4.754300069211248</v>
      </c>
      <c r="H28" s="30">
        <v>4.525364286360757</v>
      </c>
      <c r="I28" s="30">
        <v>4.474168435951875</v>
      </c>
      <c r="J28" s="108">
        <v>4.32281435883248</v>
      </c>
      <c r="K28" s="257">
        <v>4.311934789295601</v>
      </c>
      <c r="L28" s="257">
        <v>4.258296475185195</v>
      </c>
      <c r="M28" s="255">
        <v>-1.5092175949988684</v>
      </c>
      <c r="N28" s="65"/>
    </row>
    <row r="29" spans="1:14" ht="12.75" customHeight="1">
      <c r="A29" s="101">
        <v>21</v>
      </c>
      <c r="B29" s="102" t="s">
        <v>88</v>
      </c>
      <c r="C29" s="177" t="s">
        <v>241</v>
      </c>
      <c r="D29" s="30">
        <v>4.362180857987616</v>
      </c>
      <c r="E29" s="30">
        <v>4.400066631902196</v>
      </c>
      <c r="F29" s="30">
        <v>4.51618430364659</v>
      </c>
      <c r="G29" s="30">
        <v>4.519328842511125</v>
      </c>
      <c r="H29" s="30">
        <v>4.279224099363003</v>
      </c>
      <c r="I29" s="30">
        <v>4.301659660963432</v>
      </c>
      <c r="J29" s="108">
        <v>4.1045629764170535</v>
      </c>
      <c r="K29" s="257">
        <v>4.082500850659152</v>
      </c>
      <c r="L29" s="257">
        <v>4.09107303154655</v>
      </c>
      <c r="M29" s="255">
        <v>-1.117815921907539</v>
      </c>
      <c r="N29" s="65"/>
    </row>
    <row r="30" spans="1:14" ht="12.75" customHeight="1">
      <c r="A30" s="101">
        <v>22</v>
      </c>
      <c r="B30" s="102" t="s">
        <v>88</v>
      </c>
      <c r="C30" s="177" t="s">
        <v>242</v>
      </c>
      <c r="D30" s="30">
        <v>4.281850692892267</v>
      </c>
      <c r="E30" s="30">
        <v>4.248113492303049</v>
      </c>
      <c r="F30" s="30">
        <v>4.374575911789652</v>
      </c>
      <c r="G30" s="30">
        <v>4.43563915136388</v>
      </c>
      <c r="H30" s="30">
        <v>4.229318838117887</v>
      </c>
      <c r="I30" s="30">
        <v>4.187603804922241</v>
      </c>
      <c r="J30" s="108">
        <v>4.003689793766884</v>
      </c>
      <c r="K30" s="257">
        <v>4.069710302268442</v>
      </c>
      <c r="L30" s="257">
        <v>3.9995261786306564</v>
      </c>
      <c r="M30" s="255">
        <v>-1.386918674758253</v>
      </c>
      <c r="N30" s="67"/>
    </row>
    <row r="31" spans="1:14" ht="12.75" customHeight="1">
      <c r="A31" s="101">
        <v>23</v>
      </c>
      <c r="B31" s="102" t="s">
        <v>88</v>
      </c>
      <c r="C31" s="64" t="s">
        <v>86</v>
      </c>
      <c r="D31" s="29">
        <v>4.376783514273379</v>
      </c>
      <c r="E31" s="29">
        <v>4.338950517368497</v>
      </c>
      <c r="F31" s="29">
        <v>4.397553332982665</v>
      </c>
      <c r="G31" s="29">
        <v>4.3982401803005455</v>
      </c>
      <c r="H31" s="29">
        <v>4.28952862465083</v>
      </c>
      <c r="I31" s="29">
        <v>4.2859012952092295</v>
      </c>
      <c r="J31" s="13">
        <v>4.23679341030285</v>
      </c>
      <c r="K31" s="258">
        <v>4.251414860799025</v>
      </c>
      <c r="L31" s="258">
        <v>4.260223031154145</v>
      </c>
      <c r="M31" s="256">
        <v>-0.17123661146573044</v>
      </c>
      <c r="N31" s="67"/>
    </row>
    <row r="32" spans="1:14" ht="12.75" customHeight="1">
      <c r="A32" s="101">
        <v>24</v>
      </c>
      <c r="B32" s="102"/>
      <c r="C32" s="64"/>
      <c r="D32" s="30"/>
      <c r="E32" s="30"/>
      <c r="F32" s="30"/>
      <c r="G32" s="30"/>
      <c r="H32" s="30"/>
      <c r="I32" s="30"/>
      <c r="J32" s="108"/>
      <c r="K32" s="257"/>
      <c r="L32" s="257"/>
      <c r="M32" s="255"/>
      <c r="N32" s="123"/>
    </row>
    <row r="33" spans="1:14" ht="12.75" customHeight="1">
      <c r="A33" s="101">
        <v>25</v>
      </c>
      <c r="B33" s="102" t="s">
        <v>89</v>
      </c>
      <c r="C33" s="64"/>
      <c r="D33" s="30"/>
      <c r="E33" s="30"/>
      <c r="F33" s="30"/>
      <c r="G33" s="30"/>
      <c r="H33" s="30"/>
      <c r="I33" s="30"/>
      <c r="J33" s="108"/>
      <c r="K33" s="257"/>
      <c r="L33" s="257"/>
      <c r="M33" s="255"/>
      <c r="N33" s="123"/>
    </row>
    <row r="34" spans="1:14" ht="12.75" customHeight="1">
      <c r="A34" s="101">
        <v>26</v>
      </c>
      <c r="B34" s="102" t="s">
        <v>89</v>
      </c>
      <c r="C34" s="103" t="s">
        <v>238</v>
      </c>
      <c r="D34" s="30">
        <v>5.021415459922497</v>
      </c>
      <c r="E34" s="30">
        <v>4.790325581395349</v>
      </c>
      <c r="F34" s="30">
        <v>4.600260078023407</v>
      </c>
      <c r="G34" s="30">
        <v>4.540278120628652</v>
      </c>
      <c r="H34" s="30">
        <v>4.399359775140537</v>
      </c>
      <c r="I34" s="30">
        <v>4.501289514405718</v>
      </c>
      <c r="J34" s="108">
        <v>4.376550375756095</v>
      </c>
      <c r="K34" s="257">
        <v>4.461726916376307</v>
      </c>
      <c r="L34" s="257">
        <v>4.5379631003610825</v>
      </c>
      <c r="M34" s="255">
        <v>0.7784953991888832</v>
      </c>
      <c r="N34" s="65"/>
    </row>
    <row r="35" spans="1:14" ht="12.75" customHeight="1">
      <c r="A35" s="101">
        <v>27</v>
      </c>
      <c r="B35" s="102" t="s">
        <v>89</v>
      </c>
      <c r="C35" s="177" t="s">
        <v>239</v>
      </c>
      <c r="D35" s="30">
        <v>1.6316276078305263</v>
      </c>
      <c r="E35" s="30">
        <v>1.652262642816283</v>
      </c>
      <c r="F35" s="30">
        <v>1.6637066513547079</v>
      </c>
      <c r="G35" s="30">
        <v>1.6623558359474304</v>
      </c>
      <c r="H35" s="30">
        <v>1.6273545169660006</v>
      </c>
      <c r="I35" s="30">
        <v>1.6258797168610277</v>
      </c>
      <c r="J35" s="108">
        <v>1.6336548589167914</v>
      </c>
      <c r="K35" s="257">
        <v>1.6544338048250944</v>
      </c>
      <c r="L35" s="257">
        <v>1.68782362752919</v>
      </c>
      <c r="M35" s="255">
        <v>0.9162774554955622</v>
      </c>
      <c r="N35" s="65"/>
    </row>
    <row r="36" spans="1:14" ht="12.75" customHeight="1">
      <c r="A36" s="101">
        <v>28</v>
      </c>
      <c r="B36" s="102" t="s">
        <v>89</v>
      </c>
      <c r="C36" s="177" t="s">
        <v>240</v>
      </c>
      <c r="D36" s="30">
        <v>4.443035157988429</v>
      </c>
      <c r="E36" s="30">
        <v>4.5316610584276535</v>
      </c>
      <c r="F36" s="30">
        <v>4.500123977188197</v>
      </c>
      <c r="G36" s="30">
        <v>4.508120649651972</v>
      </c>
      <c r="H36" s="30">
        <v>4.36820628581351</v>
      </c>
      <c r="I36" s="30">
        <v>4.196494674019793</v>
      </c>
      <c r="J36" s="108">
        <v>4.13256945333504</v>
      </c>
      <c r="K36" s="257">
        <v>4.119873988376514</v>
      </c>
      <c r="L36" s="257">
        <v>4.072591948190034</v>
      </c>
      <c r="M36" s="255">
        <v>-1.7365654552274234</v>
      </c>
      <c r="N36" s="65"/>
    </row>
    <row r="37" spans="1:14" ht="12.75" customHeight="1">
      <c r="A37" s="101">
        <v>29</v>
      </c>
      <c r="B37" s="102" t="s">
        <v>89</v>
      </c>
      <c r="C37" s="177" t="s">
        <v>241</v>
      </c>
      <c r="D37" s="30">
        <v>4.186492139531746</v>
      </c>
      <c r="E37" s="30">
        <v>4.252127927474188</v>
      </c>
      <c r="F37" s="30">
        <v>4.357076192092313</v>
      </c>
      <c r="G37" s="30">
        <v>4.38242180003838</v>
      </c>
      <c r="H37" s="30">
        <v>4.110047316279758</v>
      </c>
      <c r="I37" s="30">
        <v>4.118586360695924</v>
      </c>
      <c r="J37" s="108">
        <v>3.8541339612768186</v>
      </c>
      <c r="K37" s="257">
        <v>3.8903325510846547</v>
      </c>
      <c r="L37" s="257">
        <v>3.8411766188591736</v>
      </c>
      <c r="M37" s="255">
        <v>-1.677171469174743</v>
      </c>
      <c r="N37" s="68"/>
    </row>
    <row r="38" spans="1:14" ht="12.75" customHeight="1">
      <c r="A38" s="101">
        <v>30</v>
      </c>
      <c r="B38" s="102" t="s">
        <v>89</v>
      </c>
      <c r="C38" s="177" t="s">
        <v>242</v>
      </c>
      <c r="D38" s="30">
        <v>4.139489194499018</v>
      </c>
      <c r="E38" s="30">
        <v>4.324159021406728</v>
      </c>
      <c r="F38" s="30">
        <v>4.405968293441094</v>
      </c>
      <c r="G38" s="30">
        <v>4.241241241241241</v>
      </c>
      <c r="H38" s="30">
        <v>4.056956115779645</v>
      </c>
      <c r="I38" s="30">
        <v>4.035230352303523</v>
      </c>
      <c r="J38" s="108">
        <v>3.7937365010799136</v>
      </c>
      <c r="K38" s="257">
        <v>3.7555523917995446</v>
      </c>
      <c r="L38" s="257">
        <v>3.8596153846153847</v>
      </c>
      <c r="M38" s="255">
        <v>-1.238897436870412</v>
      </c>
      <c r="N38" s="65"/>
    </row>
    <row r="39" spans="1:14" ht="12.75" customHeight="1">
      <c r="A39" s="101">
        <v>31</v>
      </c>
      <c r="B39" s="102" t="s">
        <v>89</v>
      </c>
      <c r="C39" s="64" t="s">
        <v>86</v>
      </c>
      <c r="D39" s="29">
        <v>3.5876082393072686</v>
      </c>
      <c r="E39" s="29">
        <v>3.6181291571082546</v>
      </c>
      <c r="F39" s="29">
        <v>3.6631935601740615</v>
      </c>
      <c r="G39" s="29">
        <v>3.666058197163747</v>
      </c>
      <c r="H39" s="29">
        <v>3.5823798842666768</v>
      </c>
      <c r="I39" s="29">
        <v>3.6006286329386437</v>
      </c>
      <c r="J39" s="13">
        <v>3.545979025062481</v>
      </c>
      <c r="K39" s="258">
        <v>3.618851412441076</v>
      </c>
      <c r="L39" s="258">
        <v>3.6738269963276644</v>
      </c>
      <c r="M39" s="256">
        <v>0.6321533420728942</v>
      </c>
      <c r="N39" s="65"/>
    </row>
    <row r="40" spans="1:20" ht="12.75" customHeight="1">
      <c r="A40" s="101">
        <v>32</v>
      </c>
      <c r="B40" s="102"/>
      <c r="C40" s="64"/>
      <c r="D40" s="30"/>
      <c r="E40" s="30"/>
      <c r="F40" s="30"/>
      <c r="G40" s="30"/>
      <c r="H40" s="30"/>
      <c r="I40" s="30"/>
      <c r="J40" s="108"/>
      <c r="K40" s="257"/>
      <c r="L40" s="257"/>
      <c r="M40" s="255"/>
      <c r="N40" s="123"/>
      <c r="Q40" s="288"/>
      <c r="T40" s="288"/>
    </row>
    <row r="41" spans="1:14" ht="12.75" customHeight="1">
      <c r="A41" s="101">
        <v>33</v>
      </c>
      <c r="B41" s="102" t="s">
        <v>90</v>
      </c>
      <c r="C41" s="64"/>
      <c r="D41" s="30"/>
      <c r="E41" s="30"/>
      <c r="F41" s="30"/>
      <c r="G41" s="30"/>
      <c r="H41" s="30"/>
      <c r="I41" s="30"/>
      <c r="J41" s="108"/>
      <c r="K41" s="257"/>
      <c r="L41" s="257"/>
      <c r="M41" s="255"/>
      <c r="N41" s="123"/>
    </row>
    <row r="42" spans="1:14" ht="12.75" customHeight="1">
      <c r="A42" s="101">
        <v>34</v>
      </c>
      <c r="B42" s="102" t="s">
        <v>90</v>
      </c>
      <c r="C42" s="103" t="s">
        <v>238</v>
      </c>
      <c r="D42" s="30">
        <v>4.44489383215369</v>
      </c>
      <c r="E42" s="30">
        <v>4.644464446444644</v>
      </c>
      <c r="F42" s="30">
        <v>4.371644295302014</v>
      </c>
      <c r="G42" s="30">
        <v>4.203403565640195</v>
      </c>
      <c r="H42" s="30">
        <v>4.132835820895522</v>
      </c>
      <c r="I42" s="30">
        <v>4.00271186440678</v>
      </c>
      <c r="J42" s="108">
        <v>4.10532475131656</v>
      </c>
      <c r="K42" s="257">
        <v>4.176931690929451</v>
      </c>
      <c r="L42" s="257">
        <v>4.01317790167258</v>
      </c>
      <c r="M42" s="255">
        <v>-0.7318187982677915</v>
      </c>
      <c r="N42" s="123"/>
    </row>
    <row r="43" spans="1:14" ht="12.75" customHeight="1">
      <c r="A43" s="101">
        <v>35</v>
      </c>
      <c r="B43" s="102" t="s">
        <v>90</v>
      </c>
      <c r="C43" s="177" t="s">
        <v>239</v>
      </c>
      <c r="D43" s="30">
        <v>1.5759174311926605</v>
      </c>
      <c r="E43" s="30">
        <v>1.589145968016332</v>
      </c>
      <c r="F43" s="30">
        <v>1.5757834757834759</v>
      </c>
      <c r="G43" s="30">
        <v>1.5786481364497789</v>
      </c>
      <c r="H43" s="30">
        <v>1.5272455834784773</v>
      </c>
      <c r="I43" s="30">
        <v>1.5198652416356877</v>
      </c>
      <c r="J43" s="108">
        <v>1.5001068376068376</v>
      </c>
      <c r="K43" s="257">
        <v>1.5134331133215582</v>
      </c>
      <c r="L43" s="257">
        <v>1.4972089968806437</v>
      </c>
      <c r="M43" s="255">
        <v>-0.4953474520382972</v>
      </c>
      <c r="N43" s="117"/>
    </row>
    <row r="44" spans="1:14" ht="12.75" customHeight="1">
      <c r="A44" s="101">
        <v>36</v>
      </c>
      <c r="B44" s="102" t="s">
        <v>90</v>
      </c>
      <c r="C44" s="177" t="s">
        <v>240</v>
      </c>
      <c r="D44" s="30">
        <v>4.8994708994708995</v>
      </c>
      <c r="E44" s="30">
        <v>4.445783132530121</v>
      </c>
      <c r="F44" s="30">
        <v>4.375189107413011</v>
      </c>
      <c r="G44" s="30">
        <v>4.0038167938931295</v>
      </c>
      <c r="H44" s="30">
        <v>3.9663512092534177</v>
      </c>
      <c r="I44" s="30">
        <v>4.374433363553944</v>
      </c>
      <c r="J44" s="108">
        <v>3.901545972335232</v>
      </c>
      <c r="K44" s="257">
        <v>3.967994310099573</v>
      </c>
      <c r="L44" s="257">
        <v>3.9503149055283413</v>
      </c>
      <c r="M44" s="255">
        <v>-0.1012307908808463</v>
      </c>
      <c r="N44" s="123"/>
    </row>
    <row r="45" spans="1:14" ht="12.75" customHeight="1">
      <c r="A45" s="101">
        <v>37</v>
      </c>
      <c r="B45" s="102" t="s">
        <v>90</v>
      </c>
      <c r="C45" s="177" t="s">
        <v>241</v>
      </c>
      <c r="D45" s="30">
        <v>3.9722222222222223</v>
      </c>
      <c r="E45" s="30">
        <v>3.9846938775510203</v>
      </c>
      <c r="F45" s="30">
        <v>4.124336618650493</v>
      </c>
      <c r="G45" s="30">
        <v>4.276767676767677</v>
      </c>
      <c r="H45" s="30">
        <v>3.855287569573284</v>
      </c>
      <c r="I45" s="30">
        <v>3.639705882352941</v>
      </c>
      <c r="J45" s="108">
        <v>3.4886749716874292</v>
      </c>
      <c r="K45" s="257">
        <v>3.5291338582677168</v>
      </c>
      <c r="L45" s="257">
        <v>3.5995735607675905</v>
      </c>
      <c r="M45" s="255">
        <v>-1.7011201788108221</v>
      </c>
      <c r="N45" s="123"/>
    </row>
    <row r="46" spans="1:14" ht="12.75" customHeight="1">
      <c r="A46" s="101">
        <v>38</v>
      </c>
      <c r="B46" s="102" t="s">
        <v>90</v>
      </c>
      <c r="C46" s="177" t="s">
        <v>242</v>
      </c>
      <c r="D46" s="30">
        <v>4.088888888888889</v>
      </c>
      <c r="E46" s="30">
        <v>4.333333333333333</v>
      </c>
      <c r="F46" s="30">
        <v>5.141891891891892</v>
      </c>
      <c r="G46" s="30">
        <v>4.595652173913043</v>
      </c>
      <c r="H46" s="30">
        <v>3.7155963302752295</v>
      </c>
      <c r="I46" s="30">
        <v>3.2489082969432315</v>
      </c>
      <c r="J46" s="108">
        <v>3.2419354838709675</v>
      </c>
      <c r="K46" s="257">
        <v>3.3056234718826407</v>
      </c>
      <c r="L46" s="257">
        <v>3.094302554027505</v>
      </c>
      <c r="M46" s="255">
        <v>-4.471367104368607</v>
      </c>
      <c r="N46" s="123"/>
    </row>
    <row r="47" spans="1:14" ht="12.75" customHeight="1">
      <c r="A47" s="101">
        <v>39</v>
      </c>
      <c r="B47" s="102" t="s">
        <v>90</v>
      </c>
      <c r="C47" s="64" t="s">
        <v>86</v>
      </c>
      <c r="D47" s="29">
        <v>3.161188486536676</v>
      </c>
      <c r="E47" s="29">
        <v>3.0644933672029353</v>
      </c>
      <c r="F47" s="29">
        <v>3.022158684774839</v>
      </c>
      <c r="G47" s="29">
        <v>3.0286357786357785</v>
      </c>
      <c r="H47" s="29">
        <v>2.9526657729194596</v>
      </c>
      <c r="I47" s="29">
        <v>2.9880585516178737</v>
      </c>
      <c r="J47" s="13">
        <v>2.9299849143668473</v>
      </c>
      <c r="K47" s="258">
        <v>2.9430190461199435</v>
      </c>
      <c r="L47" s="258">
        <v>2.910292991857471</v>
      </c>
      <c r="M47" s="256">
        <v>-0.3607141961034177</v>
      </c>
      <c r="N47" s="123"/>
    </row>
    <row r="48" spans="1:14" ht="12.75" customHeight="1">
      <c r="A48" s="101">
        <v>40</v>
      </c>
      <c r="B48" s="102"/>
      <c r="C48" s="64"/>
      <c r="D48" s="30"/>
      <c r="E48" s="30"/>
      <c r="F48" s="30"/>
      <c r="G48" s="30"/>
      <c r="H48" s="30"/>
      <c r="I48" s="30"/>
      <c r="J48" s="108"/>
      <c r="K48" s="257"/>
      <c r="L48" s="257"/>
      <c r="M48" s="255"/>
      <c r="N48" s="123"/>
    </row>
    <row r="49" spans="1:14" ht="12.75" customHeight="1">
      <c r="A49" s="101">
        <v>41</v>
      </c>
      <c r="B49" s="102" t="s">
        <v>91</v>
      </c>
      <c r="C49" s="64"/>
      <c r="D49" s="30"/>
      <c r="E49" s="30"/>
      <c r="F49" s="30"/>
      <c r="G49" s="30"/>
      <c r="H49" s="30"/>
      <c r="I49" s="30"/>
      <c r="J49" s="108"/>
      <c r="K49" s="257"/>
      <c r="L49" s="257"/>
      <c r="M49" s="255"/>
      <c r="N49" s="123"/>
    </row>
    <row r="50" spans="1:14" ht="12.75" customHeight="1">
      <c r="A50" s="101">
        <v>42</v>
      </c>
      <c r="B50" s="102" t="s">
        <v>91</v>
      </c>
      <c r="C50" s="103" t="s">
        <v>238</v>
      </c>
      <c r="D50" s="30">
        <v>3.793036750483559</v>
      </c>
      <c r="E50" s="30">
        <v>3.493723849372385</v>
      </c>
      <c r="F50" s="30">
        <v>3.1934826883910388</v>
      </c>
      <c r="G50" s="30">
        <v>3.3962264150943398</v>
      </c>
      <c r="H50" s="30">
        <v>3.790657439446367</v>
      </c>
      <c r="I50" s="30">
        <v>3.7434312210200926</v>
      </c>
      <c r="J50" s="108">
        <v>4.070422535211268</v>
      </c>
      <c r="K50" s="257">
        <v>3.741730279898219</v>
      </c>
      <c r="L50" s="257">
        <v>4.127934272300469</v>
      </c>
      <c r="M50" s="255">
        <v>2.1538075492656183</v>
      </c>
      <c r="N50" s="123"/>
    </row>
    <row r="51" spans="1:14" ht="12.75" customHeight="1">
      <c r="A51" s="101">
        <v>43</v>
      </c>
      <c r="B51" s="102" t="s">
        <v>91</v>
      </c>
      <c r="C51" s="177" t="s">
        <v>239</v>
      </c>
      <c r="D51" s="30">
        <v>1.536309127248501</v>
      </c>
      <c r="E51" s="30">
        <v>1.4800605754669358</v>
      </c>
      <c r="F51" s="30">
        <v>1.5245759025663332</v>
      </c>
      <c r="G51" s="30">
        <v>1.5634593785099213</v>
      </c>
      <c r="H51" s="30">
        <v>1.5862584017923824</v>
      </c>
      <c r="I51" s="30">
        <v>1.5237580993520519</v>
      </c>
      <c r="J51" s="108">
        <v>1.4828080229226361</v>
      </c>
      <c r="K51" s="257">
        <v>1.4832140891579526</v>
      </c>
      <c r="L51" s="257">
        <v>1.4794794794794794</v>
      </c>
      <c r="M51" s="255">
        <v>-1.727104415970293</v>
      </c>
      <c r="N51" s="123"/>
    </row>
    <row r="52" spans="1:14" ht="12.75" customHeight="1">
      <c r="A52" s="101">
        <v>44</v>
      </c>
      <c r="B52" s="102" t="s">
        <v>91</v>
      </c>
      <c r="C52" s="177" t="s">
        <v>240</v>
      </c>
      <c r="D52" s="30">
        <v>4.304</v>
      </c>
      <c r="E52" s="30">
        <v>4.175</v>
      </c>
      <c r="F52" s="30">
        <v>4.139784946236559</v>
      </c>
      <c r="G52" s="30">
        <v>4.153061224489796</v>
      </c>
      <c r="H52" s="30">
        <v>3.527156549520767</v>
      </c>
      <c r="I52" s="30">
        <v>3.8918032786885246</v>
      </c>
      <c r="J52" s="108">
        <v>3.840816326530612</v>
      </c>
      <c r="K52" s="257">
        <v>3.496487119437939</v>
      </c>
      <c r="L52" s="257">
        <v>3.9321663019693656</v>
      </c>
      <c r="M52" s="255">
        <v>2.754721215101741</v>
      </c>
      <c r="N52" s="123"/>
    </row>
    <row r="53" spans="1:14" ht="12.75" customHeight="1">
      <c r="A53" s="101">
        <v>45</v>
      </c>
      <c r="B53" s="102" t="s">
        <v>91</v>
      </c>
      <c r="C53" s="177" t="s">
        <v>241</v>
      </c>
      <c r="D53" s="30">
        <v>4.146853146853147</v>
      </c>
      <c r="E53" s="30">
        <v>4.088516746411483</v>
      </c>
      <c r="F53" s="30">
        <v>4.20464135021097</v>
      </c>
      <c r="G53" s="30">
        <v>4.426877470355731</v>
      </c>
      <c r="H53" s="30">
        <v>3.9638752052545154</v>
      </c>
      <c r="I53" s="30">
        <v>3.7411764705882353</v>
      </c>
      <c r="J53" s="108">
        <v>3.301810865191147</v>
      </c>
      <c r="K53" s="257">
        <v>3.360056258790436</v>
      </c>
      <c r="L53" s="257">
        <v>3.497584541062802</v>
      </c>
      <c r="M53" s="255">
        <v>-3.0802998377458812</v>
      </c>
      <c r="N53" s="123"/>
    </row>
    <row r="54" spans="1:14" ht="12.75" customHeight="1">
      <c r="A54" s="101">
        <v>46</v>
      </c>
      <c r="B54" s="102" t="s">
        <v>91</v>
      </c>
      <c r="C54" s="177" t="s">
        <v>242</v>
      </c>
      <c r="D54" s="30">
        <v>3.8181818181818183</v>
      </c>
      <c r="E54" s="30">
        <v>3.4166666666666665</v>
      </c>
      <c r="F54" s="30">
        <v>5.027027027027027</v>
      </c>
      <c r="G54" s="30">
        <v>3.857142857142857</v>
      </c>
      <c r="H54" s="30">
        <v>3.5652173913043477</v>
      </c>
      <c r="I54" s="30">
        <v>3.5849056603773586</v>
      </c>
      <c r="J54" s="108">
        <v>4.149425287356322</v>
      </c>
      <c r="K54" s="257">
        <v>3.9691358024691357</v>
      </c>
      <c r="L54" s="257">
        <v>3.506666666666667</v>
      </c>
      <c r="M54" s="255">
        <v>-0.41312211039453706</v>
      </c>
      <c r="N54" s="123"/>
    </row>
    <row r="55" spans="1:14" ht="13.5" thickBot="1">
      <c r="A55" s="101">
        <v>47</v>
      </c>
      <c r="B55" s="102" t="s">
        <v>91</v>
      </c>
      <c r="C55" s="64" t="s">
        <v>86</v>
      </c>
      <c r="D55" s="29">
        <v>3.0225450901803605</v>
      </c>
      <c r="E55" s="29">
        <v>2.838318512530315</v>
      </c>
      <c r="F55" s="29">
        <v>2.952949438202247</v>
      </c>
      <c r="G55" s="29">
        <v>2.9144878498923408</v>
      </c>
      <c r="H55" s="29">
        <v>3.0110053539559787</v>
      </c>
      <c r="I55" s="29">
        <v>2.9501003728133064</v>
      </c>
      <c r="J55" s="13">
        <v>2.798265895953757</v>
      </c>
      <c r="K55" s="258">
        <v>2.861339862007567</v>
      </c>
      <c r="L55" s="258">
        <v>3.009451407437847</v>
      </c>
      <c r="M55" s="264">
        <v>-0.012904720902695566</v>
      </c>
      <c r="N55" s="123"/>
    </row>
    <row r="56" spans="1:14" ht="6" customHeight="1">
      <c r="A56" s="9"/>
      <c r="B56" s="9"/>
      <c r="C56" s="9"/>
      <c r="D56" s="10"/>
      <c r="E56" s="10"/>
      <c r="F56" s="10"/>
      <c r="G56" s="10"/>
      <c r="H56" s="10"/>
      <c r="I56" s="10"/>
      <c r="J56" s="10"/>
      <c r="K56" s="252"/>
      <c r="L56" s="252"/>
      <c r="M56" s="10"/>
      <c r="N56" s="123"/>
    </row>
    <row r="57" spans="1:14" ht="12.75" customHeight="1">
      <c r="A57" s="271" t="s">
        <v>28</v>
      </c>
      <c r="B57" s="358" t="s">
        <v>29</v>
      </c>
      <c r="C57" s="358"/>
      <c r="D57" s="358"/>
      <c r="E57" s="358"/>
      <c r="F57" s="358"/>
      <c r="G57" s="358"/>
      <c r="H57" s="358"/>
      <c r="I57" s="358"/>
      <c r="J57" s="358"/>
      <c r="K57" s="358"/>
      <c r="L57" s="358"/>
      <c r="M57" s="358"/>
      <c r="N57" s="117"/>
    </row>
    <row r="58" spans="1:14" ht="12.75" customHeight="1">
      <c r="A58" s="118" t="s">
        <v>51</v>
      </c>
      <c r="B58" s="358" t="s">
        <v>68</v>
      </c>
      <c r="C58" s="358"/>
      <c r="D58" s="358"/>
      <c r="E58" s="358"/>
      <c r="F58" s="358"/>
      <c r="G58" s="358"/>
      <c r="H58" s="358"/>
      <c r="I58" s="358"/>
      <c r="J58" s="358"/>
      <c r="K58" s="358"/>
      <c r="L58" s="358"/>
      <c r="M58" s="358"/>
      <c r="N58" s="123"/>
    </row>
    <row r="59" spans="1:14" ht="12.75" customHeight="1">
      <c r="A59" s="118" t="s">
        <v>18</v>
      </c>
      <c r="B59" s="361" t="s">
        <v>157</v>
      </c>
      <c r="C59" s="361"/>
      <c r="D59" s="361"/>
      <c r="E59" s="361"/>
      <c r="F59" s="361"/>
      <c r="G59" s="361"/>
      <c r="H59" s="361"/>
      <c r="I59" s="361"/>
      <c r="J59" s="361"/>
      <c r="K59" s="361"/>
      <c r="L59" s="361"/>
      <c r="M59" s="361"/>
      <c r="N59" s="123"/>
    </row>
    <row r="60" spans="1:14" ht="17.25" customHeight="1">
      <c r="A60" s="118" t="s">
        <v>19</v>
      </c>
      <c r="B60" s="367" t="s">
        <v>252</v>
      </c>
      <c r="C60" s="367"/>
      <c r="D60" s="367"/>
      <c r="E60" s="367"/>
      <c r="F60" s="367"/>
      <c r="G60" s="367"/>
      <c r="H60" s="367"/>
      <c r="I60" s="367"/>
      <c r="J60" s="367"/>
      <c r="K60" s="367"/>
      <c r="L60" s="367"/>
      <c r="M60" s="367"/>
      <c r="N60" s="123"/>
    </row>
    <row r="61" spans="1:14" ht="6" customHeight="1">
      <c r="A61" s="118"/>
      <c r="B61" s="118"/>
      <c r="C61" s="118"/>
      <c r="D61" s="118"/>
      <c r="E61" s="118"/>
      <c r="F61" s="118"/>
      <c r="G61" s="118"/>
      <c r="H61" s="118"/>
      <c r="I61" s="118"/>
      <c r="J61" s="118"/>
      <c r="K61" s="262"/>
      <c r="L61" s="282"/>
      <c r="M61" s="123"/>
      <c r="N61" s="123"/>
    </row>
    <row r="62" spans="1:14" ht="12.75" customHeight="1">
      <c r="A62" s="70"/>
      <c r="B62" s="374" t="s">
        <v>232</v>
      </c>
      <c r="C62" s="374"/>
      <c r="D62" s="374"/>
      <c r="E62" s="374"/>
      <c r="F62" s="374"/>
      <c r="G62" s="374"/>
      <c r="H62" s="374"/>
      <c r="I62" s="374"/>
      <c r="J62" s="374"/>
      <c r="K62" s="374"/>
      <c r="L62" s="374"/>
      <c r="M62" s="374"/>
      <c r="N62" s="123"/>
    </row>
    <row r="63" spans="1:14" ht="6" customHeight="1">
      <c r="A63" s="157"/>
      <c r="B63" s="157"/>
      <c r="C63" s="202"/>
      <c r="D63" s="202"/>
      <c r="E63" s="202"/>
      <c r="F63" s="202"/>
      <c r="G63" s="202"/>
      <c r="H63" s="157"/>
      <c r="I63" s="157"/>
      <c r="J63" s="157"/>
      <c r="K63" s="263"/>
      <c r="L63" s="263"/>
      <c r="M63" s="123"/>
      <c r="N63" s="123"/>
    </row>
  </sheetData>
  <sheetProtection/>
  <mergeCells count="6">
    <mergeCell ref="A7:M7"/>
    <mergeCell ref="B60:M60"/>
    <mergeCell ref="B58:M58"/>
    <mergeCell ref="B59:M59"/>
    <mergeCell ref="B62:M62"/>
    <mergeCell ref="B57:M57"/>
  </mergeCells>
  <hyperlinks>
    <hyperlink ref="F5" location="'Table of contents'!A1" display="Table of content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32" max="255" man="1"/>
  </rowBreaks>
  <drawing r:id="rId1"/>
</worksheet>
</file>

<file path=xl/worksheets/sheet19.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4.421875" style="53" customWidth="1"/>
    <col min="2" max="2" width="84.57421875" style="53" customWidth="1"/>
    <col min="3" max="3" width="15.28125" style="53" bestFit="1" customWidth="1"/>
    <col min="4" max="4" width="2.7109375" style="53" customWidth="1"/>
    <col min="5" max="16384" width="9.140625" style="53" customWidth="1"/>
  </cols>
  <sheetData>
    <row r="1" spans="1:4" s="44" customFormat="1" ht="57" customHeight="1">
      <c r="A1" s="42"/>
      <c r="B1" s="42"/>
      <c r="C1" s="42"/>
      <c r="D1" s="43"/>
    </row>
    <row r="2" spans="1:4" s="44" customFormat="1" ht="7.5" customHeight="1">
      <c r="A2" s="59"/>
      <c r="B2" s="59"/>
      <c r="C2" s="59"/>
      <c r="D2" s="43"/>
    </row>
    <row r="3" spans="1:4" s="44" customFormat="1" ht="15" customHeight="1">
      <c r="A3" s="42"/>
      <c r="B3" s="42"/>
      <c r="C3" s="42"/>
      <c r="D3" s="43"/>
    </row>
    <row r="4" spans="1:4" s="44" customFormat="1" ht="12.75">
      <c r="A4" s="32" t="str">
        <f>'Table of contents'!A4</f>
        <v>Mental health services in Australia</v>
      </c>
      <c r="B4" s="45"/>
      <c r="C4" s="46"/>
      <c r="D4" s="47"/>
    </row>
    <row r="5" spans="1:4" s="44" customFormat="1" ht="13.5" thickBot="1">
      <c r="A5" s="155" t="str">
        <f>'Table of contents'!A5</f>
        <v>Medicare-subsidised mental health-related services</v>
      </c>
      <c r="B5" s="48"/>
      <c r="C5" s="49" t="s">
        <v>55</v>
      </c>
      <c r="D5" s="47"/>
    </row>
    <row r="6" spans="1:4" ht="6" customHeight="1">
      <c r="A6" s="50"/>
      <c r="B6" s="51"/>
      <c r="C6" s="52"/>
      <c r="D6" s="47"/>
    </row>
    <row r="7" spans="1:4" ht="15.75" thickBot="1">
      <c r="A7" s="385" t="s">
        <v>192</v>
      </c>
      <c r="B7" s="385"/>
      <c r="C7" s="54"/>
      <c r="D7" s="47"/>
    </row>
    <row r="8" spans="1:4" ht="12.75" customHeight="1">
      <c r="A8" s="55"/>
      <c r="B8" s="55"/>
      <c r="C8" s="56"/>
      <c r="D8" s="47"/>
    </row>
    <row r="9" spans="1:4" ht="24" customHeight="1">
      <c r="A9" s="57"/>
      <c r="B9" s="386" t="s">
        <v>193</v>
      </c>
      <c r="C9" s="386"/>
      <c r="D9" s="47"/>
    </row>
    <row r="10" spans="1:4" ht="6" customHeight="1">
      <c r="A10" s="58"/>
      <c r="B10" s="58"/>
      <c r="C10" s="58"/>
      <c r="D10" s="58"/>
    </row>
  </sheetData>
  <sheetProtection/>
  <mergeCells count="2">
    <mergeCell ref="A7:B7"/>
    <mergeCell ref="B9:C9"/>
  </mergeCells>
  <hyperlinks>
    <hyperlink ref="C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oddFooter>&amp;C&amp;"Arial,Regular"&amp;8Page &amp;P of &amp;N&amp;R&amp;"Arial,Regular"&amp;8&amp;A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U80"/>
  <sheetViews>
    <sheetView zoomScalePageLayoutView="0" workbookViewId="0" topLeftCell="A1">
      <selection activeCell="A1" sqref="A1"/>
    </sheetView>
  </sheetViews>
  <sheetFormatPr defaultColWidth="9.140625" defaultRowHeight="12.75"/>
  <cols>
    <col min="1" max="1" width="4.421875" style="62" customWidth="1"/>
    <col min="2" max="2" width="52.00390625" style="72" bestFit="1" customWidth="1"/>
    <col min="3" max="10" width="9.7109375" style="62" customWidth="1"/>
    <col min="11" max="11" width="10.140625" style="62" customWidth="1"/>
    <col min="12" max="12" width="2.7109375" style="62" customWidth="1"/>
    <col min="13" max="13" width="9.140625" style="62" customWidth="1"/>
    <col min="14" max="15" width="9.140625" style="90" customWidth="1"/>
    <col min="16" max="20" width="12.8515625" style="90" bestFit="1" customWidth="1"/>
    <col min="21" max="23" width="11.28125" style="90" bestFit="1" customWidth="1"/>
    <col min="24" max="24" width="14.00390625" style="62" bestFit="1" customWidth="1"/>
    <col min="25" max="25" width="9.28125" style="62" customWidth="1"/>
    <col min="26" max="26" width="57.421875" style="62" bestFit="1" customWidth="1"/>
    <col min="27" max="16384" width="9.140625" style="62" customWidth="1"/>
  </cols>
  <sheetData>
    <row r="1" spans="1:12" s="114" customFormat="1" ht="57" customHeight="1">
      <c r="A1" s="1"/>
      <c r="B1" s="1"/>
      <c r="C1" s="1"/>
      <c r="D1" s="1"/>
      <c r="E1" s="1"/>
      <c r="F1" s="1"/>
      <c r="G1" s="1"/>
      <c r="H1" s="1"/>
      <c r="I1" s="1"/>
      <c r="J1" s="1"/>
      <c r="K1" s="1"/>
      <c r="L1" s="1"/>
    </row>
    <row r="2" spans="1:12" s="114" customFormat="1" ht="7.5" customHeight="1">
      <c r="A2" s="2"/>
      <c r="B2" s="2"/>
      <c r="C2" s="2"/>
      <c r="D2" s="2"/>
      <c r="E2" s="2"/>
      <c r="F2" s="2"/>
      <c r="G2" s="2"/>
      <c r="H2" s="2"/>
      <c r="I2" s="2"/>
      <c r="J2" s="2"/>
      <c r="K2" s="2"/>
      <c r="L2" s="1"/>
    </row>
    <row r="3" spans="1:12" s="114" customFormat="1" ht="15" customHeight="1">
      <c r="A3" s="1"/>
      <c r="B3" s="1"/>
      <c r="C3" s="1"/>
      <c r="D3" s="1"/>
      <c r="E3" s="1"/>
      <c r="F3" s="1"/>
      <c r="G3" s="1"/>
      <c r="H3" s="1"/>
      <c r="I3" s="1"/>
      <c r="J3" s="1"/>
      <c r="K3" s="1"/>
      <c r="L3" s="1"/>
    </row>
    <row r="4" spans="1:12" ht="12.75">
      <c r="A4" s="32" t="s">
        <v>67</v>
      </c>
      <c r="B4" s="33"/>
      <c r="C4" s="33"/>
      <c r="D4" s="156"/>
      <c r="E4" s="156"/>
      <c r="F4" s="156"/>
      <c r="G4" s="156"/>
      <c r="H4" s="156"/>
      <c r="I4" s="156"/>
      <c r="J4" s="156"/>
      <c r="K4" s="156"/>
      <c r="L4" s="123"/>
    </row>
    <row r="5" spans="1:12" ht="13.5" thickBot="1">
      <c r="A5" s="155" t="s">
        <v>247</v>
      </c>
      <c r="B5" s="154"/>
      <c r="C5" s="154"/>
      <c r="D5" s="154"/>
      <c r="E5" s="154"/>
      <c r="F5" s="154"/>
      <c r="G5" s="154"/>
      <c r="H5" s="154"/>
      <c r="I5" s="154"/>
      <c r="J5" s="39"/>
      <c r="K5" s="34" t="s">
        <v>55</v>
      </c>
      <c r="L5" s="123"/>
    </row>
    <row r="6" spans="1:12" ht="6" customHeight="1">
      <c r="A6" s="125"/>
      <c r="B6" s="125"/>
      <c r="C6" s="125"/>
      <c r="D6" s="125"/>
      <c r="E6" s="125"/>
      <c r="F6" s="125"/>
      <c r="G6" s="125"/>
      <c r="H6" s="125"/>
      <c r="I6" s="125"/>
      <c r="J6" s="125"/>
      <c r="K6" s="125"/>
      <c r="L6" s="123"/>
    </row>
    <row r="7" spans="1:12" ht="29.25" customHeight="1" thickBot="1">
      <c r="A7" s="360" t="s">
        <v>253</v>
      </c>
      <c r="B7" s="360"/>
      <c r="C7" s="360"/>
      <c r="D7" s="360"/>
      <c r="E7" s="360"/>
      <c r="F7" s="360"/>
      <c r="G7" s="360"/>
      <c r="H7" s="360"/>
      <c r="I7" s="360"/>
      <c r="J7" s="360"/>
      <c r="K7" s="360"/>
      <c r="L7" s="123"/>
    </row>
    <row r="8" spans="1:23" s="149" customFormat="1" ht="15" customHeight="1" thickBot="1">
      <c r="A8" s="153"/>
      <c r="B8" s="152" t="s">
        <v>140</v>
      </c>
      <c r="C8" s="151" t="s">
        <v>0</v>
      </c>
      <c r="D8" s="151" t="s">
        <v>1</v>
      </c>
      <c r="E8" s="151" t="s">
        <v>2</v>
      </c>
      <c r="F8" s="151" t="s">
        <v>3</v>
      </c>
      <c r="G8" s="151" t="s">
        <v>4</v>
      </c>
      <c r="H8" s="151" t="s">
        <v>5</v>
      </c>
      <c r="I8" s="151" t="s">
        <v>6</v>
      </c>
      <c r="J8" s="151" t="s">
        <v>7</v>
      </c>
      <c r="K8" s="151" t="s">
        <v>62</v>
      </c>
      <c r="L8" s="150"/>
      <c r="N8" s="78"/>
      <c r="O8" s="78"/>
      <c r="P8" s="78"/>
      <c r="Q8" s="78"/>
      <c r="R8" s="78"/>
      <c r="S8" s="78"/>
      <c r="T8" s="78"/>
      <c r="U8" s="78"/>
      <c r="V8" s="78"/>
      <c r="W8" s="78"/>
    </row>
    <row r="9" spans="1:12" ht="12.75" customHeight="1">
      <c r="A9" s="139">
        <v>1</v>
      </c>
      <c r="B9" s="145"/>
      <c r="C9" s="211"/>
      <c r="D9" s="211"/>
      <c r="E9" s="211"/>
      <c r="F9" s="211"/>
      <c r="G9" s="319" t="s">
        <v>33</v>
      </c>
      <c r="H9" s="211"/>
      <c r="I9" s="211"/>
      <c r="J9" s="211"/>
      <c r="K9" s="211"/>
      <c r="L9" s="123"/>
    </row>
    <row r="10" spans="1:23" ht="12.75" customHeight="1">
      <c r="A10" s="139">
        <v>2</v>
      </c>
      <c r="B10" s="132" t="s">
        <v>15</v>
      </c>
      <c r="C10" s="141">
        <v>35451</v>
      </c>
      <c r="D10" s="141">
        <v>29072</v>
      </c>
      <c r="E10" s="141">
        <v>24063</v>
      </c>
      <c r="F10" s="141">
        <v>10088</v>
      </c>
      <c r="G10" s="141">
        <v>6724</v>
      </c>
      <c r="H10" s="141">
        <v>2110</v>
      </c>
      <c r="I10" s="141">
        <v>1206</v>
      </c>
      <c r="J10" s="141">
        <v>261</v>
      </c>
      <c r="K10" s="141">
        <v>108974</v>
      </c>
      <c r="L10" s="123"/>
      <c r="Q10" s="239"/>
      <c r="R10" s="239"/>
      <c r="S10" s="239"/>
      <c r="T10" s="239"/>
      <c r="U10" s="239"/>
      <c r="V10" s="239"/>
      <c r="W10" s="239"/>
    </row>
    <row r="11" spans="1:23" ht="12.75" customHeight="1">
      <c r="A11" s="139">
        <v>3</v>
      </c>
      <c r="B11" s="132" t="s">
        <v>16</v>
      </c>
      <c r="C11" s="141">
        <v>5987</v>
      </c>
      <c r="D11" s="141">
        <v>4480</v>
      </c>
      <c r="E11" s="141">
        <v>3203</v>
      </c>
      <c r="F11" s="141">
        <v>1193</v>
      </c>
      <c r="G11" s="141">
        <v>383</v>
      </c>
      <c r="H11" s="141">
        <v>354</v>
      </c>
      <c r="I11" s="141">
        <v>183</v>
      </c>
      <c r="J11" s="141">
        <v>21</v>
      </c>
      <c r="K11" s="141">
        <v>15803</v>
      </c>
      <c r="L11" s="123"/>
      <c r="O11" s="239"/>
      <c r="Q11" s="239"/>
      <c r="R11" s="239"/>
      <c r="S11" s="239"/>
      <c r="T11" s="239"/>
      <c r="U11" s="239"/>
      <c r="V11" s="239"/>
      <c r="W11" s="239"/>
    </row>
    <row r="12" spans="1:23" ht="12.75" customHeight="1">
      <c r="A12" s="139">
        <v>4</v>
      </c>
      <c r="B12" s="132" t="s">
        <v>17</v>
      </c>
      <c r="C12" s="141">
        <v>1149</v>
      </c>
      <c r="D12" s="141">
        <v>530</v>
      </c>
      <c r="E12" s="141">
        <v>587</v>
      </c>
      <c r="F12" s="141">
        <v>0</v>
      </c>
      <c r="G12" s="141">
        <v>0</v>
      </c>
      <c r="H12" s="141">
        <v>166</v>
      </c>
      <c r="I12" s="141">
        <v>0</v>
      </c>
      <c r="J12" s="141">
        <v>8</v>
      </c>
      <c r="K12" s="141">
        <v>2574</v>
      </c>
      <c r="L12" s="123"/>
      <c r="O12" s="317"/>
      <c r="P12" s="239"/>
      <c r="Q12" s="239"/>
      <c r="R12" s="239"/>
      <c r="S12" s="239"/>
      <c r="T12" s="239"/>
      <c r="U12" s="239"/>
      <c r="V12" s="239"/>
      <c r="W12" s="239"/>
    </row>
    <row r="13" spans="1:23" ht="12.75" customHeight="1">
      <c r="A13" s="139">
        <v>5</v>
      </c>
      <c r="B13" s="132" t="s">
        <v>8</v>
      </c>
      <c r="C13" s="141">
        <v>97618</v>
      </c>
      <c r="D13" s="141">
        <v>89218</v>
      </c>
      <c r="E13" s="141">
        <v>66724</v>
      </c>
      <c r="F13" s="141">
        <v>27058</v>
      </c>
      <c r="G13" s="141">
        <v>24447</v>
      </c>
      <c r="H13" s="141">
        <v>5556</v>
      </c>
      <c r="I13" s="141">
        <v>2789</v>
      </c>
      <c r="J13" s="141">
        <v>752</v>
      </c>
      <c r="K13" s="141">
        <v>314162</v>
      </c>
      <c r="L13" s="123"/>
      <c r="O13" s="300"/>
      <c r="P13" s="239"/>
      <c r="Q13" s="239"/>
      <c r="R13" s="239"/>
      <c r="S13" s="239"/>
      <c r="T13" s="239"/>
      <c r="U13" s="239"/>
      <c r="V13" s="239"/>
      <c r="W13" s="239"/>
    </row>
    <row r="14" spans="1:24" ht="12.75" customHeight="1">
      <c r="A14" s="139">
        <v>6</v>
      </c>
      <c r="B14" s="132" t="s">
        <v>9</v>
      </c>
      <c r="C14" s="141">
        <v>9643</v>
      </c>
      <c r="D14" s="141">
        <v>7354</v>
      </c>
      <c r="E14" s="141">
        <v>6485</v>
      </c>
      <c r="F14" s="141">
        <v>2805</v>
      </c>
      <c r="G14" s="141">
        <v>877</v>
      </c>
      <c r="H14" s="141">
        <v>839</v>
      </c>
      <c r="I14" s="141">
        <v>276</v>
      </c>
      <c r="J14" s="141">
        <v>44</v>
      </c>
      <c r="K14" s="141">
        <v>28323</v>
      </c>
      <c r="L14" s="123"/>
      <c r="O14" s="239"/>
      <c r="P14" s="287"/>
      <c r="Q14" s="287"/>
      <c r="R14" s="287"/>
      <c r="S14" s="287"/>
      <c r="T14" s="287"/>
      <c r="U14" s="287"/>
      <c r="V14" s="287"/>
      <c r="W14" s="287"/>
      <c r="X14" s="288"/>
    </row>
    <row r="15" spans="1:24" ht="12.75" customHeight="1">
      <c r="A15" s="139">
        <v>7</v>
      </c>
      <c r="B15" s="132" t="s">
        <v>10</v>
      </c>
      <c r="C15" s="141">
        <v>2271</v>
      </c>
      <c r="D15" s="141">
        <v>1243</v>
      </c>
      <c r="E15" s="141">
        <v>1021</v>
      </c>
      <c r="F15" s="141">
        <v>116</v>
      </c>
      <c r="G15" s="141">
        <v>355</v>
      </c>
      <c r="H15" s="141">
        <v>314</v>
      </c>
      <c r="I15" s="141">
        <v>14</v>
      </c>
      <c r="J15" s="141">
        <v>30</v>
      </c>
      <c r="K15" s="141">
        <v>5364</v>
      </c>
      <c r="L15" s="123"/>
      <c r="O15" s="115"/>
      <c r="P15" s="298"/>
      <c r="Q15" s="298"/>
      <c r="R15" s="298"/>
      <c r="S15" s="298"/>
      <c r="T15" s="298"/>
      <c r="U15" s="298"/>
      <c r="V15" s="298"/>
      <c r="W15" s="287"/>
      <c r="X15" s="288"/>
    </row>
    <row r="16" spans="1:47" ht="12.75" customHeight="1">
      <c r="A16" s="139">
        <v>8</v>
      </c>
      <c r="B16" s="132" t="s">
        <v>11</v>
      </c>
      <c r="C16" s="141">
        <v>3537</v>
      </c>
      <c r="D16" s="141">
        <v>1997</v>
      </c>
      <c r="E16" s="141">
        <v>463</v>
      </c>
      <c r="F16" s="141">
        <v>59</v>
      </c>
      <c r="G16" s="141">
        <v>74</v>
      </c>
      <c r="H16" s="141">
        <v>359</v>
      </c>
      <c r="I16" s="141">
        <v>56</v>
      </c>
      <c r="J16" s="141">
        <v>12</v>
      </c>
      <c r="K16" s="141">
        <v>6557</v>
      </c>
      <c r="L16" s="123"/>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row>
    <row r="17" spans="1:47" ht="12.75" customHeight="1">
      <c r="A17" s="139">
        <v>9</v>
      </c>
      <c r="B17" s="132" t="s">
        <v>14</v>
      </c>
      <c r="C17" s="141">
        <v>11404</v>
      </c>
      <c r="D17" s="141">
        <v>6600</v>
      </c>
      <c r="E17" s="141">
        <v>9715</v>
      </c>
      <c r="F17" s="141">
        <v>816</v>
      </c>
      <c r="G17" s="141">
        <v>1321</v>
      </c>
      <c r="H17" s="141">
        <v>343</v>
      </c>
      <c r="I17" s="141">
        <v>225</v>
      </c>
      <c r="J17" s="141">
        <v>32</v>
      </c>
      <c r="K17" s="141">
        <v>30455</v>
      </c>
      <c r="L17" s="123"/>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row>
    <row r="18" spans="1:47" ht="12.75" customHeight="1">
      <c r="A18" s="139">
        <v>10</v>
      </c>
      <c r="B18" s="132" t="s">
        <v>12</v>
      </c>
      <c r="C18" s="141">
        <v>5247</v>
      </c>
      <c r="D18" s="141">
        <v>1399</v>
      </c>
      <c r="E18" s="141">
        <v>3960</v>
      </c>
      <c r="F18" s="141">
        <v>386</v>
      </c>
      <c r="G18" s="141">
        <v>811</v>
      </c>
      <c r="H18" s="141">
        <v>1102</v>
      </c>
      <c r="I18" s="141">
        <v>75</v>
      </c>
      <c r="J18" s="141">
        <v>138</v>
      </c>
      <c r="K18" s="141">
        <v>13119</v>
      </c>
      <c r="L18" s="123"/>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row>
    <row r="19" spans="1:47" ht="12.75" customHeight="1">
      <c r="A19" s="139">
        <v>11</v>
      </c>
      <c r="B19" s="132" t="s">
        <v>13</v>
      </c>
      <c r="C19" s="141">
        <v>1871</v>
      </c>
      <c r="D19" s="141">
        <v>1870</v>
      </c>
      <c r="E19" s="141">
        <v>535</v>
      </c>
      <c r="F19" s="141">
        <v>78</v>
      </c>
      <c r="G19" s="141">
        <v>177</v>
      </c>
      <c r="H19" s="141">
        <v>19</v>
      </c>
      <c r="I19" s="141">
        <v>49</v>
      </c>
      <c r="J19" s="141">
        <v>9</v>
      </c>
      <c r="K19" s="141">
        <v>4608</v>
      </c>
      <c r="L19" s="123"/>
      <c r="N19" s="89"/>
      <c r="O19" s="89"/>
      <c r="P19" s="79"/>
      <c r="Q19" s="79"/>
      <c r="R19" s="79"/>
      <c r="S19" s="79"/>
      <c r="T19" s="79"/>
      <c r="U19" s="79"/>
      <c r="V19" s="79"/>
      <c r="W19" s="79"/>
      <c r="X19" s="79"/>
      <c r="Y19" s="89"/>
      <c r="Z19" s="89"/>
      <c r="AA19" s="89"/>
      <c r="AB19" s="89"/>
      <c r="AC19" s="89"/>
      <c r="AD19" s="89"/>
      <c r="AE19" s="89"/>
      <c r="AF19" s="89"/>
      <c r="AG19" s="89"/>
      <c r="AH19" s="89"/>
      <c r="AI19" s="89"/>
      <c r="AJ19" s="89"/>
      <c r="AK19" s="89"/>
      <c r="AL19" s="89"/>
      <c r="AM19" s="89"/>
      <c r="AN19" s="89"/>
      <c r="AO19" s="89"/>
      <c r="AP19" s="89"/>
      <c r="AQ19" s="89"/>
      <c r="AR19" s="89"/>
      <c r="AS19" s="89"/>
      <c r="AT19" s="89"/>
      <c r="AU19" s="89"/>
    </row>
    <row r="20" spans="1:47" ht="12.75" customHeight="1">
      <c r="A20" s="139">
        <v>12</v>
      </c>
      <c r="B20" s="132" t="s">
        <v>63</v>
      </c>
      <c r="C20" s="141">
        <v>771</v>
      </c>
      <c r="D20" s="141">
        <v>735</v>
      </c>
      <c r="E20" s="141">
        <v>812</v>
      </c>
      <c r="F20" s="141">
        <v>299</v>
      </c>
      <c r="G20" s="141">
        <v>187</v>
      </c>
      <c r="H20" s="141">
        <v>67</v>
      </c>
      <c r="I20" s="141">
        <v>0</v>
      </c>
      <c r="J20" s="141">
        <v>0</v>
      </c>
      <c r="K20" s="141">
        <v>2908</v>
      </c>
      <c r="L20" s="123"/>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row>
    <row r="21" spans="1:47" ht="12.75" customHeight="1">
      <c r="A21" s="139">
        <v>13</v>
      </c>
      <c r="B21" s="60" t="s">
        <v>195</v>
      </c>
      <c r="C21" s="141">
        <v>85</v>
      </c>
      <c r="D21" s="141">
        <v>81</v>
      </c>
      <c r="E21" s="141">
        <v>160</v>
      </c>
      <c r="F21" s="141">
        <v>0</v>
      </c>
      <c r="G21" s="141">
        <v>0</v>
      </c>
      <c r="H21" s="141" t="s">
        <v>145</v>
      </c>
      <c r="I21" s="141" t="s">
        <v>145</v>
      </c>
      <c r="J21" s="141">
        <v>0</v>
      </c>
      <c r="K21" s="141">
        <v>372</v>
      </c>
      <c r="L21" s="123"/>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row>
    <row r="22" spans="1:47" ht="12.75" customHeight="1">
      <c r="A22" s="139">
        <v>14</v>
      </c>
      <c r="B22" s="135" t="s">
        <v>209</v>
      </c>
      <c r="C22" s="134">
        <v>121239</v>
      </c>
      <c r="D22" s="134">
        <v>103057</v>
      </c>
      <c r="E22" s="134">
        <v>80327</v>
      </c>
      <c r="F22" s="134">
        <v>31471</v>
      </c>
      <c r="G22" s="134">
        <v>27767</v>
      </c>
      <c r="H22" s="134">
        <v>7908</v>
      </c>
      <c r="I22" s="134">
        <v>3492</v>
      </c>
      <c r="J22" s="134">
        <v>980</v>
      </c>
      <c r="K22" s="134">
        <v>376241</v>
      </c>
      <c r="L22" s="123"/>
      <c r="N22" s="353"/>
      <c r="P22" s="354"/>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row>
    <row r="23" spans="1:47" ht="12.75" customHeight="1">
      <c r="A23" s="139">
        <v>15</v>
      </c>
      <c r="B23" s="132" t="s">
        <v>196</v>
      </c>
      <c r="C23" s="142">
        <v>15.805381017898918</v>
      </c>
      <c r="D23" s="142">
        <v>17.18652154589807</v>
      </c>
      <c r="E23" s="142">
        <v>16.70426809677566</v>
      </c>
      <c r="F23" s="142">
        <v>12.086106258345659</v>
      </c>
      <c r="G23" s="142">
        <v>16.306815011877603</v>
      </c>
      <c r="H23" s="142">
        <v>15.283994712062528</v>
      </c>
      <c r="I23" s="142">
        <v>8.885202270662804</v>
      </c>
      <c r="J23" s="142">
        <v>4.015883227950547</v>
      </c>
      <c r="K23" s="142">
        <v>15.715815831378398</v>
      </c>
      <c r="L23" s="123"/>
      <c r="O23" s="237"/>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row>
    <row r="24" spans="1:47" ht="12.75" customHeight="1">
      <c r="A24" s="139">
        <v>16</v>
      </c>
      <c r="B24" s="132"/>
      <c r="C24" s="146"/>
      <c r="D24" s="146"/>
      <c r="E24" s="146"/>
      <c r="F24" s="146"/>
      <c r="G24" s="146"/>
      <c r="H24" s="146"/>
      <c r="I24" s="146"/>
      <c r="J24" s="146"/>
      <c r="K24" s="146"/>
      <c r="L24" s="123"/>
      <c r="N24" s="353"/>
      <c r="O24" s="353"/>
      <c r="P24" s="353"/>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row>
    <row r="25" spans="1:47" ht="12.75" customHeight="1">
      <c r="A25" s="139">
        <v>17</v>
      </c>
      <c r="B25" s="145"/>
      <c r="C25" s="208"/>
      <c r="D25" s="208"/>
      <c r="E25" s="208"/>
      <c r="F25" s="208"/>
      <c r="G25" s="320" t="s">
        <v>79</v>
      </c>
      <c r="H25" s="208"/>
      <c r="I25" s="208"/>
      <c r="J25" s="208"/>
      <c r="K25" s="208"/>
      <c r="L25" s="123"/>
      <c r="N25" s="353"/>
      <c r="O25" s="300"/>
      <c r="P25" s="353"/>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row>
    <row r="26" spans="1:47" ht="12.75" customHeight="1">
      <c r="A26" s="139">
        <v>18</v>
      </c>
      <c r="B26" s="7" t="s">
        <v>144</v>
      </c>
      <c r="C26" s="141">
        <v>720288</v>
      </c>
      <c r="D26" s="141">
        <v>630463</v>
      </c>
      <c r="E26" s="141">
        <v>468520</v>
      </c>
      <c r="F26" s="141">
        <v>196507</v>
      </c>
      <c r="G26" s="141">
        <v>149278</v>
      </c>
      <c r="H26" s="141">
        <v>42125</v>
      </c>
      <c r="I26" s="141">
        <v>31610</v>
      </c>
      <c r="J26" s="141">
        <v>11494</v>
      </c>
      <c r="K26" s="141">
        <v>2250288</v>
      </c>
      <c r="L26" s="123"/>
      <c r="N26" s="353"/>
      <c r="O26" s="353"/>
      <c r="P26" s="287"/>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row>
    <row r="27" spans="1:47" ht="12.75" customHeight="1">
      <c r="A27" s="139">
        <v>19</v>
      </c>
      <c r="B27" s="7" t="s">
        <v>78</v>
      </c>
      <c r="C27" s="141">
        <v>3647</v>
      </c>
      <c r="D27" s="141">
        <v>3380</v>
      </c>
      <c r="E27" s="141">
        <v>2101</v>
      </c>
      <c r="F27" s="141">
        <v>511</v>
      </c>
      <c r="G27" s="141">
        <v>575</v>
      </c>
      <c r="H27" s="141">
        <v>113</v>
      </c>
      <c r="I27" s="141">
        <v>120</v>
      </c>
      <c r="J27" s="141">
        <v>25</v>
      </c>
      <c r="K27" s="141">
        <v>10472</v>
      </c>
      <c r="L27" s="123"/>
      <c r="N27" s="353"/>
      <c r="O27" s="115"/>
      <c r="P27" s="298"/>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row>
    <row r="28" spans="1:47" ht="12.75" customHeight="1">
      <c r="A28" s="139">
        <v>20</v>
      </c>
      <c r="B28" s="7" t="s">
        <v>56</v>
      </c>
      <c r="C28" s="141">
        <v>3147</v>
      </c>
      <c r="D28" s="141">
        <v>2197</v>
      </c>
      <c r="E28" s="141">
        <v>1106</v>
      </c>
      <c r="F28" s="141">
        <v>56</v>
      </c>
      <c r="G28" s="141">
        <v>264</v>
      </c>
      <c r="H28" s="141">
        <v>44</v>
      </c>
      <c r="I28" s="141">
        <v>0</v>
      </c>
      <c r="J28" s="141">
        <v>0</v>
      </c>
      <c r="K28" s="141">
        <v>6898</v>
      </c>
      <c r="L28" s="123"/>
      <c r="M28" s="90"/>
      <c r="N28" s="89"/>
      <c r="O28" s="89"/>
      <c r="P28" s="89"/>
      <c r="Q28" s="89"/>
      <c r="R28" s="89"/>
      <c r="S28" s="89"/>
      <c r="T28" s="89"/>
      <c r="U28" s="89"/>
      <c r="V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row>
    <row r="29" spans="1:47" ht="12.75" customHeight="1">
      <c r="A29" s="139">
        <v>21</v>
      </c>
      <c r="B29" s="7" t="s">
        <v>197</v>
      </c>
      <c r="C29" s="141">
        <v>879</v>
      </c>
      <c r="D29" s="141">
        <v>768</v>
      </c>
      <c r="E29" s="141">
        <v>815</v>
      </c>
      <c r="F29" s="141">
        <v>318</v>
      </c>
      <c r="G29" s="141">
        <v>193</v>
      </c>
      <c r="H29" s="141">
        <v>71</v>
      </c>
      <c r="I29" s="141">
        <v>0</v>
      </c>
      <c r="J29" s="141">
        <v>0</v>
      </c>
      <c r="K29" s="141">
        <v>3083</v>
      </c>
      <c r="L29" s="123"/>
      <c r="M29" s="90"/>
      <c r="N29" s="89"/>
      <c r="O29" s="89"/>
      <c r="P29" s="89"/>
      <c r="Q29" s="89"/>
      <c r="R29" s="89"/>
      <c r="S29" s="89"/>
      <c r="T29" s="89"/>
      <c r="U29" s="89"/>
      <c r="V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row>
    <row r="30" spans="1:47" ht="12.75" customHeight="1">
      <c r="A30" s="139">
        <v>22</v>
      </c>
      <c r="B30" s="135" t="s">
        <v>237</v>
      </c>
      <c r="C30" s="134">
        <v>593518</v>
      </c>
      <c r="D30" s="134">
        <v>515862</v>
      </c>
      <c r="E30" s="134">
        <v>382105</v>
      </c>
      <c r="F30" s="134">
        <v>162765</v>
      </c>
      <c r="G30" s="134">
        <v>123188</v>
      </c>
      <c r="H30" s="134">
        <v>35492</v>
      </c>
      <c r="I30" s="134">
        <v>26412</v>
      </c>
      <c r="J30" s="134">
        <v>9608</v>
      </c>
      <c r="K30" s="134">
        <v>1848950</v>
      </c>
      <c r="L30" s="123"/>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row>
    <row r="31" spans="1:47" ht="12.75" customHeight="1">
      <c r="A31" s="139">
        <v>23</v>
      </c>
      <c r="B31" s="132" t="s">
        <v>196</v>
      </c>
      <c r="C31" s="140">
        <v>77.3742618380334</v>
      </c>
      <c r="D31" s="140">
        <v>86.02883237150382</v>
      </c>
      <c r="E31" s="140">
        <v>79.46001171609129</v>
      </c>
      <c r="F31" s="140">
        <v>62.508184841270726</v>
      </c>
      <c r="G31" s="140">
        <v>72.34501126096366</v>
      </c>
      <c r="H31" s="140">
        <v>68.59629998994983</v>
      </c>
      <c r="I31" s="140">
        <v>67.20388384099253</v>
      </c>
      <c r="J31" s="140">
        <v>39.372046994029446</v>
      </c>
      <c r="K31" s="140">
        <v>77.23176815239991</v>
      </c>
      <c r="L31" s="123"/>
      <c r="N31" s="89"/>
      <c r="O31" s="89"/>
      <c r="P31" s="7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row>
    <row r="32" spans="1:47" ht="12.75" customHeight="1">
      <c r="A32" s="139">
        <v>24</v>
      </c>
      <c r="B32" s="132"/>
      <c r="C32" s="146"/>
      <c r="D32" s="146"/>
      <c r="E32" s="146"/>
      <c r="F32" s="146"/>
      <c r="G32" s="146"/>
      <c r="H32" s="146"/>
      <c r="I32" s="146"/>
      <c r="J32" s="146"/>
      <c r="K32" s="146"/>
      <c r="L32" s="123"/>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row>
    <row r="33" spans="1:47" ht="12.75" customHeight="1">
      <c r="A33" s="139">
        <v>25</v>
      </c>
      <c r="B33" s="145"/>
      <c r="C33" s="208"/>
      <c r="D33" s="208"/>
      <c r="E33" s="208"/>
      <c r="F33" s="208"/>
      <c r="G33" s="320" t="s">
        <v>80</v>
      </c>
      <c r="H33" s="208"/>
      <c r="I33" s="208"/>
      <c r="J33" s="208"/>
      <c r="K33" s="208"/>
      <c r="L33" s="123"/>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row>
    <row r="34" spans="1:47" ht="12.75" customHeight="1">
      <c r="A34" s="139">
        <v>26</v>
      </c>
      <c r="B34" s="132" t="s">
        <v>136</v>
      </c>
      <c r="C34" s="141">
        <v>133568</v>
      </c>
      <c r="D34" s="141">
        <v>120456</v>
      </c>
      <c r="E34" s="141">
        <v>83728</v>
      </c>
      <c r="F34" s="141">
        <v>46189</v>
      </c>
      <c r="G34" s="141">
        <v>43876</v>
      </c>
      <c r="H34" s="141">
        <v>13158</v>
      </c>
      <c r="I34" s="141">
        <v>8204</v>
      </c>
      <c r="J34" s="141">
        <v>1269</v>
      </c>
      <c r="K34" s="141">
        <v>450449</v>
      </c>
      <c r="L34" s="123"/>
      <c r="N34" s="353"/>
      <c r="O34" s="353"/>
      <c r="P34" s="354"/>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row>
    <row r="35" spans="1:47" ht="12.75" customHeight="1">
      <c r="A35" s="139">
        <v>27</v>
      </c>
      <c r="B35" s="135" t="s">
        <v>210</v>
      </c>
      <c r="C35" s="134">
        <v>133568</v>
      </c>
      <c r="D35" s="134">
        <v>120456</v>
      </c>
      <c r="E35" s="134">
        <v>83728</v>
      </c>
      <c r="F35" s="134">
        <v>46189</v>
      </c>
      <c r="G35" s="134">
        <v>43876</v>
      </c>
      <c r="H35" s="134">
        <v>13158</v>
      </c>
      <c r="I35" s="134">
        <v>8204</v>
      </c>
      <c r="J35" s="134">
        <v>1269</v>
      </c>
      <c r="K35" s="134">
        <v>450449</v>
      </c>
      <c r="L35" s="123"/>
      <c r="N35" s="353"/>
      <c r="O35" s="353"/>
      <c r="P35" s="353"/>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row>
    <row r="36" spans="1:47" ht="12.75" customHeight="1">
      <c r="A36" s="139">
        <v>28</v>
      </c>
      <c r="B36" s="132" t="s">
        <v>196</v>
      </c>
      <c r="C36" s="140">
        <v>17.412657080631835</v>
      </c>
      <c r="D36" s="140">
        <v>20.08810308210697</v>
      </c>
      <c r="E36" s="140">
        <v>17.411517412661155</v>
      </c>
      <c r="F36" s="140">
        <v>17.7383992236258</v>
      </c>
      <c r="G36" s="140">
        <v>25.767199029824667</v>
      </c>
      <c r="H36" s="140">
        <v>25.430804555047896</v>
      </c>
      <c r="I36" s="140">
        <v>20.874627556849266</v>
      </c>
      <c r="J36" s="140">
        <v>5.200158996193107</v>
      </c>
      <c r="K36" s="140">
        <v>18.81552920981118</v>
      </c>
      <c r="L36" s="123"/>
      <c r="N36" s="353"/>
      <c r="O36" s="300"/>
      <c r="P36" s="353"/>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row>
    <row r="37" spans="1:47" ht="12.75" customHeight="1">
      <c r="A37" s="139">
        <v>29</v>
      </c>
      <c r="B37" s="148"/>
      <c r="C37" s="140"/>
      <c r="D37" s="140"/>
      <c r="E37" s="140"/>
      <c r="F37" s="140"/>
      <c r="G37" s="140"/>
      <c r="H37" s="140"/>
      <c r="I37" s="140"/>
      <c r="J37" s="140"/>
      <c r="K37" s="140"/>
      <c r="L37" s="123"/>
      <c r="N37" s="353"/>
      <c r="O37" s="353"/>
      <c r="P37" s="287"/>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row>
    <row r="38" spans="1:47" ht="12.75" customHeight="1">
      <c r="A38" s="139">
        <v>30</v>
      </c>
      <c r="B38" s="145"/>
      <c r="C38" s="208"/>
      <c r="D38" s="208"/>
      <c r="E38" s="208"/>
      <c r="F38" s="208"/>
      <c r="G38" s="320" t="s">
        <v>81</v>
      </c>
      <c r="H38" s="208"/>
      <c r="I38" s="208"/>
      <c r="J38" s="208"/>
      <c r="K38" s="208"/>
      <c r="L38" s="123"/>
      <c r="N38" s="353"/>
      <c r="O38" s="115"/>
      <c r="P38" s="298"/>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row>
    <row r="39" spans="1:47" ht="12.75" customHeight="1">
      <c r="A39" s="139">
        <v>31</v>
      </c>
      <c r="B39" s="132" t="s">
        <v>78</v>
      </c>
      <c r="C39" s="141">
        <v>199917</v>
      </c>
      <c r="D39" s="141">
        <v>184014</v>
      </c>
      <c r="E39" s="141">
        <v>139613</v>
      </c>
      <c r="F39" s="141">
        <v>38666</v>
      </c>
      <c r="G39" s="141">
        <v>29073</v>
      </c>
      <c r="H39" s="141">
        <v>10869</v>
      </c>
      <c r="I39" s="141">
        <v>8127</v>
      </c>
      <c r="J39" s="141">
        <v>2222</v>
      </c>
      <c r="K39" s="141">
        <v>612500</v>
      </c>
      <c r="L39" s="123"/>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row>
    <row r="40" spans="1:47" ht="12.75" customHeight="1">
      <c r="A40" s="139">
        <v>32</v>
      </c>
      <c r="B40" s="132" t="s">
        <v>137</v>
      </c>
      <c r="C40" s="141">
        <v>3158</v>
      </c>
      <c r="D40" s="141">
        <v>2492</v>
      </c>
      <c r="E40" s="141">
        <v>1875</v>
      </c>
      <c r="F40" s="141">
        <v>512</v>
      </c>
      <c r="G40" s="141">
        <v>332</v>
      </c>
      <c r="H40" s="141">
        <v>105</v>
      </c>
      <c r="I40" s="141">
        <v>99</v>
      </c>
      <c r="J40" s="141">
        <v>45</v>
      </c>
      <c r="K40" s="141">
        <v>8619</v>
      </c>
      <c r="L40" s="123"/>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row>
    <row r="41" spans="1:47" ht="12.75" customHeight="1">
      <c r="A41" s="139">
        <v>33</v>
      </c>
      <c r="B41" s="132" t="s">
        <v>198</v>
      </c>
      <c r="C41" s="141">
        <v>923</v>
      </c>
      <c r="D41" s="141">
        <v>2630</v>
      </c>
      <c r="E41" s="141">
        <v>706</v>
      </c>
      <c r="F41" s="141">
        <v>0</v>
      </c>
      <c r="G41" s="141">
        <v>0</v>
      </c>
      <c r="H41" s="141">
        <v>0</v>
      </c>
      <c r="I41" s="141">
        <v>0</v>
      </c>
      <c r="J41" s="141">
        <v>11</v>
      </c>
      <c r="K41" s="141">
        <v>5092</v>
      </c>
      <c r="L41" s="123"/>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row>
    <row r="42" spans="1:47" ht="12.75" customHeight="1">
      <c r="A42" s="139">
        <v>34</v>
      </c>
      <c r="B42" s="143" t="s">
        <v>203</v>
      </c>
      <c r="C42" s="141">
        <v>126</v>
      </c>
      <c r="D42" s="141">
        <v>28</v>
      </c>
      <c r="E42" s="141">
        <v>282</v>
      </c>
      <c r="F42" s="141">
        <v>0</v>
      </c>
      <c r="G42" s="141">
        <v>0</v>
      </c>
      <c r="H42" s="141">
        <v>0</v>
      </c>
      <c r="I42" s="141">
        <v>0</v>
      </c>
      <c r="J42" s="141">
        <v>16</v>
      </c>
      <c r="K42" s="141">
        <v>464</v>
      </c>
      <c r="L42" s="123"/>
      <c r="N42" s="89"/>
      <c r="O42" s="89"/>
      <c r="P42" s="7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row>
    <row r="43" spans="1:47" ht="12.75" customHeight="1">
      <c r="A43" s="139">
        <v>35</v>
      </c>
      <c r="B43" s="135" t="s">
        <v>211</v>
      </c>
      <c r="C43" s="134">
        <v>202260</v>
      </c>
      <c r="D43" s="134">
        <v>186770</v>
      </c>
      <c r="E43" s="134">
        <v>141171</v>
      </c>
      <c r="F43" s="134">
        <v>39387</v>
      </c>
      <c r="G43" s="134">
        <v>29476</v>
      </c>
      <c r="H43" s="134">
        <v>10948</v>
      </c>
      <c r="I43" s="134">
        <v>8230</v>
      </c>
      <c r="J43" s="134">
        <v>2257</v>
      </c>
      <c r="K43" s="134">
        <v>620498</v>
      </c>
      <c r="L43" s="123"/>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row>
    <row r="44" spans="1:47" ht="12.75" customHeight="1">
      <c r="A44" s="139">
        <v>36</v>
      </c>
      <c r="B44" s="132" t="s">
        <v>196</v>
      </c>
      <c r="C44" s="140">
        <v>26.367722966044223</v>
      </c>
      <c r="D44" s="140">
        <v>31.14709946075844</v>
      </c>
      <c r="E44" s="140">
        <v>29.35698123283475</v>
      </c>
      <c r="F44" s="140">
        <v>15.126162727509783</v>
      </c>
      <c r="G44" s="140">
        <v>17.310464914830707</v>
      </c>
      <c r="H44" s="140">
        <v>21.159480792572147</v>
      </c>
      <c r="I44" s="140">
        <v>20.940783129311242</v>
      </c>
      <c r="J44" s="140">
        <v>9.24882494437182</v>
      </c>
      <c r="K44" s="140">
        <v>25.91857955868349</v>
      </c>
      <c r="L44" s="123"/>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row>
    <row r="45" spans="1:47" ht="12.75" customHeight="1">
      <c r="A45" s="139">
        <v>37</v>
      </c>
      <c r="B45" s="147"/>
      <c r="C45" s="146"/>
      <c r="D45" s="146"/>
      <c r="E45" s="146"/>
      <c r="F45" s="146"/>
      <c r="G45" s="146"/>
      <c r="H45" s="146"/>
      <c r="I45" s="146"/>
      <c r="J45" s="146"/>
      <c r="K45" s="146"/>
      <c r="L45" s="123"/>
      <c r="N45" s="353"/>
      <c r="O45" s="353"/>
      <c r="P45" s="354"/>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row>
    <row r="46" spans="1:47" ht="12.75" customHeight="1">
      <c r="A46" s="139">
        <v>38</v>
      </c>
      <c r="B46" s="145"/>
      <c r="C46" s="204"/>
      <c r="D46" s="204"/>
      <c r="E46" s="204"/>
      <c r="F46" s="204"/>
      <c r="G46" s="321" t="s">
        <v>190</v>
      </c>
      <c r="H46" s="204"/>
      <c r="I46" s="204"/>
      <c r="J46" s="204"/>
      <c r="K46" s="204"/>
      <c r="L46" s="132"/>
      <c r="N46" s="89"/>
      <c r="O46" s="116"/>
      <c r="P46" s="265"/>
      <c r="Q46" s="116"/>
      <c r="R46" s="116"/>
      <c r="S46" s="116"/>
      <c r="T46" s="116"/>
      <c r="U46" s="116"/>
      <c r="V46" s="116"/>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row>
    <row r="47" spans="1:47" ht="12.75" customHeight="1">
      <c r="A47" s="139">
        <v>39</v>
      </c>
      <c r="B47" s="132" t="s">
        <v>35</v>
      </c>
      <c r="C47" s="141">
        <v>4951</v>
      </c>
      <c r="D47" s="141">
        <v>3400</v>
      </c>
      <c r="E47" s="141">
        <v>2528</v>
      </c>
      <c r="F47" s="141">
        <v>1031</v>
      </c>
      <c r="G47" s="141">
        <v>1098</v>
      </c>
      <c r="H47" s="141">
        <v>288</v>
      </c>
      <c r="I47" s="141">
        <v>108</v>
      </c>
      <c r="J47" s="141">
        <v>15</v>
      </c>
      <c r="K47" s="141">
        <v>13419</v>
      </c>
      <c r="L47" s="123"/>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row>
    <row r="48" spans="1:47" ht="12.75" customHeight="1">
      <c r="A48" s="139">
        <v>40</v>
      </c>
      <c r="B48" s="132" t="s">
        <v>36</v>
      </c>
      <c r="C48" s="141">
        <v>16113</v>
      </c>
      <c r="D48" s="141">
        <v>24867</v>
      </c>
      <c r="E48" s="141">
        <v>14054</v>
      </c>
      <c r="F48" s="141">
        <v>4034</v>
      </c>
      <c r="G48" s="141">
        <v>6015</v>
      </c>
      <c r="H48" s="141">
        <v>849</v>
      </c>
      <c r="I48" s="141">
        <v>613</v>
      </c>
      <c r="J48" s="141">
        <v>123</v>
      </c>
      <c r="K48" s="141">
        <v>66668</v>
      </c>
      <c r="L48" s="123"/>
      <c r="N48" s="89"/>
      <c r="O48" s="89"/>
      <c r="P48" s="266"/>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row>
    <row r="49" spans="1:47" ht="12.75" customHeight="1">
      <c r="A49" s="139">
        <v>41</v>
      </c>
      <c r="B49" s="132" t="s">
        <v>130</v>
      </c>
      <c r="C49" s="144">
        <v>946</v>
      </c>
      <c r="D49" s="144">
        <v>0</v>
      </c>
      <c r="E49" s="144">
        <v>755</v>
      </c>
      <c r="F49" s="144">
        <v>0</v>
      </c>
      <c r="G49" s="144">
        <v>112</v>
      </c>
      <c r="H49" s="141">
        <v>22</v>
      </c>
      <c r="I49" s="141">
        <v>15</v>
      </c>
      <c r="J49" s="141">
        <v>0</v>
      </c>
      <c r="K49" s="141">
        <v>2479</v>
      </c>
      <c r="L49" s="123"/>
      <c r="N49" s="89"/>
      <c r="O49" s="116"/>
      <c r="P49" s="116"/>
      <c r="Q49" s="116"/>
      <c r="R49" s="116"/>
      <c r="S49" s="116"/>
      <c r="T49" s="116"/>
      <c r="U49" s="116"/>
      <c r="V49" s="116"/>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row>
    <row r="50" spans="1:47" ht="12.75" customHeight="1">
      <c r="A50" s="139">
        <v>42</v>
      </c>
      <c r="B50" s="143" t="s">
        <v>204</v>
      </c>
      <c r="C50" s="141">
        <v>15</v>
      </c>
      <c r="D50" s="141">
        <v>0</v>
      </c>
      <c r="E50" s="141">
        <v>24</v>
      </c>
      <c r="F50" s="141">
        <v>0</v>
      </c>
      <c r="G50" s="141" t="s">
        <v>145</v>
      </c>
      <c r="H50" s="141" t="s">
        <v>145</v>
      </c>
      <c r="I50" s="141" t="s">
        <v>145</v>
      </c>
      <c r="J50" s="273">
        <v>0</v>
      </c>
      <c r="K50" s="141">
        <v>109</v>
      </c>
      <c r="L50" s="123"/>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row>
    <row r="51" spans="1:47" ht="12.75" customHeight="1">
      <c r="A51" s="139">
        <v>43</v>
      </c>
      <c r="B51" s="135" t="s">
        <v>212</v>
      </c>
      <c r="C51" s="134">
        <v>21849</v>
      </c>
      <c r="D51" s="134">
        <v>28552</v>
      </c>
      <c r="E51" s="134">
        <v>17171</v>
      </c>
      <c r="F51" s="134">
        <v>5220</v>
      </c>
      <c r="G51" s="134">
        <v>7205</v>
      </c>
      <c r="H51" s="134">
        <v>1152</v>
      </c>
      <c r="I51" s="134">
        <v>734</v>
      </c>
      <c r="J51" s="134">
        <v>144</v>
      </c>
      <c r="K51" s="134">
        <v>82027</v>
      </c>
      <c r="L51" s="123"/>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row>
    <row r="52" spans="1:23" ht="12.75" customHeight="1">
      <c r="A52" s="139">
        <v>44</v>
      </c>
      <c r="B52" s="132" t="s">
        <v>196</v>
      </c>
      <c r="C52" s="140">
        <v>2.8483554785182448</v>
      </c>
      <c r="D52" s="140">
        <v>4.761535491800476</v>
      </c>
      <c r="E52" s="140">
        <v>3.5707668341869474</v>
      </c>
      <c r="F52" s="140">
        <v>2.0046860496509273</v>
      </c>
      <c r="G52" s="140">
        <v>4.231303423509134</v>
      </c>
      <c r="H52" s="140">
        <v>2.226499988403646</v>
      </c>
      <c r="I52" s="140">
        <v>1.8676226995035787</v>
      </c>
      <c r="J52" s="140">
        <v>0.5900889641070192</v>
      </c>
      <c r="K52" s="140">
        <v>3.4263177729180923</v>
      </c>
      <c r="L52" s="123"/>
      <c r="W52" s="116"/>
    </row>
    <row r="53" spans="1:23" ht="12.75" customHeight="1" thickBot="1">
      <c r="A53" s="139">
        <v>45</v>
      </c>
      <c r="B53" s="138"/>
      <c r="C53" s="137"/>
      <c r="D53" s="137"/>
      <c r="E53" s="137"/>
      <c r="F53" s="137"/>
      <c r="G53" s="137"/>
      <c r="H53" s="137"/>
      <c r="I53" s="137"/>
      <c r="J53" s="137"/>
      <c r="K53" s="137"/>
      <c r="L53" s="123"/>
      <c r="W53" s="89"/>
    </row>
    <row r="54" spans="1:23" ht="14.25" customHeight="1">
      <c r="A54" s="136">
        <v>46</v>
      </c>
      <c r="B54" s="135" t="s">
        <v>213</v>
      </c>
      <c r="C54" s="134">
        <v>722868</v>
      </c>
      <c r="D54" s="134">
        <v>630364</v>
      </c>
      <c r="E54" s="134">
        <v>465653</v>
      </c>
      <c r="F54" s="134">
        <v>199516</v>
      </c>
      <c r="G54" s="134">
        <v>155535</v>
      </c>
      <c r="H54" s="134">
        <v>44982</v>
      </c>
      <c r="I54" s="134">
        <v>31934</v>
      </c>
      <c r="J54" s="134">
        <v>10907</v>
      </c>
      <c r="K54" s="134">
        <v>2261759</v>
      </c>
      <c r="L54" s="123"/>
      <c r="W54" s="89"/>
    </row>
    <row r="55" spans="1:23" ht="15.75" customHeight="1" thickBot="1">
      <c r="A55" s="133">
        <v>47</v>
      </c>
      <c r="B55" s="132" t="s">
        <v>196</v>
      </c>
      <c r="C55" s="326">
        <v>94.23703730356203</v>
      </c>
      <c r="D55" s="326">
        <v>105.12400387900377</v>
      </c>
      <c r="E55" s="326">
        <v>96.83409752720601</v>
      </c>
      <c r="F55" s="326">
        <v>76.6220195176541</v>
      </c>
      <c r="G55" s="326">
        <v>91.34153753997127</v>
      </c>
      <c r="H55" s="326">
        <v>86.93786673469862</v>
      </c>
      <c r="I55" s="326">
        <v>81.25430965387913</v>
      </c>
      <c r="J55" s="326">
        <v>44.69514119107818</v>
      </c>
      <c r="K55" s="326">
        <v>94.47505162638463</v>
      </c>
      <c r="L55" s="123"/>
      <c r="W55" s="116"/>
    </row>
    <row r="56" spans="1:23" ht="6" customHeight="1">
      <c r="A56" s="123"/>
      <c r="B56" s="131"/>
      <c r="C56" s="123"/>
      <c r="D56" s="123"/>
      <c r="E56" s="123"/>
      <c r="F56" s="123"/>
      <c r="G56" s="123"/>
      <c r="H56" s="123"/>
      <c r="I56" s="123"/>
      <c r="J56" s="123"/>
      <c r="K56" s="123"/>
      <c r="L56" s="123"/>
      <c r="W56" s="89"/>
    </row>
    <row r="57" spans="1:12" ht="12.75" customHeight="1">
      <c r="A57" s="118" t="s">
        <v>145</v>
      </c>
      <c r="B57" s="361" t="s">
        <v>243</v>
      </c>
      <c r="C57" s="361"/>
      <c r="D57" s="361"/>
      <c r="E57" s="361"/>
      <c r="F57" s="361"/>
      <c r="G57" s="361"/>
      <c r="H57" s="361"/>
      <c r="I57" s="361"/>
      <c r="J57" s="361"/>
      <c r="K57" s="361"/>
      <c r="L57" s="123"/>
    </row>
    <row r="58" spans="1:12" ht="12.75" customHeight="1">
      <c r="A58" s="118" t="s">
        <v>18</v>
      </c>
      <c r="B58" s="358" t="s">
        <v>156</v>
      </c>
      <c r="C58" s="358"/>
      <c r="D58" s="358"/>
      <c r="E58" s="358"/>
      <c r="F58" s="358"/>
      <c r="G58" s="358"/>
      <c r="H58" s="358"/>
      <c r="I58" s="358"/>
      <c r="J58" s="358"/>
      <c r="K58" s="358"/>
      <c r="L58" s="123"/>
    </row>
    <row r="59" spans="1:12" ht="12.75" customHeight="1">
      <c r="A59" s="118" t="s">
        <v>19</v>
      </c>
      <c r="B59" s="358" t="s">
        <v>148</v>
      </c>
      <c r="C59" s="358"/>
      <c r="D59" s="358"/>
      <c r="E59" s="358"/>
      <c r="F59" s="358"/>
      <c r="G59" s="358"/>
      <c r="H59" s="358"/>
      <c r="I59" s="358"/>
      <c r="J59" s="358"/>
      <c r="K59" s="358"/>
      <c r="L59" s="123"/>
    </row>
    <row r="60" spans="1:12" ht="12.75" customHeight="1">
      <c r="A60" s="118" t="s">
        <v>20</v>
      </c>
      <c r="B60" s="358" t="s">
        <v>184</v>
      </c>
      <c r="C60" s="358"/>
      <c r="D60" s="358"/>
      <c r="E60" s="358"/>
      <c r="F60" s="358"/>
      <c r="G60" s="358"/>
      <c r="H60" s="358"/>
      <c r="I60" s="358"/>
      <c r="J60" s="358"/>
      <c r="K60" s="358"/>
      <c r="L60" s="123"/>
    </row>
    <row r="61" spans="1:12" ht="12.75" customHeight="1">
      <c r="A61" s="118" t="s">
        <v>21</v>
      </c>
      <c r="B61" s="358" t="s">
        <v>169</v>
      </c>
      <c r="C61" s="358"/>
      <c r="D61" s="358"/>
      <c r="E61" s="358"/>
      <c r="F61" s="358"/>
      <c r="G61" s="358"/>
      <c r="H61" s="358"/>
      <c r="I61" s="358"/>
      <c r="J61" s="358"/>
      <c r="K61" s="358"/>
      <c r="L61" s="123"/>
    </row>
    <row r="62" spans="1:12" ht="12.75" customHeight="1">
      <c r="A62" s="118" t="s">
        <v>22</v>
      </c>
      <c r="B62" s="358" t="s">
        <v>194</v>
      </c>
      <c r="C62" s="358"/>
      <c r="D62" s="358"/>
      <c r="E62" s="358"/>
      <c r="F62" s="358"/>
      <c r="G62" s="358"/>
      <c r="H62" s="358"/>
      <c r="I62" s="358"/>
      <c r="J62" s="358"/>
      <c r="K62" s="358"/>
      <c r="L62" s="123"/>
    </row>
    <row r="63" spans="1:12" ht="12.75" customHeight="1">
      <c r="A63" s="118" t="s">
        <v>23</v>
      </c>
      <c r="B63" s="358" t="s">
        <v>181</v>
      </c>
      <c r="C63" s="358"/>
      <c r="D63" s="358"/>
      <c r="E63" s="358"/>
      <c r="F63" s="358"/>
      <c r="G63" s="358"/>
      <c r="H63" s="358"/>
      <c r="I63" s="358"/>
      <c r="J63" s="358"/>
      <c r="K63" s="358"/>
      <c r="L63" s="123"/>
    </row>
    <row r="64" spans="1:12" ht="12.75" customHeight="1">
      <c r="A64" s="118" t="s">
        <v>24</v>
      </c>
      <c r="B64" s="358" t="s">
        <v>254</v>
      </c>
      <c r="C64" s="358"/>
      <c r="D64" s="358"/>
      <c r="E64" s="358"/>
      <c r="F64" s="358"/>
      <c r="G64" s="358"/>
      <c r="H64" s="358"/>
      <c r="I64" s="358"/>
      <c r="J64" s="358"/>
      <c r="K64" s="358"/>
      <c r="L64" s="123"/>
    </row>
    <row r="65" spans="1:12" ht="12.75" customHeight="1">
      <c r="A65" s="118" t="s">
        <v>53</v>
      </c>
      <c r="B65" s="359" t="s">
        <v>128</v>
      </c>
      <c r="C65" s="359"/>
      <c r="D65" s="359"/>
      <c r="E65" s="359"/>
      <c r="F65" s="359"/>
      <c r="G65" s="359"/>
      <c r="H65" s="359"/>
      <c r="I65" s="359"/>
      <c r="J65" s="359"/>
      <c r="K65" s="359"/>
      <c r="L65" s="123"/>
    </row>
    <row r="66" spans="1:12" ht="12.75" customHeight="1">
      <c r="A66" s="118" t="s">
        <v>64</v>
      </c>
      <c r="B66" s="359" t="s">
        <v>138</v>
      </c>
      <c r="C66" s="359"/>
      <c r="D66" s="359"/>
      <c r="E66" s="359"/>
      <c r="F66" s="359"/>
      <c r="G66" s="359"/>
      <c r="H66" s="359"/>
      <c r="I66" s="359"/>
      <c r="J66" s="359"/>
      <c r="K66" s="359"/>
      <c r="L66" s="123"/>
    </row>
    <row r="67" spans="1:12" ht="12.75" customHeight="1">
      <c r="A67" s="118" t="s">
        <v>129</v>
      </c>
      <c r="B67" s="358" t="s">
        <v>54</v>
      </c>
      <c r="C67" s="358"/>
      <c r="D67" s="358"/>
      <c r="E67" s="358"/>
      <c r="F67" s="358"/>
      <c r="G67" s="358"/>
      <c r="H67" s="358"/>
      <c r="I67" s="358"/>
      <c r="J67" s="358"/>
      <c r="K67" s="358"/>
      <c r="L67" s="123"/>
    </row>
    <row r="68" spans="1:12" ht="6" customHeight="1">
      <c r="A68" s="118"/>
      <c r="B68" s="117"/>
      <c r="C68" s="117"/>
      <c r="D68" s="117"/>
      <c r="E68" s="117"/>
      <c r="F68" s="117"/>
      <c r="G68" s="117"/>
      <c r="H68" s="117"/>
      <c r="I68" s="117"/>
      <c r="J68" s="117"/>
      <c r="K68" s="117"/>
      <c r="L68" s="123"/>
    </row>
    <row r="69" spans="1:12" ht="12.75" customHeight="1">
      <c r="A69" s="70"/>
      <c r="B69" s="71" t="s">
        <v>232</v>
      </c>
      <c r="C69" s="71"/>
      <c r="D69" s="71"/>
      <c r="E69" s="71"/>
      <c r="F69" s="71"/>
      <c r="G69" s="71"/>
      <c r="H69" s="71"/>
      <c r="I69" s="71"/>
      <c r="J69" s="71"/>
      <c r="K69" s="71"/>
      <c r="L69" s="123"/>
    </row>
    <row r="70" spans="1:12" ht="6" customHeight="1">
      <c r="A70" s="123"/>
      <c r="B70" s="117"/>
      <c r="C70" s="117"/>
      <c r="D70" s="117"/>
      <c r="E70" s="117"/>
      <c r="F70" s="117"/>
      <c r="G70" s="117"/>
      <c r="H70" s="117"/>
      <c r="I70" s="117"/>
      <c r="J70" s="117"/>
      <c r="K70" s="117"/>
      <c r="L70" s="117"/>
    </row>
    <row r="78" spans="2:11" ht="12.75">
      <c r="B78" s="130"/>
      <c r="C78" s="90"/>
      <c r="D78" s="90"/>
      <c r="E78" s="90"/>
      <c r="F78" s="90"/>
      <c r="G78" s="90"/>
      <c r="H78" s="90"/>
      <c r="I78" s="90"/>
      <c r="J78" s="90"/>
      <c r="K78" s="90"/>
    </row>
    <row r="79" spans="2:11" ht="12.75">
      <c r="B79" s="130"/>
      <c r="C79" s="116"/>
      <c r="D79" s="116"/>
      <c r="E79" s="116"/>
      <c r="F79" s="116"/>
      <c r="G79" s="116"/>
      <c r="H79" s="116"/>
      <c r="I79" s="116"/>
      <c r="J79" s="116"/>
      <c r="K79" s="116"/>
    </row>
    <row r="80" spans="2:11" ht="12.75">
      <c r="B80" s="130"/>
      <c r="C80" s="116"/>
      <c r="D80" s="116"/>
      <c r="E80" s="116"/>
      <c r="F80" s="116"/>
      <c r="G80" s="116"/>
      <c r="H80" s="116"/>
      <c r="I80" s="116"/>
      <c r="J80" s="116"/>
      <c r="K80" s="116"/>
    </row>
  </sheetData>
  <sheetProtection/>
  <mergeCells count="12">
    <mergeCell ref="B61:K61"/>
    <mergeCell ref="B60:K60"/>
    <mergeCell ref="B59:K59"/>
    <mergeCell ref="B58:K58"/>
    <mergeCell ref="A7:K7"/>
    <mergeCell ref="B57:K57"/>
    <mergeCell ref="B67:K67"/>
    <mergeCell ref="B63:K63"/>
    <mergeCell ref="B65:K65"/>
    <mergeCell ref="B66:K66"/>
    <mergeCell ref="B64:K64"/>
    <mergeCell ref="B62:K62"/>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1" horizontalDpi="600" verticalDpi="600" orientation="landscape" paperSize="9" scale="98" r:id="rId2"/>
  <headerFooter alignWithMargins="0">
    <oddFooter>&amp;C&amp;8Page &amp;P of &amp;N&amp;R&amp;8&amp;A</oddFooter>
  </headerFooter>
  <rowBreaks count="1" manualBreakCount="1">
    <brk id="37" max="255" man="1"/>
  </rowBreaks>
  <drawing r:id="rId1"/>
</worksheet>
</file>

<file path=xl/worksheets/sheet3.xml><?xml version="1.0" encoding="utf-8"?>
<worksheet xmlns="http://schemas.openxmlformats.org/spreadsheetml/2006/main" xmlns:r="http://schemas.openxmlformats.org/officeDocument/2006/relationships">
  <dimension ref="A1:AI179"/>
  <sheetViews>
    <sheetView zoomScalePageLayoutView="0" workbookViewId="0" topLeftCell="A1">
      <selection activeCell="A1" sqref="A1"/>
    </sheetView>
  </sheetViews>
  <sheetFormatPr defaultColWidth="9.140625" defaultRowHeight="12.75"/>
  <cols>
    <col min="1" max="1" width="4.421875" style="62" customWidth="1"/>
    <col min="2" max="2" width="16.28125" style="72" bestFit="1" customWidth="1"/>
    <col min="3" max="3" width="9.28125" style="62" customWidth="1"/>
    <col min="4" max="4" width="8.28125" style="62" customWidth="1"/>
    <col min="5" max="6" width="9.57421875" style="62" bestFit="1" customWidth="1"/>
    <col min="7" max="7" width="9.28125" style="62" customWidth="1"/>
    <col min="8" max="8" width="8.28125" style="62" customWidth="1"/>
    <col min="9" max="9" width="9.00390625" style="62" bestFit="1" customWidth="1"/>
    <col min="10" max="10" width="7.00390625" style="62" bestFit="1" customWidth="1"/>
    <col min="11" max="11" width="9.28125" style="62" customWidth="1"/>
    <col min="12" max="13" width="8.28125" style="62" customWidth="1"/>
    <col min="14" max="14" width="8.8515625" style="62" customWidth="1"/>
    <col min="15" max="15" width="9.28125" style="62" customWidth="1"/>
    <col min="16" max="17" width="8.28125" style="62" customWidth="1"/>
    <col min="18" max="18" width="2.7109375" style="62" customWidth="1"/>
    <col min="19" max="19" width="9.28125" style="62" customWidth="1"/>
    <col min="20" max="21" width="8.28125" style="62" customWidth="1"/>
    <col min="22" max="22" width="2.7109375" style="62" customWidth="1"/>
    <col min="23" max="23" width="9.28125" style="62" customWidth="1"/>
    <col min="24" max="24" width="8.28125" style="62" customWidth="1"/>
    <col min="25" max="25" width="8.421875" style="62" customWidth="1"/>
    <col min="26" max="26" width="2.7109375" style="62" customWidth="1"/>
    <col min="27" max="27" width="9.57421875" style="90" bestFit="1" customWidth="1"/>
    <col min="28" max="16384" width="9.140625" style="62" customWidth="1"/>
  </cols>
  <sheetData>
    <row r="1" spans="1:26" s="114" customFormat="1" ht="57" customHeight="1">
      <c r="A1" s="1"/>
      <c r="B1" s="1"/>
      <c r="C1" s="1"/>
      <c r="D1" s="1"/>
      <c r="E1" s="1"/>
      <c r="F1" s="1"/>
      <c r="G1" s="1"/>
      <c r="H1" s="1"/>
      <c r="I1" s="1"/>
      <c r="J1" s="1"/>
      <c r="K1" s="1"/>
      <c r="L1" s="1"/>
      <c r="M1" s="1"/>
      <c r="N1" s="1"/>
      <c r="O1" s="1"/>
      <c r="P1" s="1"/>
      <c r="Q1" s="1"/>
      <c r="R1" s="1"/>
      <c r="S1" s="1"/>
      <c r="T1" s="1"/>
      <c r="U1" s="1"/>
      <c r="V1" s="1"/>
      <c r="W1" s="1"/>
      <c r="X1" s="1"/>
      <c r="Y1" s="1"/>
      <c r="Z1" s="1"/>
    </row>
    <row r="2" spans="1:26" s="114" customFormat="1" ht="7.5" customHeight="1">
      <c r="A2" s="2"/>
      <c r="B2" s="2"/>
      <c r="C2" s="2"/>
      <c r="D2" s="2"/>
      <c r="E2" s="2"/>
      <c r="F2" s="2"/>
      <c r="G2" s="2"/>
      <c r="H2" s="2"/>
      <c r="I2" s="2"/>
      <c r="J2" s="2"/>
      <c r="K2" s="2"/>
      <c r="L2" s="2"/>
      <c r="M2" s="2"/>
      <c r="N2" s="2"/>
      <c r="O2" s="2"/>
      <c r="P2" s="2"/>
      <c r="Q2" s="2"/>
      <c r="R2" s="2"/>
      <c r="S2" s="2"/>
      <c r="T2" s="2"/>
      <c r="U2" s="2"/>
      <c r="V2" s="2"/>
      <c r="W2" s="2"/>
      <c r="X2" s="2"/>
      <c r="Y2" s="2"/>
      <c r="Z2" s="1"/>
    </row>
    <row r="3" spans="1:26" s="114" customFormat="1" ht="15" customHeight="1">
      <c r="A3" s="1"/>
      <c r="B3" s="1"/>
      <c r="C3" s="1"/>
      <c r="D3" s="1"/>
      <c r="E3" s="1"/>
      <c r="F3" s="1"/>
      <c r="G3" s="1"/>
      <c r="H3" s="1"/>
      <c r="I3" s="1"/>
      <c r="J3" s="1"/>
      <c r="K3" s="1"/>
      <c r="L3" s="1"/>
      <c r="M3" s="1"/>
      <c r="N3" s="1"/>
      <c r="O3" s="1"/>
      <c r="P3" s="1"/>
      <c r="Q3" s="1"/>
      <c r="R3" s="1"/>
      <c r="S3" s="1"/>
      <c r="T3" s="1"/>
      <c r="U3" s="1"/>
      <c r="V3" s="1"/>
      <c r="W3" s="1"/>
      <c r="X3" s="1"/>
      <c r="Y3" s="1"/>
      <c r="Z3" s="1"/>
    </row>
    <row r="4" spans="1:27" ht="12.75">
      <c r="A4" s="38" t="s">
        <v>67</v>
      </c>
      <c r="B4" s="173"/>
      <c r="C4" s="173"/>
      <c r="D4" s="172"/>
      <c r="E4" s="172"/>
      <c r="F4" s="172"/>
      <c r="G4" s="172"/>
      <c r="H4" s="172"/>
      <c r="I4" s="172"/>
      <c r="J4" s="172"/>
      <c r="K4" s="172"/>
      <c r="L4" s="172"/>
      <c r="M4" s="172"/>
      <c r="N4" s="172"/>
      <c r="O4" s="172"/>
      <c r="P4" s="172"/>
      <c r="Q4" s="172"/>
      <c r="R4" s="172"/>
      <c r="S4" s="172"/>
      <c r="T4" s="172"/>
      <c r="U4" s="172"/>
      <c r="V4" s="172"/>
      <c r="W4" s="172"/>
      <c r="X4" s="172"/>
      <c r="Y4" s="172"/>
      <c r="Z4" s="123"/>
      <c r="AA4" s="89"/>
    </row>
    <row r="5" spans="1:27" ht="13.5" thickBot="1">
      <c r="A5" s="171" t="s">
        <v>247</v>
      </c>
      <c r="B5" s="154"/>
      <c r="C5" s="170"/>
      <c r="D5" s="170"/>
      <c r="E5" s="170"/>
      <c r="F5" s="170"/>
      <c r="G5" s="170"/>
      <c r="H5" s="170"/>
      <c r="I5" s="34"/>
      <c r="J5" s="34"/>
      <c r="K5" s="34"/>
      <c r="L5" s="34"/>
      <c r="M5" s="34"/>
      <c r="N5" s="34"/>
      <c r="O5" s="34"/>
      <c r="P5" s="34"/>
      <c r="Q5" s="34"/>
      <c r="R5" s="34"/>
      <c r="S5" s="34"/>
      <c r="T5" s="34"/>
      <c r="U5" s="34"/>
      <c r="V5" s="34"/>
      <c r="W5" s="34"/>
      <c r="X5" s="34"/>
      <c r="Y5" s="34" t="s">
        <v>55</v>
      </c>
      <c r="Z5" s="123"/>
      <c r="AA5" s="89"/>
    </row>
    <row r="6" spans="1:27" ht="6" customHeight="1">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89"/>
    </row>
    <row r="7" spans="1:27" ht="15.75" customHeight="1" thickBot="1">
      <c r="A7" s="362" t="s">
        <v>256</v>
      </c>
      <c r="B7" s="362"/>
      <c r="C7" s="362"/>
      <c r="D7" s="362"/>
      <c r="E7" s="362"/>
      <c r="F7" s="362"/>
      <c r="G7" s="362"/>
      <c r="H7" s="362"/>
      <c r="I7" s="362"/>
      <c r="J7" s="362"/>
      <c r="K7" s="362"/>
      <c r="L7" s="362"/>
      <c r="M7" s="362"/>
      <c r="N7" s="362"/>
      <c r="O7" s="362"/>
      <c r="P7" s="362"/>
      <c r="Q7" s="362"/>
      <c r="R7" s="362"/>
      <c r="S7" s="362"/>
      <c r="T7" s="362"/>
      <c r="U7" s="362"/>
      <c r="V7" s="362"/>
      <c r="W7" s="362"/>
      <c r="X7" s="362"/>
      <c r="Y7" s="362"/>
      <c r="Z7" s="123"/>
      <c r="AA7" s="89"/>
    </row>
    <row r="8" spans="1:27" ht="15" customHeight="1" thickBot="1">
      <c r="A8" s="147"/>
      <c r="B8" s="147"/>
      <c r="C8" s="195"/>
      <c r="D8" s="323" t="s">
        <v>238</v>
      </c>
      <c r="E8" s="195"/>
      <c r="F8" s="169"/>
      <c r="G8" s="195"/>
      <c r="H8" s="323" t="s">
        <v>239</v>
      </c>
      <c r="I8" s="195"/>
      <c r="J8" s="169"/>
      <c r="K8" s="195"/>
      <c r="L8" s="323" t="s">
        <v>240</v>
      </c>
      <c r="M8" s="195"/>
      <c r="N8" s="169"/>
      <c r="O8" s="195"/>
      <c r="P8" s="323" t="s">
        <v>241</v>
      </c>
      <c r="Q8" s="195"/>
      <c r="R8" s="169"/>
      <c r="S8" s="195"/>
      <c r="T8" s="323" t="s">
        <v>242</v>
      </c>
      <c r="U8" s="195"/>
      <c r="V8" s="169"/>
      <c r="W8" s="195"/>
      <c r="X8" s="323" t="s">
        <v>86</v>
      </c>
      <c r="Y8" s="195"/>
      <c r="Z8" s="150"/>
      <c r="AA8" s="89"/>
    </row>
    <row r="9" spans="1:27" ht="25.5" customHeight="1" thickBot="1">
      <c r="A9" s="168"/>
      <c r="B9" s="167" t="s">
        <v>39</v>
      </c>
      <c r="C9" s="166" t="s">
        <v>77</v>
      </c>
      <c r="D9" s="166" t="s">
        <v>153</v>
      </c>
      <c r="E9" s="166" t="s">
        <v>154</v>
      </c>
      <c r="F9" s="123"/>
      <c r="G9" s="166" t="s">
        <v>77</v>
      </c>
      <c r="H9" s="166" t="s">
        <v>153</v>
      </c>
      <c r="I9" s="166" t="s">
        <v>154</v>
      </c>
      <c r="J9" s="123"/>
      <c r="K9" s="166" t="s">
        <v>77</v>
      </c>
      <c r="L9" s="166" t="s">
        <v>153</v>
      </c>
      <c r="M9" s="166" t="s">
        <v>154</v>
      </c>
      <c r="N9" s="123"/>
      <c r="O9" s="166" t="s">
        <v>77</v>
      </c>
      <c r="P9" s="166" t="s">
        <v>153</v>
      </c>
      <c r="Q9" s="166" t="s">
        <v>154</v>
      </c>
      <c r="R9" s="123"/>
      <c r="S9" s="166" t="s">
        <v>77</v>
      </c>
      <c r="T9" s="166" t="s">
        <v>153</v>
      </c>
      <c r="U9" s="166" t="s">
        <v>154</v>
      </c>
      <c r="V9" s="123"/>
      <c r="W9" s="166" t="s">
        <v>151</v>
      </c>
      <c r="X9" s="166" t="s">
        <v>153</v>
      </c>
      <c r="Y9" s="166" t="s">
        <v>154</v>
      </c>
      <c r="Z9" s="123"/>
      <c r="AA9" s="89"/>
    </row>
    <row r="10" spans="1:27" ht="12.75" customHeight="1">
      <c r="A10" s="139">
        <v>1</v>
      </c>
      <c r="B10" s="165" t="s">
        <v>40</v>
      </c>
      <c r="C10" s="363"/>
      <c r="D10" s="363"/>
      <c r="E10" s="363"/>
      <c r="F10" s="123"/>
      <c r="G10" s="363"/>
      <c r="H10" s="363"/>
      <c r="I10" s="363"/>
      <c r="J10" s="123"/>
      <c r="K10" s="363"/>
      <c r="L10" s="363"/>
      <c r="M10" s="363"/>
      <c r="N10" s="123"/>
      <c r="O10" s="363"/>
      <c r="P10" s="363"/>
      <c r="Q10" s="363"/>
      <c r="R10" s="123"/>
      <c r="S10" s="363"/>
      <c r="T10" s="363"/>
      <c r="U10" s="363"/>
      <c r="V10" s="123"/>
      <c r="W10" s="363"/>
      <c r="X10" s="363"/>
      <c r="Y10" s="363"/>
      <c r="Z10" s="123"/>
      <c r="AA10" s="89"/>
    </row>
    <row r="11" spans="1:27" ht="12.75" customHeight="1">
      <c r="A11" s="139">
        <v>2</v>
      </c>
      <c r="B11" s="132" t="s">
        <v>41</v>
      </c>
      <c r="C11" s="163">
        <v>13234</v>
      </c>
      <c r="D11" s="162">
        <v>3.517426330463719</v>
      </c>
      <c r="E11" s="142">
        <v>2.9428036731455487</v>
      </c>
      <c r="F11" s="123"/>
      <c r="G11" s="163">
        <v>169705</v>
      </c>
      <c r="H11" s="162">
        <v>9.178452635279482</v>
      </c>
      <c r="I11" s="142">
        <v>37.736776284658106</v>
      </c>
      <c r="J11" s="123"/>
      <c r="K11" s="163">
        <v>50059</v>
      </c>
      <c r="L11" s="162">
        <v>11.113133784290785</v>
      </c>
      <c r="M11" s="142">
        <v>11.131465095511034</v>
      </c>
      <c r="N11" s="123"/>
      <c r="O11" s="163">
        <v>87237</v>
      </c>
      <c r="P11" s="162">
        <v>14.05919116580553</v>
      </c>
      <c r="Q11" s="142">
        <v>19.398622036738573</v>
      </c>
      <c r="R11" s="123"/>
      <c r="S11" s="163">
        <v>14288</v>
      </c>
      <c r="T11" s="162">
        <v>17.41865483316469</v>
      </c>
      <c r="U11" s="142">
        <v>3.177178395186913</v>
      </c>
      <c r="V11" s="123"/>
      <c r="W11" s="163">
        <v>215215</v>
      </c>
      <c r="X11" s="162">
        <v>9.51538161227611</v>
      </c>
      <c r="Y11" s="142">
        <v>47.85669431132079</v>
      </c>
      <c r="Z11" s="123"/>
      <c r="AA11" s="81"/>
    </row>
    <row r="12" spans="1:27" ht="12.75" customHeight="1">
      <c r="A12" s="139">
        <v>3</v>
      </c>
      <c r="B12" s="132" t="s">
        <v>42</v>
      </c>
      <c r="C12" s="163">
        <v>56832</v>
      </c>
      <c r="D12" s="162">
        <v>15.105211819020257</v>
      </c>
      <c r="E12" s="142">
        <v>18.073651273808885</v>
      </c>
      <c r="F12" s="123"/>
      <c r="G12" s="163">
        <v>321337</v>
      </c>
      <c r="H12" s="162">
        <v>17.379431569269045</v>
      </c>
      <c r="I12" s="142">
        <v>102.19124576597561</v>
      </c>
      <c r="J12" s="123"/>
      <c r="K12" s="163">
        <v>80065</v>
      </c>
      <c r="L12" s="162">
        <v>17.774487233848895</v>
      </c>
      <c r="M12" s="142">
        <v>25.4621848472253</v>
      </c>
      <c r="N12" s="123"/>
      <c r="O12" s="163">
        <v>108751</v>
      </c>
      <c r="P12" s="162">
        <v>17.526406209206154</v>
      </c>
      <c r="Q12" s="142">
        <v>34.58487559258851</v>
      </c>
      <c r="R12" s="123"/>
      <c r="S12" s="163">
        <v>14053</v>
      </c>
      <c r="T12" s="162">
        <v>17.13216379972448</v>
      </c>
      <c r="U12" s="142">
        <v>4.469119885818487</v>
      </c>
      <c r="V12" s="123"/>
      <c r="W12" s="163">
        <v>376881</v>
      </c>
      <c r="X12" s="162">
        <v>16.6631811788966</v>
      </c>
      <c r="Y12" s="142">
        <v>119.85528867054417</v>
      </c>
      <c r="Z12" s="123"/>
      <c r="AA12" s="116"/>
    </row>
    <row r="13" spans="1:35" ht="12.75" customHeight="1">
      <c r="A13" s="139">
        <v>4</v>
      </c>
      <c r="B13" s="132" t="s">
        <v>43</v>
      </c>
      <c r="C13" s="163">
        <v>65276</v>
      </c>
      <c r="D13" s="162">
        <v>17.349517995114834</v>
      </c>
      <c r="E13" s="142">
        <v>18.47656378258364</v>
      </c>
      <c r="F13" s="123"/>
      <c r="G13" s="163">
        <v>369612</v>
      </c>
      <c r="H13" s="162">
        <v>19.990372914356797</v>
      </c>
      <c r="I13" s="142">
        <v>104.61976366211631</v>
      </c>
      <c r="J13" s="123"/>
      <c r="K13" s="163">
        <v>92387</v>
      </c>
      <c r="L13" s="162">
        <v>20.509980042135737</v>
      </c>
      <c r="M13" s="142">
        <v>26.15041206847164</v>
      </c>
      <c r="N13" s="123"/>
      <c r="O13" s="163">
        <v>119201</v>
      </c>
      <c r="P13" s="162">
        <v>19.210537342586118</v>
      </c>
      <c r="Q13" s="142">
        <v>33.74019363085594</v>
      </c>
      <c r="R13" s="123"/>
      <c r="S13" s="163">
        <v>13007</v>
      </c>
      <c r="T13" s="162">
        <v>15.856973923220401</v>
      </c>
      <c r="U13" s="142">
        <v>3.681669604756195</v>
      </c>
      <c r="V13" s="123"/>
      <c r="W13" s="163">
        <v>434279</v>
      </c>
      <c r="X13" s="162">
        <v>19.200940506924034</v>
      </c>
      <c r="Y13" s="142">
        <v>122.9239482035762</v>
      </c>
      <c r="Z13" s="123"/>
      <c r="AA13" s="116"/>
      <c r="AF13" s="90"/>
      <c r="AG13" s="90"/>
      <c r="AH13" s="90"/>
      <c r="AI13" s="90"/>
    </row>
    <row r="14" spans="1:35" ht="12.75" customHeight="1">
      <c r="A14" s="139">
        <v>5</v>
      </c>
      <c r="B14" s="132" t="s">
        <v>44</v>
      </c>
      <c r="C14" s="163">
        <v>70662</v>
      </c>
      <c r="D14" s="162">
        <v>18.78104725428648</v>
      </c>
      <c r="E14" s="142">
        <v>21.86610438185443</v>
      </c>
      <c r="F14" s="123"/>
      <c r="G14" s="163">
        <v>347330</v>
      </c>
      <c r="H14" s="162">
        <v>18.785256496930693</v>
      </c>
      <c r="I14" s="142">
        <v>107.48003219480768</v>
      </c>
      <c r="J14" s="123"/>
      <c r="K14" s="163">
        <v>85830</v>
      </c>
      <c r="L14" s="162">
        <v>19.054321354914762</v>
      </c>
      <c r="M14" s="142">
        <v>26.559787992054652</v>
      </c>
      <c r="N14" s="123"/>
      <c r="O14" s="163">
        <v>113097</v>
      </c>
      <c r="P14" s="162">
        <v>18.226811367643407</v>
      </c>
      <c r="Q14" s="142">
        <v>34.997464086419726</v>
      </c>
      <c r="R14" s="123"/>
      <c r="S14" s="163">
        <v>14206</v>
      </c>
      <c r="T14" s="162">
        <v>17.318687749155764</v>
      </c>
      <c r="U14" s="142">
        <v>4.395996134395064</v>
      </c>
      <c r="V14" s="123"/>
      <c r="W14" s="163">
        <v>419709</v>
      </c>
      <c r="X14" s="162">
        <v>18.556751625615284</v>
      </c>
      <c r="Y14" s="142">
        <v>129.8774561150794</v>
      </c>
      <c r="Z14" s="123"/>
      <c r="AA14" s="116"/>
      <c r="AD14" s="274"/>
      <c r="AE14" s="274"/>
      <c r="AF14" s="315"/>
      <c r="AG14" s="274"/>
      <c r="AH14" s="116"/>
      <c r="AI14" s="90"/>
    </row>
    <row r="15" spans="1:35" ht="12.75" customHeight="1">
      <c r="A15" s="139">
        <v>6</v>
      </c>
      <c r="B15" s="132" t="s">
        <v>45</v>
      </c>
      <c r="C15" s="163">
        <v>68368</v>
      </c>
      <c r="D15" s="162">
        <v>18.171331673049988</v>
      </c>
      <c r="E15" s="142">
        <v>21.791049057590037</v>
      </c>
      <c r="F15" s="123"/>
      <c r="G15" s="163">
        <v>289430</v>
      </c>
      <c r="H15" s="162">
        <v>15.653749425349522</v>
      </c>
      <c r="I15" s="142">
        <v>92.25051674377318</v>
      </c>
      <c r="J15" s="123"/>
      <c r="K15" s="163">
        <v>69176</v>
      </c>
      <c r="L15" s="162">
        <v>15.35712144993107</v>
      </c>
      <c r="M15" s="142">
        <v>22.04858427345905</v>
      </c>
      <c r="N15" s="123"/>
      <c r="O15" s="163">
        <v>92544</v>
      </c>
      <c r="P15" s="162">
        <v>14.914471924164138</v>
      </c>
      <c r="Q15" s="142">
        <v>29.496706704680737</v>
      </c>
      <c r="R15" s="123"/>
      <c r="S15" s="163">
        <v>12175</v>
      </c>
      <c r="T15" s="162">
        <v>14.842673753764005</v>
      </c>
      <c r="U15" s="142">
        <v>3.8805584816896603</v>
      </c>
      <c r="V15" s="123"/>
      <c r="W15" s="163">
        <v>359193</v>
      </c>
      <c r="X15" s="162">
        <v>15.881134992720266</v>
      </c>
      <c r="Y15" s="142">
        <v>114.48619652678063</v>
      </c>
      <c r="Z15" s="123"/>
      <c r="AA15" s="116"/>
      <c r="AD15" s="274"/>
      <c r="AE15" s="274"/>
      <c r="AF15" s="315"/>
      <c r="AG15" s="274"/>
      <c r="AH15" s="116"/>
      <c r="AI15" s="90"/>
    </row>
    <row r="16" spans="1:35" ht="12.75" customHeight="1">
      <c r="A16" s="139">
        <v>7</v>
      </c>
      <c r="B16" s="132" t="s">
        <v>46</v>
      </c>
      <c r="C16" s="163">
        <v>54619</v>
      </c>
      <c r="D16" s="162">
        <v>14.51702499195994</v>
      </c>
      <c r="E16" s="142">
        <v>19.745259080834494</v>
      </c>
      <c r="F16" s="123"/>
      <c r="G16" s="163">
        <v>199540</v>
      </c>
      <c r="H16" s="162">
        <v>10.792071175532058</v>
      </c>
      <c r="I16" s="142">
        <v>72.13550224262097</v>
      </c>
      <c r="J16" s="123"/>
      <c r="K16" s="163">
        <v>46817</v>
      </c>
      <c r="L16" s="162">
        <v>10.393407466772043</v>
      </c>
      <c r="M16" s="142">
        <v>16.92476600427376</v>
      </c>
      <c r="N16" s="123"/>
      <c r="O16" s="163">
        <v>63187</v>
      </c>
      <c r="P16" s="162">
        <v>10.183272145921501</v>
      </c>
      <c r="Q16" s="142">
        <v>22.842668037508727</v>
      </c>
      <c r="R16" s="123"/>
      <c r="S16" s="163">
        <v>8136</v>
      </c>
      <c r="T16" s="162">
        <v>9.918685310934205</v>
      </c>
      <c r="U16" s="142">
        <v>2.9412370765057845</v>
      </c>
      <c r="V16" s="123"/>
      <c r="W16" s="163">
        <v>254912</v>
      </c>
      <c r="X16" s="162">
        <v>11.270519980245464</v>
      </c>
      <c r="Y16" s="142">
        <v>92.15297758680462</v>
      </c>
      <c r="Z16" s="123"/>
      <c r="AA16" s="116"/>
      <c r="AD16" s="274"/>
      <c r="AE16" s="274"/>
      <c r="AF16" s="315"/>
      <c r="AG16" s="274"/>
      <c r="AH16" s="116"/>
      <c r="AI16" s="90"/>
    </row>
    <row r="17" spans="1:35" ht="12.75" customHeight="1">
      <c r="A17" s="139">
        <v>8</v>
      </c>
      <c r="B17" s="132" t="s">
        <v>47</v>
      </c>
      <c r="C17" s="163">
        <v>47250</v>
      </c>
      <c r="D17" s="162">
        <v>12.558439936104785</v>
      </c>
      <c r="E17" s="142">
        <v>13.025901833495617</v>
      </c>
      <c r="F17" s="123"/>
      <c r="G17" s="163">
        <v>151996</v>
      </c>
      <c r="H17" s="162">
        <v>8.220665783282403</v>
      </c>
      <c r="I17" s="142">
        <v>41.90232751500528</v>
      </c>
      <c r="J17" s="123"/>
      <c r="K17" s="163">
        <v>26115</v>
      </c>
      <c r="L17" s="162">
        <v>5.797548668106711</v>
      </c>
      <c r="M17" s="142">
        <v>7.199395267338371</v>
      </c>
      <c r="N17" s="123"/>
      <c r="O17" s="163">
        <v>36481</v>
      </c>
      <c r="P17" s="162">
        <v>5.879309844673149</v>
      </c>
      <c r="Q17" s="142">
        <v>10.057098937306955</v>
      </c>
      <c r="R17" s="123"/>
      <c r="S17" s="163">
        <v>6162</v>
      </c>
      <c r="T17" s="162">
        <v>7.512160630036452</v>
      </c>
      <c r="U17" s="142">
        <v>1.698743007365079</v>
      </c>
      <c r="V17" s="123"/>
      <c r="W17" s="163">
        <v>201570</v>
      </c>
      <c r="X17" s="162">
        <v>8.912090103322237</v>
      </c>
      <c r="Y17" s="142">
        <v>55.56891074238543</v>
      </c>
      <c r="Z17" s="123"/>
      <c r="AA17" s="116"/>
      <c r="AD17" s="274"/>
      <c r="AE17" s="274"/>
      <c r="AF17" s="315"/>
      <c r="AG17" s="274"/>
      <c r="AH17" s="116"/>
      <c r="AI17" s="90"/>
    </row>
    <row r="18" spans="1:35" ht="12.75" customHeight="1">
      <c r="A18" s="139">
        <v>9</v>
      </c>
      <c r="B18" s="132"/>
      <c r="C18" s="141"/>
      <c r="D18" s="162"/>
      <c r="E18" s="327"/>
      <c r="F18" s="123"/>
      <c r="G18" s="141"/>
      <c r="H18" s="162"/>
      <c r="I18" s="327"/>
      <c r="J18" s="123"/>
      <c r="K18" s="141"/>
      <c r="L18" s="162"/>
      <c r="M18" s="327"/>
      <c r="N18" s="123"/>
      <c r="O18" s="141"/>
      <c r="P18" s="162"/>
      <c r="Q18" s="327"/>
      <c r="R18" s="123"/>
      <c r="S18" s="141"/>
      <c r="T18" s="162"/>
      <c r="U18" s="327"/>
      <c r="V18" s="123"/>
      <c r="W18" s="141"/>
      <c r="X18" s="162"/>
      <c r="Y18" s="327"/>
      <c r="Z18" s="123"/>
      <c r="AA18" s="116"/>
      <c r="AD18" s="274"/>
      <c r="AE18" s="274"/>
      <c r="AF18" s="315"/>
      <c r="AG18" s="274"/>
      <c r="AH18" s="116"/>
      <c r="AI18" s="90"/>
    </row>
    <row r="19" spans="1:35" ht="12.75" customHeight="1">
      <c r="A19" s="139">
        <v>10</v>
      </c>
      <c r="B19" s="165" t="s">
        <v>48</v>
      </c>
      <c r="C19" s="164"/>
      <c r="D19" s="162"/>
      <c r="E19" s="328"/>
      <c r="F19" s="123"/>
      <c r="G19" s="164"/>
      <c r="H19" s="162"/>
      <c r="I19" s="328"/>
      <c r="J19" s="123"/>
      <c r="K19" s="164"/>
      <c r="L19" s="162"/>
      <c r="M19" s="328"/>
      <c r="N19" s="123"/>
      <c r="O19" s="164"/>
      <c r="P19" s="162"/>
      <c r="Q19" s="328"/>
      <c r="R19" s="123"/>
      <c r="S19" s="164"/>
      <c r="T19" s="162"/>
      <c r="U19" s="328"/>
      <c r="V19" s="123"/>
      <c r="W19" s="164"/>
      <c r="X19" s="162"/>
      <c r="Y19" s="328"/>
      <c r="Z19" s="123"/>
      <c r="AA19" s="116"/>
      <c r="AD19" s="274"/>
      <c r="AE19" s="274"/>
      <c r="AF19" s="315"/>
      <c r="AG19" s="274"/>
      <c r="AH19" s="116"/>
      <c r="AI19" s="90"/>
    </row>
    <row r="20" spans="1:35" ht="12.75" customHeight="1">
      <c r="A20" s="139">
        <v>11</v>
      </c>
      <c r="B20" s="132" t="s">
        <v>49</v>
      </c>
      <c r="C20" s="163">
        <v>173077</v>
      </c>
      <c r="D20" s="162">
        <v>46.001631932723974</v>
      </c>
      <c r="E20" s="142">
        <v>14.542414753194358</v>
      </c>
      <c r="F20" s="123"/>
      <c r="G20" s="163">
        <v>714789</v>
      </c>
      <c r="H20" s="162">
        <v>38.659184942805375</v>
      </c>
      <c r="I20" s="142">
        <v>60.058575657199064</v>
      </c>
      <c r="J20" s="123"/>
      <c r="K20" s="163">
        <v>170719</v>
      </c>
      <c r="L20" s="162">
        <v>37.89974003716292</v>
      </c>
      <c r="M20" s="142">
        <v>14.344288982652735</v>
      </c>
      <c r="N20" s="123"/>
      <c r="O20" s="163">
        <v>242726</v>
      </c>
      <c r="P20" s="162">
        <v>39.11793430438132</v>
      </c>
      <c r="Q20" s="142">
        <v>20.394518990876048</v>
      </c>
      <c r="R20" s="123"/>
      <c r="S20" s="163">
        <v>31172</v>
      </c>
      <c r="T20" s="162">
        <v>38.002121252758236</v>
      </c>
      <c r="U20" s="142">
        <v>2.6191588292296175</v>
      </c>
      <c r="V20" s="123"/>
      <c r="W20" s="163">
        <v>902292</v>
      </c>
      <c r="X20" s="162">
        <v>39.893375023598885</v>
      </c>
      <c r="Y20" s="142">
        <v>75.81310337300303</v>
      </c>
      <c r="Z20" s="123"/>
      <c r="AA20" s="116"/>
      <c r="AD20" s="274"/>
      <c r="AE20" s="274"/>
      <c r="AF20" s="116"/>
      <c r="AG20" s="274"/>
      <c r="AH20" s="116"/>
      <c r="AI20" s="90"/>
    </row>
    <row r="21" spans="1:35" ht="12.75" customHeight="1">
      <c r="A21" s="139">
        <v>12</v>
      </c>
      <c r="B21" s="132" t="s">
        <v>50</v>
      </c>
      <c r="C21" s="163">
        <v>203164</v>
      </c>
      <c r="D21" s="162">
        <v>53.998368067276026</v>
      </c>
      <c r="E21" s="142">
        <v>16.880396899206257</v>
      </c>
      <c r="F21" s="123"/>
      <c r="G21" s="163">
        <v>1134161</v>
      </c>
      <c r="H21" s="162">
        <v>61.34081505719462</v>
      </c>
      <c r="I21" s="142">
        <v>94.23464702211349</v>
      </c>
      <c r="J21" s="123"/>
      <c r="K21" s="163">
        <v>279730</v>
      </c>
      <c r="L21" s="162">
        <v>62.10025996283708</v>
      </c>
      <c r="M21" s="142">
        <v>23.24207745769411</v>
      </c>
      <c r="N21" s="123"/>
      <c r="O21" s="163">
        <v>377772</v>
      </c>
      <c r="P21" s="162">
        <v>60.88206569561868</v>
      </c>
      <c r="Q21" s="142">
        <v>31.38814601704508</v>
      </c>
      <c r="R21" s="123"/>
      <c r="S21" s="163">
        <v>50855</v>
      </c>
      <c r="T21" s="162">
        <v>61.997878747241764</v>
      </c>
      <c r="U21" s="142">
        <v>4.225416827337196</v>
      </c>
      <c r="V21" s="123"/>
      <c r="W21" s="163">
        <v>1359467</v>
      </c>
      <c r="X21" s="162">
        <v>60.106624976401115</v>
      </c>
      <c r="Y21" s="142">
        <v>112.9547682235693</v>
      </c>
      <c r="Z21" s="123"/>
      <c r="AA21" s="116"/>
      <c r="AF21" s="90"/>
      <c r="AG21" s="90"/>
      <c r="AH21" s="90"/>
      <c r="AI21" s="90"/>
    </row>
    <row r="22" spans="1:27" ht="12.75" customHeight="1">
      <c r="A22" s="139">
        <v>13</v>
      </c>
      <c r="B22" s="132"/>
      <c r="C22" s="163"/>
      <c r="D22" s="162"/>
      <c r="E22" s="142"/>
      <c r="F22" s="123"/>
      <c r="G22" s="163"/>
      <c r="H22" s="162"/>
      <c r="I22" s="142"/>
      <c r="J22" s="123"/>
      <c r="K22" s="163"/>
      <c r="L22" s="162"/>
      <c r="M22" s="142"/>
      <c r="N22" s="123"/>
      <c r="O22" s="163"/>
      <c r="P22" s="162"/>
      <c r="Q22" s="142"/>
      <c r="R22" s="123"/>
      <c r="S22" s="163"/>
      <c r="T22" s="162"/>
      <c r="U22" s="142"/>
      <c r="V22" s="123"/>
      <c r="W22" s="163"/>
      <c r="X22" s="162"/>
      <c r="Y22" s="142"/>
      <c r="Z22" s="123"/>
      <c r="AA22" s="116"/>
    </row>
    <row r="23" spans="1:27" ht="12.75" customHeight="1">
      <c r="A23" s="139">
        <v>14</v>
      </c>
      <c r="B23" s="135" t="s">
        <v>250</v>
      </c>
      <c r="C23" s="163"/>
      <c r="D23" s="162"/>
      <c r="E23" s="142"/>
      <c r="F23" s="123"/>
      <c r="G23" s="163"/>
      <c r="H23" s="162"/>
      <c r="I23" s="142"/>
      <c r="J23" s="123"/>
      <c r="K23" s="163"/>
      <c r="L23" s="162"/>
      <c r="M23" s="142"/>
      <c r="N23" s="123"/>
      <c r="O23" s="163"/>
      <c r="P23" s="162"/>
      <c r="Q23" s="142"/>
      <c r="R23" s="123"/>
      <c r="S23" s="163"/>
      <c r="T23" s="162"/>
      <c r="U23" s="142"/>
      <c r="V23" s="123"/>
      <c r="W23" s="163"/>
      <c r="X23" s="162"/>
      <c r="Y23" s="142"/>
      <c r="Z23" s="123"/>
      <c r="AA23" s="116"/>
    </row>
    <row r="24" spans="1:27" ht="12.75" customHeight="1">
      <c r="A24" s="139">
        <v>15</v>
      </c>
      <c r="B24" s="132" t="s">
        <v>87</v>
      </c>
      <c r="C24" s="163">
        <v>293920</v>
      </c>
      <c r="D24" s="162">
        <v>78.12014107978663</v>
      </c>
      <c r="E24" s="255">
        <v>17.42841258185282</v>
      </c>
      <c r="F24" s="123"/>
      <c r="G24" s="163">
        <v>1331915</v>
      </c>
      <c r="H24" s="162">
        <v>72.03629086778983</v>
      </c>
      <c r="I24" s="255">
        <v>78.97783119201992</v>
      </c>
      <c r="J24" s="123"/>
      <c r="K24" s="163">
        <v>354167</v>
      </c>
      <c r="L24" s="162">
        <v>78.6253271735535</v>
      </c>
      <c r="M24" s="255">
        <v>21.000845804562694</v>
      </c>
      <c r="N24" s="123"/>
      <c r="O24" s="163">
        <v>452883</v>
      </c>
      <c r="P24" s="162">
        <v>72.98702010320743</v>
      </c>
      <c r="Q24" s="255">
        <v>26.854354162041545</v>
      </c>
      <c r="R24" s="123"/>
      <c r="S24" s="163">
        <v>52462</v>
      </c>
      <c r="T24" s="162">
        <v>63.95698977166055</v>
      </c>
      <c r="U24" s="255">
        <v>3.1108103595167482</v>
      </c>
      <c r="V24" s="123"/>
      <c r="W24" s="163">
        <v>1648645</v>
      </c>
      <c r="X24" s="162">
        <v>72.89216048217338</v>
      </c>
      <c r="Y24" s="255">
        <v>97.75879579820612</v>
      </c>
      <c r="Z24" s="123"/>
      <c r="AA24" s="116"/>
    </row>
    <row r="25" spans="1:27" ht="12.75" customHeight="1">
      <c r="A25" s="139">
        <v>16</v>
      </c>
      <c r="B25" s="132" t="s">
        <v>88</v>
      </c>
      <c r="C25" s="163">
        <v>59280</v>
      </c>
      <c r="D25" s="162">
        <v>15.75585861190035</v>
      </c>
      <c r="E25" s="255">
        <v>13.778452341383936</v>
      </c>
      <c r="F25" s="123"/>
      <c r="G25" s="163">
        <v>362967</v>
      </c>
      <c r="H25" s="162">
        <v>19.630979745260824</v>
      </c>
      <c r="I25" s="255">
        <v>84.36443169694842</v>
      </c>
      <c r="J25" s="123"/>
      <c r="K25" s="163">
        <v>73706</v>
      </c>
      <c r="L25" s="162">
        <v>16.362784688166695</v>
      </c>
      <c r="M25" s="255">
        <v>17.131487993826656</v>
      </c>
      <c r="N25" s="123"/>
      <c r="O25" s="163">
        <v>124768</v>
      </c>
      <c r="P25" s="162">
        <v>20.107719928186714</v>
      </c>
      <c r="Q25" s="255">
        <v>28.999830326076093</v>
      </c>
      <c r="R25" s="123"/>
      <c r="S25" s="163">
        <v>21105</v>
      </c>
      <c r="T25" s="162">
        <v>25.729333024491936</v>
      </c>
      <c r="U25" s="255">
        <v>4.90543584117591</v>
      </c>
      <c r="V25" s="123"/>
      <c r="W25" s="163">
        <v>432944</v>
      </c>
      <c r="X25" s="162">
        <v>19.141915650606453</v>
      </c>
      <c r="Y25" s="255">
        <v>100.6291880986526</v>
      </c>
      <c r="Z25" s="123"/>
      <c r="AA25" s="116"/>
    </row>
    <row r="26" spans="1:27" ht="12.75" customHeight="1">
      <c r="A26" s="139">
        <v>17</v>
      </c>
      <c r="B26" s="132" t="s">
        <v>89</v>
      </c>
      <c r="C26" s="163">
        <v>20217</v>
      </c>
      <c r="D26" s="162">
        <v>5.373417570121278</v>
      </c>
      <c r="E26" s="255">
        <v>9.694384957759391</v>
      </c>
      <c r="F26" s="123"/>
      <c r="G26" s="163">
        <v>137890</v>
      </c>
      <c r="H26" s="162">
        <v>7.4577462884339765</v>
      </c>
      <c r="I26" s="255">
        <v>66.12052934784798</v>
      </c>
      <c r="J26" s="123"/>
      <c r="K26" s="163">
        <v>20691</v>
      </c>
      <c r="L26" s="162">
        <v>4.593416790802066</v>
      </c>
      <c r="M26" s="255">
        <v>9.921675775881662</v>
      </c>
      <c r="N26" s="123"/>
      <c r="O26" s="163">
        <v>39673</v>
      </c>
      <c r="P26" s="162">
        <v>6.393735354505574</v>
      </c>
      <c r="Q26" s="255">
        <v>19.023857863638938</v>
      </c>
      <c r="R26" s="123"/>
      <c r="S26" s="163">
        <v>7800</v>
      </c>
      <c r="T26" s="162">
        <v>9.509064088653735</v>
      </c>
      <c r="U26" s="255">
        <v>3.740228652644965</v>
      </c>
      <c r="V26" s="123"/>
      <c r="W26" s="163">
        <v>160933</v>
      </c>
      <c r="X26" s="162">
        <v>7.1153911623652215</v>
      </c>
      <c r="Y26" s="255">
        <v>77.17002791745027</v>
      </c>
      <c r="Z26" s="123"/>
      <c r="AA26" s="79"/>
    </row>
    <row r="27" spans="1:27" ht="12.75" customHeight="1">
      <c r="A27" s="139">
        <v>18</v>
      </c>
      <c r="B27" s="132" t="s">
        <v>90</v>
      </c>
      <c r="C27" s="163">
        <v>1973</v>
      </c>
      <c r="D27" s="162">
        <v>0.5243979257975606</v>
      </c>
      <c r="E27" s="255">
        <v>6.143948382114353</v>
      </c>
      <c r="F27" s="123"/>
      <c r="G27" s="163">
        <v>12182</v>
      </c>
      <c r="H27" s="162">
        <v>0.658860434300549</v>
      </c>
      <c r="I27" s="255">
        <v>37.934910892507375</v>
      </c>
      <c r="J27" s="123"/>
      <c r="K27" s="163">
        <v>1429</v>
      </c>
      <c r="L27" s="162">
        <v>0.3172390215096492</v>
      </c>
      <c r="M27" s="255">
        <v>4.449925107978414</v>
      </c>
      <c r="N27" s="123"/>
      <c r="O27" s="163">
        <v>2345</v>
      </c>
      <c r="P27" s="162">
        <v>0.37792224954794373</v>
      </c>
      <c r="Q27" s="255">
        <v>7.302361356339664</v>
      </c>
      <c r="R27" s="123"/>
      <c r="S27" s="163">
        <v>509</v>
      </c>
      <c r="T27" s="162">
        <v>0.6205273873236861</v>
      </c>
      <c r="U27" s="255">
        <v>1.5850328061308696</v>
      </c>
      <c r="V27" s="123"/>
      <c r="W27" s="163">
        <v>14369</v>
      </c>
      <c r="X27" s="162">
        <v>0.6353019928294747</v>
      </c>
      <c r="Y27" s="255">
        <v>44.74525813613844</v>
      </c>
      <c r="Z27" s="123"/>
      <c r="AA27" s="89"/>
    </row>
    <row r="28" spans="1:27" ht="12.75" customHeight="1">
      <c r="A28" s="139">
        <v>19</v>
      </c>
      <c r="B28" s="132" t="s">
        <v>91</v>
      </c>
      <c r="C28" s="163">
        <v>852</v>
      </c>
      <c r="D28" s="162">
        <v>0.22645059948277832</v>
      </c>
      <c r="E28" s="255">
        <v>4.234845020577768</v>
      </c>
      <c r="F28" s="123"/>
      <c r="G28" s="163">
        <v>3996</v>
      </c>
      <c r="H28" s="162">
        <v>0.21612266421482465</v>
      </c>
      <c r="I28" s="255">
        <v>19.862019603554884</v>
      </c>
      <c r="J28" s="123"/>
      <c r="K28" s="163">
        <v>457</v>
      </c>
      <c r="L28" s="162">
        <v>0.10145432668293192</v>
      </c>
      <c r="M28" s="255">
        <v>2.2715072469530986</v>
      </c>
      <c r="N28" s="123"/>
      <c r="O28" s="163">
        <v>828</v>
      </c>
      <c r="P28" s="162">
        <v>0.13344120367833578</v>
      </c>
      <c r="Q28" s="255">
        <v>4.1155536115474085</v>
      </c>
      <c r="R28" s="123"/>
      <c r="S28" s="163">
        <v>150</v>
      </c>
      <c r="T28" s="162">
        <v>0.18286661708949492</v>
      </c>
      <c r="U28" s="255">
        <v>0.7455713064397479</v>
      </c>
      <c r="V28" s="123"/>
      <c r="W28" s="163">
        <v>4867</v>
      </c>
      <c r="X28" s="162">
        <v>0.21518649864994457</v>
      </c>
      <c r="Y28" s="255">
        <v>24.191303656281686</v>
      </c>
      <c r="Z28" s="123"/>
      <c r="AA28" s="89"/>
    </row>
    <row r="29" spans="1:27" ht="12.75" customHeight="1">
      <c r="A29" s="139">
        <v>20</v>
      </c>
      <c r="B29" s="132"/>
      <c r="C29" s="141"/>
      <c r="D29" s="162"/>
      <c r="E29" s="142"/>
      <c r="F29" s="123"/>
      <c r="G29" s="141"/>
      <c r="H29" s="162"/>
      <c r="I29" s="142"/>
      <c r="J29" s="123"/>
      <c r="K29" s="141"/>
      <c r="L29" s="162"/>
      <c r="M29" s="142"/>
      <c r="N29" s="123"/>
      <c r="O29" s="141"/>
      <c r="P29" s="162"/>
      <c r="Q29" s="142"/>
      <c r="R29" s="123"/>
      <c r="S29" s="141"/>
      <c r="T29" s="162"/>
      <c r="U29" s="142"/>
      <c r="V29" s="123"/>
      <c r="W29" s="141"/>
      <c r="X29" s="162"/>
      <c r="Y29" s="142"/>
      <c r="Z29" s="123"/>
      <c r="AA29" s="89"/>
    </row>
    <row r="30" spans="1:27" ht="12.75" customHeight="1" thickBot="1">
      <c r="A30" s="139">
        <v>21</v>
      </c>
      <c r="B30" s="161" t="s">
        <v>31</v>
      </c>
      <c r="C30" s="160">
        <v>376241</v>
      </c>
      <c r="D30" s="284">
        <v>100</v>
      </c>
      <c r="E30" s="159">
        <v>15.715815831378398</v>
      </c>
      <c r="F30" s="159"/>
      <c r="G30" s="160">
        <v>1848950</v>
      </c>
      <c r="H30" s="284">
        <v>100</v>
      </c>
      <c r="I30" s="159">
        <v>77.23176815239991</v>
      </c>
      <c r="J30" s="159"/>
      <c r="K30" s="160">
        <v>450449</v>
      </c>
      <c r="L30" s="284">
        <v>100</v>
      </c>
      <c r="M30" s="159">
        <v>18.81552920981118</v>
      </c>
      <c r="N30" s="159"/>
      <c r="O30" s="160">
        <v>620498</v>
      </c>
      <c r="P30" s="284">
        <v>100</v>
      </c>
      <c r="Q30" s="159">
        <v>25.91857955868349</v>
      </c>
      <c r="R30" s="159"/>
      <c r="S30" s="160">
        <v>82027</v>
      </c>
      <c r="T30" s="284">
        <v>100</v>
      </c>
      <c r="U30" s="159">
        <v>3.4263177729180923</v>
      </c>
      <c r="V30" s="159"/>
      <c r="W30" s="160">
        <v>2261759</v>
      </c>
      <c r="X30" s="284">
        <v>100</v>
      </c>
      <c r="Y30" s="159">
        <v>94.47505162638463</v>
      </c>
      <c r="Z30" s="123"/>
      <c r="AA30" s="89"/>
    </row>
    <row r="31" spans="1:27" ht="6" customHeight="1">
      <c r="A31" s="131"/>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89"/>
    </row>
    <row r="32" spans="1:27" ht="12.75" customHeight="1">
      <c r="A32" s="118" t="s">
        <v>18</v>
      </c>
      <c r="B32" s="358" t="s">
        <v>157</v>
      </c>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123"/>
      <c r="AA32" s="89"/>
    </row>
    <row r="33" spans="1:26" ht="12.75" customHeight="1">
      <c r="A33" s="118" t="s">
        <v>19</v>
      </c>
      <c r="B33" s="358" t="s">
        <v>150</v>
      </c>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123"/>
    </row>
    <row r="34" spans="1:26" ht="12.75" customHeight="1">
      <c r="A34" s="118" t="s">
        <v>20</v>
      </c>
      <c r="B34" s="358" t="s">
        <v>152</v>
      </c>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123"/>
    </row>
    <row r="35" spans="1:26" ht="12.75" customHeight="1">
      <c r="A35" s="118" t="s">
        <v>21</v>
      </c>
      <c r="B35" s="358" t="s">
        <v>257</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123"/>
    </row>
    <row r="36" spans="1:26" ht="12.75" customHeight="1">
      <c r="A36" s="118" t="s">
        <v>22</v>
      </c>
      <c r="B36" s="358" t="s">
        <v>131</v>
      </c>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123"/>
    </row>
    <row r="37" spans="1:26" s="277" customFormat="1" ht="12.75" customHeight="1">
      <c r="A37" s="275" t="s">
        <v>23</v>
      </c>
      <c r="B37" s="361" t="s">
        <v>249</v>
      </c>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row>
    <row r="38" spans="1:26" ht="6" customHeight="1">
      <c r="A38" s="118"/>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23"/>
    </row>
    <row r="39" spans="1:26" ht="12.75" customHeight="1">
      <c r="A39" s="158"/>
      <c r="B39" s="364" t="s">
        <v>233</v>
      </c>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123"/>
    </row>
    <row r="40" spans="1:26" ht="6" customHeight="1">
      <c r="A40" s="157"/>
      <c r="B40" s="157"/>
      <c r="C40" s="157"/>
      <c r="D40" s="157"/>
      <c r="E40" s="157"/>
      <c r="F40" s="157"/>
      <c r="G40" s="157"/>
      <c r="H40" s="157"/>
      <c r="I40" s="157"/>
      <c r="J40" s="157"/>
      <c r="K40" s="157"/>
      <c r="L40" s="123"/>
      <c r="M40" s="123"/>
      <c r="N40" s="123"/>
      <c r="O40" s="123"/>
      <c r="P40" s="123"/>
      <c r="Q40" s="123"/>
      <c r="R40" s="123"/>
      <c r="S40" s="123"/>
      <c r="T40" s="123"/>
      <c r="U40" s="123"/>
      <c r="V40" s="123"/>
      <c r="W40" s="123"/>
      <c r="X40" s="123"/>
      <c r="Y40" s="123"/>
      <c r="Z40" s="123"/>
    </row>
    <row r="42" spans="2:27" ht="12.75">
      <c r="B42" s="238"/>
      <c r="C42" s="90"/>
      <c r="D42" s="90"/>
      <c r="E42" s="90"/>
      <c r="F42" s="90"/>
      <c r="G42" s="90"/>
      <c r="H42" s="90"/>
      <c r="J42" s="90"/>
      <c r="K42" s="90"/>
      <c r="L42" s="90"/>
      <c r="M42" s="90"/>
      <c r="U42" s="90"/>
      <c r="AA42" s="62"/>
    </row>
    <row r="43" spans="1:27" ht="13.5" customHeight="1">
      <c r="A43" s="82"/>
      <c r="B43" s="90"/>
      <c r="C43" s="90"/>
      <c r="D43" s="90"/>
      <c r="E43" s="90"/>
      <c r="F43" s="90"/>
      <c r="G43" s="90"/>
      <c r="H43" s="114"/>
      <c r="I43" s="90"/>
      <c r="U43" s="90"/>
      <c r="AA43" s="62"/>
    </row>
    <row r="44" spans="1:27" ht="12.75">
      <c r="A44" s="82"/>
      <c r="B44" s="301"/>
      <c r="C44" s="114"/>
      <c r="D44" s="114"/>
      <c r="E44" s="114"/>
      <c r="F44" s="114"/>
      <c r="G44" s="114"/>
      <c r="H44" s="114"/>
      <c r="I44" s="303"/>
      <c r="U44" s="90"/>
      <c r="AA44" s="62"/>
    </row>
    <row r="45" spans="1:27" ht="12.75">
      <c r="A45" s="72"/>
      <c r="B45" s="301"/>
      <c r="C45" s="114"/>
      <c r="D45" s="114"/>
      <c r="E45" s="114"/>
      <c r="F45" s="114"/>
      <c r="G45" s="114"/>
      <c r="H45" s="114"/>
      <c r="I45" s="301"/>
      <c r="U45" s="90"/>
      <c r="AA45" s="62"/>
    </row>
    <row r="46" spans="1:27" ht="12.75">
      <c r="A46" s="82"/>
      <c r="B46" s="301"/>
      <c r="C46" s="114"/>
      <c r="D46" s="114"/>
      <c r="E46" s="114"/>
      <c r="F46" s="114"/>
      <c r="G46" s="114"/>
      <c r="H46" s="114"/>
      <c r="I46" s="301"/>
      <c r="U46" s="90"/>
      <c r="AA46" s="62"/>
    </row>
    <row r="47" spans="1:27" ht="12.75">
      <c r="A47" s="89"/>
      <c r="B47" s="302"/>
      <c r="C47" s="83"/>
      <c r="D47" s="84"/>
      <c r="E47" s="84"/>
      <c r="F47" s="84"/>
      <c r="G47" s="84"/>
      <c r="H47" s="114"/>
      <c r="I47" s="301"/>
      <c r="U47" s="90"/>
      <c r="AA47" s="62"/>
    </row>
    <row r="48" spans="1:27" ht="12.75">
      <c r="A48" s="82"/>
      <c r="B48" s="301"/>
      <c r="C48" s="114"/>
      <c r="D48" s="114"/>
      <c r="E48" s="114"/>
      <c r="F48" s="114"/>
      <c r="G48" s="114"/>
      <c r="H48" s="114"/>
      <c r="I48" s="301"/>
      <c r="U48" s="90"/>
      <c r="AA48" s="62"/>
    </row>
    <row r="49" spans="1:27" ht="12.75">
      <c r="A49" s="82"/>
      <c r="B49" s="301"/>
      <c r="C49" s="114"/>
      <c r="D49" s="114"/>
      <c r="E49" s="114"/>
      <c r="F49" s="114"/>
      <c r="G49" s="114"/>
      <c r="H49" s="114"/>
      <c r="I49" s="114"/>
      <c r="U49" s="90"/>
      <c r="AA49" s="62"/>
    </row>
    <row r="50" spans="1:27" ht="12.75">
      <c r="A50" s="82"/>
      <c r="B50" s="237"/>
      <c r="C50" s="90"/>
      <c r="D50" s="90"/>
      <c r="E50" s="90"/>
      <c r="F50" s="90"/>
      <c r="G50" s="90"/>
      <c r="H50" s="90"/>
      <c r="I50" s="90"/>
      <c r="U50" s="90"/>
      <c r="AA50" s="62"/>
    </row>
    <row r="51" spans="1:27" ht="12.75">
      <c r="A51" s="130"/>
      <c r="B51" s="90"/>
      <c r="C51" s="90"/>
      <c r="D51" s="90"/>
      <c r="E51" s="90"/>
      <c r="F51" s="90"/>
      <c r="G51" s="90"/>
      <c r="H51" s="90"/>
      <c r="I51" s="90"/>
      <c r="U51" s="90"/>
      <c r="AA51" s="62"/>
    </row>
    <row r="52" spans="1:27" ht="12.75">
      <c r="A52" s="82"/>
      <c r="B52" s="239"/>
      <c r="C52" s="90"/>
      <c r="D52" s="90"/>
      <c r="E52" s="114"/>
      <c r="F52" s="239"/>
      <c r="G52" s="90"/>
      <c r="H52" s="114"/>
      <c r="I52" s="299"/>
      <c r="L52" s="90"/>
      <c r="M52" s="90"/>
      <c r="N52" s="90"/>
      <c r="O52" s="90"/>
      <c r="U52" s="90"/>
      <c r="AA52" s="62"/>
    </row>
    <row r="53" spans="2:27" ht="12.75">
      <c r="B53" s="130"/>
      <c r="C53" s="90"/>
      <c r="D53" s="90"/>
      <c r="E53" s="90"/>
      <c r="F53" s="90"/>
      <c r="G53" s="90"/>
      <c r="H53" s="90"/>
      <c r="I53" s="90"/>
      <c r="J53" s="90"/>
      <c r="K53" s="90"/>
      <c r="L53" s="90"/>
      <c r="M53" s="90"/>
      <c r="N53" s="90"/>
      <c r="O53" s="90"/>
      <c r="U53" s="90"/>
      <c r="AA53" s="62"/>
    </row>
    <row r="54" spans="2:27" ht="12.75">
      <c r="B54" s="130"/>
      <c r="C54" s="90"/>
      <c r="D54" s="90"/>
      <c r="E54" s="90"/>
      <c r="F54" s="90"/>
      <c r="G54" s="90"/>
      <c r="H54" s="90"/>
      <c r="I54" s="90"/>
      <c r="J54" s="90"/>
      <c r="K54" s="239"/>
      <c r="L54" s="90"/>
      <c r="M54" s="90"/>
      <c r="N54" s="90"/>
      <c r="O54" s="90"/>
      <c r="U54" s="90"/>
      <c r="AA54" s="62"/>
    </row>
    <row r="55" spans="2:27" ht="12.75">
      <c r="B55" s="130"/>
      <c r="C55" s="90"/>
      <c r="D55" s="90"/>
      <c r="E55" s="90"/>
      <c r="F55" s="90"/>
      <c r="G55" s="90"/>
      <c r="H55" s="90"/>
      <c r="I55" s="90"/>
      <c r="J55" s="90"/>
      <c r="K55" s="90"/>
      <c r="L55" s="90"/>
      <c r="M55" s="90"/>
      <c r="N55" s="90"/>
      <c r="O55" s="90"/>
      <c r="U55" s="90"/>
      <c r="AA55" s="62"/>
    </row>
    <row r="56" spans="2:27" ht="12.75">
      <c r="B56" s="130"/>
      <c r="C56" s="90"/>
      <c r="D56" s="90"/>
      <c r="E56" s="90"/>
      <c r="F56" s="90"/>
      <c r="G56" s="90"/>
      <c r="H56" s="90"/>
      <c r="I56" s="90"/>
      <c r="J56" s="90"/>
      <c r="K56" s="90"/>
      <c r="L56" s="90"/>
      <c r="M56" s="90"/>
      <c r="N56" s="90"/>
      <c r="O56" s="90"/>
      <c r="U56" s="90"/>
      <c r="AA56" s="62"/>
    </row>
    <row r="57" spans="2:27" ht="12.75">
      <c r="B57" s="130"/>
      <c r="C57" s="90"/>
      <c r="D57" s="90"/>
      <c r="E57" s="90"/>
      <c r="F57" s="90"/>
      <c r="G57" s="90"/>
      <c r="H57" s="90"/>
      <c r="I57" s="90"/>
      <c r="J57" s="90"/>
      <c r="K57" s="90"/>
      <c r="L57" s="90"/>
      <c r="M57" s="90"/>
      <c r="N57" s="90"/>
      <c r="O57" s="90"/>
      <c r="U57" s="90"/>
      <c r="AA57" s="62"/>
    </row>
    <row r="58" spans="2:27" ht="12.75">
      <c r="B58" s="130"/>
      <c r="C58" s="90"/>
      <c r="D58" s="90"/>
      <c r="E58" s="90"/>
      <c r="F58" s="90"/>
      <c r="G58" s="90"/>
      <c r="H58" s="90"/>
      <c r="I58" s="90"/>
      <c r="J58" s="90"/>
      <c r="K58" s="90"/>
      <c r="L58" s="90"/>
      <c r="M58" s="90"/>
      <c r="N58" s="90"/>
      <c r="O58" s="90"/>
      <c r="U58" s="90"/>
      <c r="AA58" s="62"/>
    </row>
    <row r="59" spans="2:27" ht="12.75">
      <c r="B59" s="130"/>
      <c r="C59" s="90"/>
      <c r="D59" s="90"/>
      <c r="E59" s="90"/>
      <c r="F59" s="90"/>
      <c r="G59" s="90"/>
      <c r="H59" s="90"/>
      <c r="I59" s="90"/>
      <c r="J59" s="90"/>
      <c r="K59" s="90"/>
      <c r="L59" s="90"/>
      <c r="M59" s="90"/>
      <c r="N59" s="90"/>
      <c r="O59" s="90"/>
      <c r="U59" s="90"/>
      <c r="AA59" s="62"/>
    </row>
    <row r="60" spans="2:27" ht="12.75">
      <c r="B60" s="130"/>
      <c r="C60" s="90"/>
      <c r="D60" s="90"/>
      <c r="E60" s="90"/>
      <c r="F60" s="90"/>
      <c r="G60" s="90"/>
      <c r="H60" s="90"/>
      <c r="I60" s="90"/>
      <c r="J60" s="90"/>
      <c r="K60" s="90"/>
      <c r="L60" s="90"/>
      <c r="M60" s="90"/>
      <c r="U60" s="90"/>
      <c r="AA60" s="62"/>
    </row>
    <row r="61" spans="2:27" ht="12.75">
      <c r="B61" s="130"/>
      <c r="C61" s="90"/>
      <c r="D61" s="90"/>
      <c r="E61" s="90"/>
      <c r="F61" s="90"/>
      <c r="G61" s="90"/>
      <c r="H61" s="90"/>
      <c r="I61" s="90"/>
      <c r="J61" s="90"/>
      <c r="K61" s="90"/>
      <c r="L61" s="90"/>
      <c r="M61" s="90"/>
      <c r="U61" s="90"/>
      <c r="AA61" s="62"/>
    </row>
    <row r="62" spans="2:19" ht="12.75">
      <c r="B62" s="130"/>
      <c r="C62" s="90"/>
      <c r="D62" s="90"/>
      <c r="E62" s="90"/>
      <c r="F62" s="90"/>
      <c r="G62" s="90"/>
      <c r="H62" s="90"/>
      <c r="I62" s="90"/>
      <c r="J62" s="90"/>
      <c r="K62" s="90"/>
      <c r="L62" s="90"/>
      <c r="M62" s="90"/>
      <c r="N62" s="90"/>
      <c r="O62" s="90"/>
      <c r="P62" s="90"/>
      <c r="Q62" s="90"/>
      <c r="R62" s="90"/>
      <c r="S62" s="90"/>
    </row>
    <row r="63" spans="2:19" ht="12.75">
      <c r="B63" s="130"/>
      <c r="C63" s="90"/>
      <c r="D63" s="90"/>
      <c r="E63" s="90"/>
      <c r="F63" s="90"/>
      <c r="G63" s="90"/>
      <c r="H63" s="90"/>
      <c r="I63" s="90"/>
      <c r="J63" s="90"/>
      <c r="K63" s="90"/>
      <c r="L63" s="90"/>
      <c r="M63" s="90"/>
      <c r="N63" s="90"/>
      <c r="O63" s="90"/>
      <c r="P63" s="90"/>
      <c r="Q63" s="90"/>
      <c r="R63" s="90"/>
      <c r="S63" s="90"/>
    </row>
    <row r="64" spans="2:19" ht="12.75">
      <c r="B64" s="130"/>
      <c r="C64" s="90"/>
      <c r="D64" s="90"/>
      <c r="E64" s="90"/>
      <c r="F64" s="90"/>
      <c r="G64" s="90"/>
      <c r="H64" s="90"/>
      <c r="I64" s="90"/>
      <c r="J64" s="90"/>
      <c r="K64" s="90"/>
      <c r="L64" s="90"/>
      <c r="M64" s="90"/>
      <c r="N64" s="90"/>
      <c r="O64" s="90"/>
      <c r="P64" s="90"/>
      <c r="Q64" s="90"/>
      <c r="R64" s="90"/>
      <c r="S64" s="90"/>
    </row>
    <row r="65" spans="2:19" ht="12.75">
      <c r="B65" s="130"/>
      <c r="C65" s="90"/>
      <c r="D65" s="90"/>
      <c r="E65" s="90"/>
      <c r="F65" s="90"/>
      <c r="G65" s="90"/>
      <c r="H65" s="90"/>
      <c r="I65" s="90"/>
      <c r="J65" s="90"/>
      <c r="K65" s="90"/>
      <c r="L65" s="90"/>
      <c r="M65" s="90"/>
      <c r="N65" s="90"/>
      <c r="O65" s="90"/>
      <c r="P65" s="90"/>
      <c r="Q65" s="90"/>
      <c r="R65" s="90"/>
      <c r="S65" s="90"/>
    </row>
    <row r="66" spans="2:19" ht="12.75">
      <c r="B66" s="130"/>
      <c r="C66" s="90"/>
      <c r="D66" s="90"/>
      <c r="E66" s="90"/>
      <c r="F66" s="90"/>
      <c r="G66" s="90"/>
      <c r="H66" s="90"/>
      <c r="I66" s="90"/>
      <c r="J66" s="90"/>
      <c r="K66" s="90"/>
      <c r="L66" s="90"/>
      <c r="M66" s="90"/>
      <c r="N66" s="90"/>
      <c r="O66" s="90"/>
      <c r="P66" s="90"/>
      <c r="Q66" s="90"/>
      <c r="R66" s="90"/>
      <c r="S66" s="90"/>
    </row>
    <row r="67" spans="2:19" ht="12.75">
      <c r="B67" s="130"/>
      <c r="C67" s="90"/>
      <c r="D67" s="90"/>
      <c r="E67" s="90"/>
      <c r="F67" s="90"/>
      <c r="G67" s="90"/>
      <c r="H67" s="90"/>
      <c r="I67" s="90"/>
      <c r="J67" s="90"/>
      <c r="K67" s="90"/>
      <c r="L67" s="90"/>
      <c r="M67" s="90"/>
      <c r="N67" s="90"/>
      <c r="O67" s="90"/>
      <c r="P67" s="90"/>
      <c r="Q67" s="90"/>
      <c r="R67" s="90"/>
      <c r="S67" s="90"/>
    </row>
    <row r="68" spans="2:19" ht="12.75">
      <c r="B68" s="130"/>
      <c r="C68" s="90"/>
      <c r="D68" s="90"/>
      <c r="E68" s="90"/>
      <c r="F68" s="90"/>
      <c r="G68" s="90"/>
      <c r="H68" s="90"/>
      <c r="I68" s="90"/>
      <c r="J68" s="90"/>
      <c r="K68" s="90"/>
      <c r="L68" s="90"/>
      <c r="M68" s="90"/>
      <c r="N68" s="90"/>
      <c r="O68" s="90"/>
      <c r="P68" s="90"/>
      <c r="Q68" s="90"/>
      <c r="R68" s="90"/>
      <c r="S68" s="90"/>
    </row>
    <row r="69" spans="2:19" ht="12.75">
      <c r="B69" s="130"/>
      <c r="C69" s="90"/>
      <c r="D69" s="90"/>
      <c r="E69" s="90"/>
      <c r="F69" s="90"/>
      <c r="G69" s="90"/>
      <c r="H69" s="90"/>
      <c r="I69" s="90"/>
      <c r="J69" s="90"/>
      <c r="K69" s="90"/>
      <c r="L69" s="90"/>
      <c r="M69" s="90"/>
      <c r="N69" s="90"/>
      <c r="O69" s="90"/>
      <c r="P69" s="90"/>
      <c r="Q69" s="90"/>
      <c r="R69" s="90"/>
      <c r="S69" s="90"/>
    </row>
    <row r="70" spans="2:19" ht="12.75">
      <c r="B70" s="130"/>
      <c r="C70" s="90"/>
      <c r="D70" s="90"/>
      <c r="E70" s="90"/>
      <c r="F70" s="90"/>
      <c r="G70" s="90"/>
      <c r="H70" s="90"/>
      <c r="I70" s="90"/>
      <c r="J70" s="90"/>
      <c r="K70" s="90"/>
      <c r="L70" s="90"/>
      <c r="M70" s="90"/>
      <c r="N70" s="90"/>
      <c r="O70" s="90"/>
      <c r="P70" s="90"/>
      <c r="Q70" s="90"/>
      <c r="R70" s="90"/>
      <c r="S70" s="90"/>
    </row>
    <row r="71" spans="2:19" ht="12.75">
      <c r="B71" s="130"/>
      <c r="C71" s="90"/>
      <c r="D71" s="90"/>
      <c r="E71" s="90"/>
      <c r="F71" s="90"/>
      <c r="G71" s="90"/>
      <c r="H71" s="90"/>
      <c r="I71" s="90"/>
      <c r="J71" s="90"/>
      <c r="K71" s="90"/>
      <c r="L71" s="90"/>
      <c r="M71" s="90"/>
      <c r="N71" s="90"/>
      <c r="O71" s="90"/>
      <c r="P71" s="90"/>
      <c r="Q71" s="90"/>
      <c r="R71" s="90"/>
      <c r="S71" s="90"/>
    </row>
    <row r="72" spans="2:19" ht="12.75">
      <c r="B72" s="130"/>
      <c r="C72" s="90"/>
      <c r="D72" s="90"/>
      <c r="E72" s="90"/>
      <c r="F72" s="90"/>
      <c r="G72" s="90"/>
      <c r="H72" s="90"/>
      <c r="I72" s="90"/>
      <c r="J72" s="90"/>
      <c r="K72" s="90"/>
      <c r="L72" s="90"/>
      <c r="M72" s="90"/>
      <c r="N72" s="90"/>
      <c r="O72" s="90"/>
      <c r="P72" s="90"/>
      <c r="Q72" s="90"/>
      <c r="R72" s="90"/>
      <c r="S72" s="90"/>
    </row>
    <row r="73" spans="2:19" ht="12.75">
      <c r="B73" s="130"/>
      <c r="C73" s="90"/>
      <c r="D73" s="90"/>
      <c r="E73" s="90"/>
      <c r="F73" s="90"/>
      <c r="G73" s="90"/>
      <c r="H73" s="90"/>
      <c r="I73" s="90"/>
      <c r="J73" s="90"/>
      <c r="K73" s="90"/>
      <c r="L73" s="90"/>
      <c r="M73" s="90"/>
      <c r="N73" s="90"/>
      <c r="O73" s="90"/>
      <c r="P73" s="90"/>
      <c r="Q73" s="90"/>
      <c r="R73" s="90"/>
      <c r="S73" s="90"/>
    </row>
    <row r="74" spans="2:19" ht="12.75">
      <c r="B74" s="130"/>
      <c r="C74" s="90"/>
      <c r="D74" s="90"/>
      <c r="E74" s="90"/>
      <c r="F74" s="90"/>
      <c r="G74" s="90"/>
      <c r="H74" s="90"/>
      <c r="I74" s="90"/>
      <c r="J74" s="90"/>
      <c r="K74" s="90"/>
      <c r="L74" s="90"/>
      <c r="M74" s="90"/>
      <c r="N74" s="90"/>
      <c r="O74" s="90"/>
      <c r="P74" s="90"/>
      <c r="Q74" s="90"/>
      <c r="R74" s="90"/>
      <c r="S74" s="90"/>
    </row>
    <row r="75" spans="2:19" ht="12.75">
      <c r="B75" s="130"/>
      <c r="C75" s="90"/>
      <c r="D75" s="90"/>
      <c r="E75" s="90"/>
      <c r="F75" s="90"/>
      <c r="G75" s="90"/>
      <c r="H75" s="90"/>
      <c r="I75" s="90"/>
      <c r="J75" s="90"/>
      <c r="K75" s="90"/>
      <c r="L75" s="90"/>
      <c r="M75" s="90"/>
      <c r="N75" s="90"/>
      <c r="O75" s="90"/>
      <c r="P75" s="90"/>
      <c r="Q75" s="90"/>
      <c r="R75" s="90"/>
      <c r="S75" s="90"/>
    </row>
    <row r="76" spans="2:19" ht="12.75">
      <c r="B76" s="130"/>
      <c r="C76" s="90"/>
      <c r="D76" s="90"/>
      <c r="E76" s="90"/>
      <c r="F76" s="90"/>
      <c r="G76" s="90"/>
      <c r="H76" s="90"/>
      <c r="I76" s="90"/>
      <c r="J76" s="90"/>
      <c r="K76" s="90"/>
      <c r="L76" s="90"/>
      <c r="M76" s="90"/>
      <c r="N76" s="90"/>
      <c r="O76" s="90"/>
      <c r="P76" s="90"/>
      <c r="Q76" s="90"/>
      <c r="R76" s="90"/>
      <c r="S76" s="90"/>
    </row>
    <row r="77" spans="2:19" ht="12.75">
      <c r="B77" s="130"/>
      <c r="C77" s="90"/>
      <c r="D77" s="90"/>
      <c r="E77" s="90"/>
      <c r="F77" s="90"/>
      <c r="G77" s="90"/>
      <c r="H77" s="90"/>
      <c r="I77" s="90"/>
      <c r="J77" s="90"/>
      <c r="K77" s="90"/>
      <c r="L77" s="90"/>
      <c r="M77" s="90"/>
      <c r="N77" s="90"/>
      <c r="O77" s="90"/>
      <c r="P77" s="90"/>
      <c r="Q77" s="90"/>
      <c r="R77" s="90"/>
      <c r="S77" s="90"/>
    </row>
    <row r="78" spans="2:19" ht="12.75">
      <c r="B78" s="130"/>
      <c r="C78" s="90"/>
      <c r="D78" s="90"/>
      <c r="E78" s="90"/>
      <c r="F78" s="90"/>
      <c r="G78" s="90"/>
      <c r="H78" s="90"/>
      <c r="I78" s="90"/>
      <c r="J78" s="90"/>
      <c r="K78" s="90"/>
      <c r="L78" s="90"/>
      <c r="M78" s="90"/>
      <c r="N78" s="90"/>
      <c r="O78" s="90"/>
      <c r="P78" s="90"/>
      <c r="Q78" s="90"/>
      <c r="R78" s="90"/>
      <c r="S78" s="90"/>
    </row>
    <row r="79" spans="2:19" ht="12.75">
      <c r="B79" s="130"/>
      <c r="C79" s="90"/>
      <c r="D79" s="90"/>
      <c r="E79" s="90"/>
      <c r="F79" s="90"/>
      <c r="G79" s="90"/>
      <c r="H79" s="90"/>
      <c r="I79" s="90"/>
      <c r="J79" s="90"/>
      <c r="K79" s="90"/>
      <c r="L79" s="90"/>
      <c r="M79" s="90"/>
      <c r="N79" s="90"/>
      <c r="O79" s="90"/>
      <c r="P79" s="90"/>
      <c r="Q79" s="90"/>
      <c r="R79" s="90"/>
      <c r="S79" s="90"/>
    </row>
    <row r="80" spans="2:19" ht="12.75">
      <c r="B80" s="130"/>
      <c r="C80" s="90"/>
      <c r="D80" s="90"/>
      <c r="E80" s="90"/>
      <c r="F80" s="90"/>
      <c r="G80" s="90"/>
      <c r="H80" s="90"/>
      <c r="I80" s="90"/>
      <c r="J80" s="90"/>
      <c r="K80" s="90"/>
      <c r="L80" s="90"/>
      <c r="M80" s="90"/>
      <c r="N80" s="90"/>
      <c r="O80" s="90"/>
      <c r="P80" s="90"/>
      <c r="Q80" s="90"/>
      <c r="R80" s="90"/>
      <c r="S80" s="90"/>
    </row>
    <row r="81" spans="2:19" ht="12.75">
      <c r="B81" s="130"/>
      <c r="C81" s="90"/>
      <c r="D81" s="90"/>
      <c r="E81" s="90"/>
      <c r="F81" s="90"/>
      <c r="G81" s="90"/>
      <c r="H81" s="90"/>
      <c r="I81" s="90"/>
      <c r="J81" s="90"/>
      <c r="K81" s="90"/>
      <c r="L81" s="90"/>
      <c r="M81" s="90"/>
      <c r="N81" s="90"/>
      <c r="O81" s="90"/>
      <c r="P81" s="90"/>
      <c r="Q81" s="90"/>
      <c r="R81" s="90"/>
      <c r="S81" s="90"/>
    </row>
    <row r="82" spans="2:19" ht="12.75">
      <c r="B82" s="130"/>
      <c r="C82" s="90"/>
      <c r="D82" s="90"/>
      <c r="E82" s="90"/>
      <c r="F82" s="90"/>
      <c r="G82" s="90"/>
      <c r="H82" s="90"/>
      <c r="I82" s="90"/>
      <c r="J82" s="90"/>
      <c r="K82" s="90"/>
      <c r="L82" s="90"/>
      <c r="M82" s="90"/>
      <c r="N82" s="90"/>
      <c r="O82" s="90"/>
      <c r="P82" s="90"/>
      <c r="Q82" s="90"/>
      <c r="R82" s="90"/>
      <c r="S82" s="90"/>
    </row>
    <row r="83" spans="2:19" ht="12.75">
      <c r="B83" s="130"/>
      <c r="C83" s="90"/>
      <c r="D83" s="90"/>
      <c r="E83" s="90"/>
      <c r="F83" s="90"/>
      <c r="G83" s="90"/>
      <c r="H83" s="90"/>
      <c r="I83" s="90"/>
      <c r="J83" s="90"/>
      <c r="K83" s="90"/>
      <c r="L83" s="90"/>
      <c r="M83" s="90"/>
      <c r="N83" s="90"/>
      <c r="O83" s="90"/>
      <c r="P83" s="90"/>
      <c r="Q83" s="90"/>
      <c r="R83" s="90"/>
      <c r="S83" s="90"/>
    </row>
    <row r="84" spans="2:19" ht="12.75">
      <c r="B84" s="130"/>
      <c r="C84" s="90"/>
      <c r="D84" s="90"/>
      <c r="E84" s="90"/>
      <c r="F84" s="90"/>
      <c r="G84" s="90"/>
      <c r="H84" s="90"/>
      <c r="I84" s="90"/>
      <c r="J84" s="90"/>
      <c r="K84" s="90"/>
      <c r="L84" s="90"/>
      <c r="M84" s="90"/>
      <c r="N84" s="90"/>
      <c r="O84" s="90"/>
      <c r="P84" s="90"/>
      <c r="Q84" s="90"/>
      <c r="R84" s="90"/>
      <c r="S84" s="90"/>
    </row>
    <row r="85" spans="2:19" ht="12.75">
      <c r="B85" s="130"/>
      <c r="C85" s="90"/>
      <c r="D85" s="90"/>
      <c r="E85" s="90"/>
      <c r="F85" s="90"/>
      <c r="G85" s="90"/>
      <c r="H85" s="90"/>
      <c r="I85" s="90"/>
      <c r="J85" s="90"/>
      <c r="K85" s="90"/>
      <c r="L85" s="90"/>
      <c r="M85" s="90"/>
      <c r="N85" s="90"/>
      <c r="O85" s="90"/>
      <c r="P85" s="90"/>
      <c r="Q85" s="90"/>
      <c r="R85" s="90"/>
      <c r="S85" s="90"/>
    </row>
    <row r="86" spans="2:19" ht="12.75">
      <c r="B86" s="130"/>
      <c r="C86" s="90"/>
      <c r="D86" s="90"/>
      <c r="E86" s="90"/>
      <c r="F86" s="90"/>
      <c r="G86" s="90"/>
      <c r="H86" s="90"/>
      <c r="I86" s="90"/>
      <c r="J86" s="90"/>
      <c r="K86" s="90"/>
      <c r="L86" s="90"/>
      <c r="M86" s="90"/>
      <c r="N86" s="90"/>
      <c r="O86" s="90"/>
      <c r="P86" s="90"/>
      <c r="Q86" s="90"/>
      <c r="R86" s="90"/>
      <c r="S86" s="90"/>
    </row>
    <row r="87" spans="2:19" ht="12.75">
      <c r="B87" s="130"/>
      <c r="C87" s="90"/>
      <c r="D87" s="90"/>
      <c r="E87" s="90"/>
      <c r="F87" s="90"/>
      <c r="G87" s="90"/>
      <c r="H87" s="90"/>
      <c r="I87" s="90"/>
      <c r="J87" s="90"/>
      <c r="K87" s="90"/>
      <c r="L87" s="90"/>
      <c r="M87" s="90"/>
      <c r="N87" s="90"/>
      <c r="O87" s="90"/>
      <c r="P87" s="90"/>
      <c r="Q87" s="90"/>
      <c r="R87" s="90"/>
      <c r="S87" s="90"/>
    </row>
    <row r="88" spans="2:19" ht="12.75">
      <c r="B88" s="130"/>
      <c r="C88" s="90"/>
      <c r="D88" s="90"/>
      <c r="E88" s="90"/>
      <c r="F88" s="90"/>
      <c r="G88" s="90"/>
      <c r="H88" s="90"/>
      <c r="I88" s="90"/>
      <c r="J88" s="90"/>
      <c r="K88" s="90"/>
      <c r="L88" s="90"/>
      <c r="M88" s="90"/>
      <c r="N88" s="90"/>
      <c r="O88" s="90"/>
      <c r="P88" s="90"/>
      <c r="Q88" s="90"/>
      <c r="R88" s="90"/>
      <c r="S88" s="90"/>
    </row>
    <row r="89" spans="2:19" ht="12.75">
      <c r="B89" s="130"/>
      <c r="C89" s="90"/>
      <c r="D89" s="90"/>
      <c r="E89" s="90"/>
      <c r="F89" s="90"/>
      <c r="G89" s="90"/>
      <c r="H89" s="90"/>
      <c r="I89" s="90"/>
      <c r="J89" s="90"/>
      <c r="K89" s="90"/>
      <c r="L89" s="90"/>
      <c r="M89" s="90"/>
      <c r="N89" s="90"/>
      <c r="O89" s="90"/>
      <c r="P89" s="90"/>
      <c r="Q89" s="90"/>
      <c r="R89" s="90"/>
      <c r="S89" s="90"/>
    </row>
    <row r="90" spans="2:19" ht="12.75">
      <c r="B90" s="130"/>
      <c r="C90" s="90"/>
      <c r="D90" s="90"/>
      <c r="E90" s="90"/>
      <c r="F90" s="90"/>
      <c r="G90" s="90"/>
      <c r="H90" s="90"/>
      <c r="I90" s="90"/>
      <c r="J90" s="90"/>
      <c r="K90" s="90"/>
      <c r="L90" s="90"/>
      <c r="M90" s="90"/>
      <c r="N90" s="90"/>
      <c r="O90" s="90"/>
      <c r="P90" s="90"/>
      <c r="Q90" s="90"/>
      <c r="R90" s="90"/>
      <c r="S90" s="90"/>
    </row>
    <row r="91" spans="2:19" ht="12.75">
      <c r="B91" s="130"/>
      <c r="C91" s="90"/>
      <c r="D91" s="90"/>
      <c r="E91" s="90"/>
      <c r="F91" s="90"/>
      <c r="G91" s="90"/>
      <c r="H91" s="90"/>
      <c r="I91" s="90"/>
      <c r="J91" s="90"/>
      <c r="K91" s="90"/>
      <c r="L91" s="90"/>
      <c r="M91" s="90"/>
      <c r="N91" s="90"/>
      <c r="O91" s="90"/>
      <c r="P91" s="90"/>
      <c r="Q91" s="90"/>
      <c r="R91" s="90"/>
      <c r="S91" s="90"/>
    </row>
    <row r="92" spans="2:19" ht="12.75">
      <c r="B92" s="130"/>
      <c r="C92" s="90"/>
      <c r="D92" s="90"/>
      <c r="E92" s="90"/>
      <c r="F92" s="90"/>
      <c r="G92" s="90"/>
      <c r="H92" s="90"/>
      <c r="I92" s="90"/>
      <c r="J92" s="90"/>
      <c r="K92" s="90"/>
      <c r="L92" s="90"/>
      <c r="M92" s="90"/>
      <c r="N92" s="90"/>
      <c r="O92" s="90"/>
      <c r="P92" s="90"/>
      <c r="Q92" s="90"/>
      <c r="R92" s="90"/>
      <c r="S92" s="90"/>
    </row>
    <row r="93" spans="2:19" ht="12.75">
      <c r="B93" s="130"/>
      <c r="C93" s="90"/>
      <c r="D93" s="90"/>
      <c r="E93" s="90"/>
      <c r="F93" s="90"/>
      <c r="G93" s="90"/>
      <c r="H93" s="90"/>
      <c r="I93" s="90"/>
      <c r="J93" s="90"/>
      <c r="K93" s="90"/>
      <c r="L93" s="90"/>
      <c r="M93" s="90"/>
      <c r="N93" s="90"/>
      <c r="O93" s="90"/>
      <c r="P93" s="90"/>
      <c r="Q93" s="90"/>
      <c r="R93" s="90"/>
      <c r="S93" s="90"/>
    </row>
    <row r="94" spans="2:19" ht="12.75">
      <c r="B94" s="130"/>
      <c r="C94" s="90"/>
      <c r="D94" s="90"/>
      <c r="E94" s="90"/>
      <c r="F94" s="90"/>
      <c r="G94" s="90"/>
      <c r="H94" s="90"/>
      <c r="I94" s="90"/>
      <c r="J94" s="90"/>
      <c r="K94" s="90"/>
      <c r="L94" s="90"/>
      <c r="M94" s="90"/>
      <c r="N94" s="90"/>
      <c r="O94" s="90"/>
      <c r="P94" s="90"/>
      <c r="Q94" s="90"/>
      <c r="R94" s="90"/>
      <c r="S94" s="90"/>
    </row>
    <row r="95" spans="2:19" ht="12.75">
      <c r="B95" s="130"/>
      <c r="C95" s="90"/>
      <c r="D95" s="90"/>
      <c r="E95" s="90"/>
      <c r="F95" s="90"/>
      <c r="G95" s="90"/>
      <c r="H95" s="90"/>
      <c r="I95" s="90"/>
      <c r="J95" s="90"/>
      <c r="K95" s="90"/>
      <c r="L95" s="90"/>
      <c r="M95" s="90"/>
      <c r="N95" s="90"/>
      <c r="O95" s="90"/>
      <c r="P95" s="90"/>
      <c r="Q95" s="90"/>
      <c r="R95" s="90"/>
      <c r="S95" s="90"/>
    </row>
    <row r="96" spans="2:19" ht="12.75">
      <c r="B96" s="130"/>
      <c r="C96" s="90"/>
      <c r="D96" s="90"/>
      <c r="E96" s="90"/>
      <c r="F96" s="90"/>
      <c r="G96" s="90"/>
      <c r="H96" s="90"/>
      <c r="I96" s="90"/>
      <c r="J96" s="90"/>
      <c r="K96" s="90"/>
      <c r="L96" s="90"/>
      <c r="M96" s="90"/>
      <c r="N96" s="90"/>
      <c r="O96" s="90"/>
      <c r="P96" s="90"/>
      <c r="Q96" s="90"/>
      <c r="R96" s="90"/>
      <c r="S96" s="90"/>
    </row>
    <row r="97" spans="2:19" ht="12.75">
      <c r="B97" s="130"/>
      <c r="C97" s="90"/>
      <c r="D97" s="90"/>
      <c r="E97" s="90"/>
      <c r="F97" s="90"/>
      <c r="G97" s="90"/>
      <c r="H97" s="90"/>
      <c r="I97" s="90"/>
      <c r="J97" s="90"/>
      <c r="K97" s="90"/>
      <c r="L97" s="90"/>
      <c r="M97" s="90"/>
      <c r="N97" s="90"/>
      <c r="O97" s="90"/>
      <c r="P97" s="90"/>
      <c r="Q97" s="90"/>
      <c r="R97" s="90"/>
      <c r="S97" s="90"/>
    </row>
    <row r="98" spans="2:19" ht="12.75">
      <c r="B98" s="130"/>
      <c r="C98" s="90"/>
      <c r="D98" s="90"/>
      <c r="E98" s="90"/>
      <c r="F98" s="90"/>
      <c r="G98" s="90"/>
      <c r="H98" s="90"/>
      <c r="I98" s="90"/>
      <c r="J98" s="90"/>
      <c r="K98" s="90"/>
      <c r="L98" s="90"/>
      <c r="M98" s="90"/>
      <c r="N98" s="90"/>
      <c r="O98" s="90"/>
      <c r="P98" s="90"/>
      <c r="Q98" s="90"/>
      <c r="R98" s="90"/>
      <c r="S98" s="90"/>
    </row>
    <row r="99" spans="2:19" ht="12.75">
      <c r="B99" s="130"/>
      <c r="C99" s="90"/>
      <c r="D99" s="90"/>
      <c r="E99" s="90"/>
      <c r="F99" s="90"/>
      <c r="G99" s="90"/>
      <c r="H99" s="90"/>
      <c r="I99" s="90"/>
      <c r="J99" s="90"/>
      <c r="K99" s="90"/>
      <c r="L99" s="90"/>
      <c r="M99" s="90"/>
      <c r="N99" s="90"/>
      <c r="O99" s="90"/>
      <c r="P99" s="90"/>
      <c r="Q99" s="90"/>
      <c r="R99" s="90"/>
      <c r="S99" s="90"/>
    </row>
    <row r="100" spans="2:19" ht="12.75">
      <c r="B100" s="130"/>
      <c r="C100" s="90"/>
      <c r="D100" s="90"/>
      <c r="E100" s="90"/>
      <c r="F100" s="90"/>
      <c r="G100" s="90"/>
      <c r="H100" s="90"/>
      <c r="I100" s="90"/>
      <c r="J100" s="90"/>
      <c r="K100" s="90"/>
      <c r="L100" s="90"/>
      <c r="M100" s="90"/>
      <c r="N100" s="90"/>
      <c r="O100" s="90"/>
      <c r="P100" s="90"/>
      <c r="Q100" s="90"/>
      <c r="R100" s="90"/>
      <c r="S100" s="90"/>
    </row>
    <row r="101" spans="2:19" ht="12.75">
      <c r="B101" s="130"/>
      <c r="C101" s="90"/>
      <c r="D101" s="90"/>
      <c r="E101" s="90"/>
      <c r="F101" s="90"/>
      <c r="G101" s="90"/>
      <c r="H101" s="90"/>
      <c r="I101" s="90"/>
      <c r="J101" s="90"/>
      <c r="K101" s="90"/>
      <c r="L101" s="90"/>
      <c r="M101" s="90"/>
      <c r="N101" s="90"/>
      <c r="O101" s="90"/>
      <c r="P101" s="90"/>
      <c r="Q101" s="90"/>
      <c r="R101" s="90"/>
      <c r="S101" s="90"/>
    </row>
    <row r="102" spans="2:19" ht="12.75">
      <c r="B102" s="130"/>
      <c r="C102" s="90"/>
      <c r="D102" s="90"/>
      <c r="E102" s="90"/>
      <c r="F102" s="90"/>
      <c r="G102" s="90"/>
      <c r="H102" s="90"/>
      <c r="I102" s="90"/>
      <c r="J102" s="90"/>
      <c r="K102" s="90"/>
      <c r="L102" s="90"/>
      <c r="M102" s="90"/>
      <c r="N102" s="90"/>
      <c r="O102" s="90"/>
      <c r="P102" s="90"/>
      <c r="Q102" s="90"/>
      <c r="R102" s="90"/>
      <c r="S102" s="90"/>
    </row>
    <row r="103" spans="2:19" ht="12.75">
      <c r="B103" s="130"/>
      <c r="C103" s="90"/>
      <c r="D103" s="90"/>
      <c r="E103" s="90"/>
      <c r="F103" s="90"/>
      <c r="G103" s="90"/>
      <c r="H103" s="90"/>
      <c r="I103" s="90"/>
      <c r="J103" s="90"/>
      <c r="K103" s="90"/>
      <c r="L103" s="90"/>
      <c r="M103" s="90"/>
      <c r="N103" s="90"/>
      <c r="O103" s="90"/>
      <c r="P103" s="90"/>
      <c r="Q103" s="90"/>
      <c r="R103" s="90"/>
      <c r="S103" s="90"/>
    </row>
    <row r="104" spans="2:19" ht="12.75">
      <c r="B104" s="130"/>
      <c r="C104" s="90"/>
      <c r="D104" s="90"/>
      <c r="E104" s="90"/>
      <c r="F104" s="90"/>
      <c r="G104" s="90"/>
      <c r="H104" s="90"/>
      <c r="I104" s="90"/>
      <c r="J104" s="90"/>
      <c r="K104" s="90"/>
      <c r="L104" s="90"/>
      <c r="M104" s="90"/>
      <c r="N104" s="90"/>
      <c r="O104" s="90"/>
      <c r="P104" s="90"/>
      <c r="Q104" s="90"/>
      <c r="R104" s="90"/>
      <c r="S104" s="90"/>
    </row>
    <row r="105" spans="2:19" ht="12.75">
      <c r="B105" s="130"/>
      <c r="C105" s="90"/>
      <c r="D105" s="90"/>
      <c r="E105" s="90"/>
      <c r="F105" s="90"/>
      <c r="G105" s="90"/>
      <c r="H105" s="90"/>
      <c r="I105" s="90"/>
      <c r="J105" s="90"/>
      <c r="K105" s="90"/>
      <c r="L105" s="90"/>
      <c r="M105" s="90"/>
      <c r="N105" s="90"/>
      <c r="O105" s="90"/>
      <c r="P105" s="90"/>
      <c r="Q105" s="90"/>
      <c r="R105" s="90"/>
      <c r="S105" s="90"/>
    </row>
    <row r="106" spans="2:19" ht="12.75">
      <c r="B106" s="130"/>
      <c r="C106" s="90"/>
      <c r="D106" s="90"/>
      <c r="E106" s="90"/>
      <c r="F106" s="90"/>
      <c r="G106" s="90"/>
      <c r="H106" s="90"/>
      <c r="I106" s="90"/>
      <c r="J106" s="90"/>
      <c r="K106" s="90"/>
      <c r="L106" s="90"/>
      <c r="M106" s="90"/>
      <c r="N106" s="90"/>
      <c r="O106" s="90"/>
      <c r="P106" s="90"/>
      <c r="Q106" s="90"/>
      <c r="R106" s="90"/>
      <c r="S106" s="90"/>
    </row>
    <row r="107" spans="2:19" ht="12.75">
      <c r="B107" s="130"/>
      <c r="C107" s="90"/>
      <c r="D107" s="90"/>
      <c r="E107" s="90"/>
      <c r="F107" s="90"/>
      <c r="G107" s="90"/>
      <c r="H107" s="90"/>
      <c r="I107" s="90"/>
      <c r="J107" s="90"/>
      <c r="K107" s="90"/>
      <c r="L107" s="90"/>
      <c r="M107" s="90"/>
      <c r="N107" s="90"/>
      <c r="O107" s="90"/>
      <c r="P107" s="90"/>
      <c r="Q107" s="90"/>
      <c r="R107" s="90"/>
      <c r="S107" s="90"/>
    </row>
    <row r="108" spans="2:19" ht="12.75">
      <c r="B108" s="130"/>
      <c r="C108" s="90"/>
      <c r="D108" s="90"/>
      <c r="E108" s="90"/>
      <c r="F108" s="90"/>
      <c r="G108" s="90"/>
      <c r="H108" s="90"/>
      <c r="I108" s="90"/>
      <c r="J108" s="90"/>
      <c r="K108" s="90"/>
      <c r="L108" s="90"/>
      <c r="M108" s="90"/>
      <c r="N108" s="90"/>
      <c r="O108" s="90"/>
      <c r="P108" s="90"/>
      <c r="Q108" s="90"/>
      <c r="R108" s="90"/>
      <c r="S108" s="90"/>
    </row>
    <row r="109" spans="2:19" ht="12.75">
      <c r="B109" s="130"/>
      <c r="C109" s="90"/>
      <c r="D109" s="90"/>
      <c r="E109" s="90"/>
      <c r="F109" s="90"/>
      <c r="G109" s="90"/>
      <c r="H109" s="90"/>
      <c r="I109" s="90"/>
      <c r="J109" s="90"/>
      <c r="K109" s="90"/>
      <c r="L109" s="90"/>
      <c r="M109" s="90"/>
      <c r="N109" s="90"/>
      <c r="O109" s="90"/>
      <c r="P109" s="90"/>
      <c r="Q109" s="90"/>
      <c r="R109" s="90"/>
      <c r="S109" s="90"/>
    </row>
    <row r="110" spans="2:19" ht="12.75">
      <c r="B110" s="130"/>
      <c r="C110" s="90"/>
      <c r="D110" s="90"/>
      <c r="E110" s="90"/>
      <c r="F110" s="90"/>
      <c r="G110" s="90"/>
      <c r="H110" s="90"/>
      <c r="I110" s="90"/>
      <c r="J110" s="90"/>
      <c r="K110" s="90"/>
      <c r="L110" s="90"/>
      <c r="M110" s="90"/>
      <c r="N110" s="90"/>
      <c r="O110" s="90"/>
      <c r="P110" s="90"/>
      <c r="Q110" s="90"/>
      <c r="R110" s="90"/>
      <c r="S110" s="90"/>
    </row>
    <row r="111" spans="2:19" ht="12.75">
      <c r="B111" s="130"/>
      <c r="C111" s="90"/>
      <c r="D111" s="90"/>
      <c r="E111" s="90"/>
      <c r="F111" s="90"/>
      <c r="G111" s="90"/>
      <c r="H111" s="90"/>
      <c r="I111" s="90"/>
      <c r="J111" s="90"/>
      <c r="K111" s="90"/>
      <c r="L111" s="90"/>
      <c r="M111" s="90"/>
      <c r="N111" s="90"/>
      <c r="O111" s="90"/>
      <c r="P111" s="90"/>
      <c r="Q111" s="90"/>
      <c r="R111" s="90"/>
      <c r="S111" s="90"/>
    </row>
    <row r="112" spans="2:19" ht="12.75">
      <c r="B112" s="130"/>
      <c r="C112" s="90"/>
      <c r="D112" s="90"/>
      <c r="E112" s="90"/>
      <c r="F112" s="90"/>
      <c r="G112" s="90"/>
      <c r="H112" s="90"/>
      <c r="I112" s="90"/>
      <c r="J112" s="90"/>
      <c r="K112" s="90"/>
      <c r="L112" s="90"/>
      <c r="M112" s="90"/>
      <c r="N112" s="90"/>
      <c r="O112" s="90"/>
      <c r="P112" s="90"/>
      <c r="Q112" s="90"/>
      <c r="R112" s="90"/>
      <c r="S112" s="90"/>
    </row>
    <row r="113" spans="2:19" ht="12.75">
      <c r="B113" s="130"/>
      <c r="C113" s="90"/>
      <c r="D113" s="90"/>
      <c r="E113" s="90"/>
      <c r="F113" s="90"/>
      <c r="G113" s="90"/>
      <c r="H113" s="90"/>
      <c r="I113" s="90"/>
      <c r="J113" s="90"/>
      <c r="K113" s="90"/>
      <c r="L113" s="90"/>
      <c r="M113" s="90"/>
      <c r="N113" s="90"/>
      <c r="O113" s="90"/>
      <c r="P113" s="90"/>
      <c r="Q113" s="90"/>
      <c r="R113" s="90"/>
      <c r="S113" s="90"/>
    </row>
    <row r="114" spans="2:19" ht="12.75">
      <c r="B114" s="130"/>
      <c r="C114" s="90"/>
      <c r="D114" s="90"/>
      <c r="E114" s="90"/>
      <c r="F114" s="90"/>
      <c r="G114" s="90"/>
      <c r="H114" s="90"/>
      <c r="I114" s="90"/>
      <c r="J114" s="90"/>
      <c r="K114" s="90"/>
      <c r="L114" s="90"/>
      <c r="M114" s="90"/>
      <c r="N114" s="90"/>
      <c r="O114" s="90"/>
      <c r="P114" s="90"/>
      <c r="Q114" s="90"/>
      <c r="R114" s="90"/>
      <c r="S114" s="90"/>
    </row>
    <row r="115" spans="2:19" ht="12.75">
      <c r="B115" s="130"/>
      <c r="C115" s="90"/>
      <c r="D115" s="90"/>
      <c r="E115" s="90"/>
      <c r="F115" s="90"/>
      <c r="G115" s="90"/>
      <c r="H115" s="90"/>
      <c r="I115" s="90"/>
      <c r="J115" s="90"/>
      <c r="K115" s="90"/>
      <c r="L115" s="90"/>
      <c r="M115" s="90"/>
      <c r="N115" s="90"/>
      <c r="O115" s="90"/>
      <c r="P115" s="90"/>
      <c r="Q115" s="90"/>
      <c r="R115" s="90"/>
      <c r="S115" s="90"/>
    </row>
    <row r="116" spans="2:19" ht="12.75">
      <c r="B116" s="130"/>
      <c r="C116" s="90"/>
      <c r="D116" s="90"/>
      <c r="E116" s="90"/>
      <c r="F116" s="90"/>
      <c r="G116" s="90"/>
      <c r="H116" s="90"/>
      <c r="I116" s="90"/>
      <c r="J116" s="90"/>
      <c r="K116" s="90"/>
      <c r="L116" s="90"/>
      <c r="M116" s="90"/>
      <c r="N116" s="90"/>
      <c r="O116" s="90"/>
      <c r="P116" s="90"/>
      <c r="Q116" s="90"/>
      <c r="R116" s="90"/>
      <c r="S116" s="90"/>
    </row>
    <row r="117" spans="2:19" ht="12.75">
      <c r="B117" s="130"/>
      <c r="C117" s="90"/>
      <c r="D117" s="90"/>
      <c r="E117" s="90"/>
      <c r="F117" s="90"/>
      <c r="G117" s="90"/>
      <c r="H117" s="90"/>
      <c r="I117" s="90"/>
      <c r="J117" s="90"/>
      <c r="K117" s="90"/>
      <c r="L117" s="90"/>
      <c r="M117" s="90"/>
      <c r="N117" s="90"/>
      <c r="O117" s="90"/>
      <c r="P117" s="90"/>
      <c r="Q117" s="90"/>
      <c r="R117" s="90"/>
      <c r="S117" s="90"/>
    </row>
    <row r="118" spans="2:19" ht="12.75">
      <c r="B118" s="130"/>
      <c r="C118" s="90"/>
      <c r="D118" s="90"/>
      <c r="E118" s="90"/>
      <c r="F118" s="90"/>
      <c r="G118" s="90"/>
      <c r="H118" s="90"/>
      <c r="I118" s="90"/>
      <c r="J118" s="90"/>
      <c r="K118" s="90"/>
      <c r="L118" s="90"/>
      <c r="M118" s="90"/>
      <c r="N118" s="90"/>
      <c r="O118" s="90"/>
      <c r="P118" s="90"/>
      <c r="Q118" s="90"/>
      <c r="R118" s="90"/>
      <c r="S118" s="90"/>
    </row>
    <row r="119" spans="2:19" ht="12.75">
      <c r="B119" s="130"/>
      <c r="C119" s="90"/>
      <c r="D119" s="90"/>
      <c r="E119" s="90"/>
      <c r="F119" s="90"/>
      <c r="G119" s="90"/>
      <c r="H119" s="90"/>
      <c r="I119" s="90"/>
      <c r="J119" s="90"/>
      <c r="K119" s="90"/>
      <c r="L119" s="90"/>
      <c r="M119" s="90"/>
      <c r="N119" s="90"/>
      <c r="O119" s="90"/>
      <c r="P119" s="90"/>
      <c r="Q119" s="90"/>
      <c r="R119" s="90"/>
      <c r="S119" s="90"/>
    </row>
    <row r="120" spans="2:19" ht="12.75">
      <c r="B120" s="130"/>
      <c r="C120" s="90"/>
      <c r="D120" s="90"/>
      <c r="E120" s="90"/>
      <c r="F120" s="90"/>
      <c r="G120" s="90"/>
      <c r="H120" s="90"/>
      <c r="I120" s="90"/>
      <c r="J120" s="90"/>
      <c r="K120" s="90"/>
      <c r="L120" s="90"/>
      <c r="M120" s="90"/>
      <c r="N120" s="90"/>
      <c r="O120" s="90"/>
      <c r="P120" s="90"/>
      <c r="Q120" s="90"/>
      <c r="R120" s="90"/>
      <c r="S120" s="90"/>
    </row>
    <row r="121" spans="2:19" ht="12.75">
      <c r="B121" s="130"/>
      <c r="C121" s="90"/>
      <c r="D121" s="90"/>
      <c r="E121" s="90"/>
      <c r="F121" s="90"/>
      <c r="G121" s="90"/>
      <c r="H121" s="90"/>
      <c r="I121" s="90"/>
      <c r="J121" s="90"/>
      <c r="K121" s="90"/>
      <c r="L121" s="90"/>
      <c r="M121" s="90"/>
      <c r="N121" s="90"/>
      <c r="O121" s="90"/>
      <c r="P121" s="90"/>
      <c r="Q121" s="90"/>
      <c r="R121" s="90"/>
      <c r="S121" s="90"/>
    </row>
    <row r="122" spans="2:19" ht="12.75">
      <c r="B122" s="130"/>
      <c r="C122" s="90"/>
      <c r="D122" s="90"/>
      <c r="E122" s="90"/>
      <c r="F122" s="90"/>
      <c r="G122" s="90"/>
      <c r="H122" s="90"/>
      <c r="I122" s="90"/>
      <c r="J122" s="90"/>
      <c r="K122" s="90"/>
      <c r="L122" s="90"/>
      <c r="M122" s="90"/>
      <c r="N122" s="90"/>
      <c r="O122" s="90"/>
      <c r="P122" s="90"/>
      <c r="Q122" s="90"/>
      <c r="R122" s="90"/>
      <c r="S122" s="90"/>
    </row>
    <row r="123" spans="2:19" ht="12.75">
      <c r="B123" s="130"/>
      <c r="C123" s="90"/>
      <c r="D123" s="90"/>
      <c r="E123" s="90"/>
      <c r="F123" s="90"/>
      <c r="G123" s="90"/>
      <c r="H123" s="90"/>
      <c r="I123" s="90"/>
      <c r="J123" s="90"/>
      <c r="K123" s="90"/>
      <c r="L123" s="90"/>
      <c r="M123" s="90"/>
      <c r="N123" s="90"/>
      <c r="O123" s="90"/>
      <c r="P123" s="90"/>
      <c r="Q123" s="90"/>
      <c r="R123" s="90"/>
      <c r="S123" s="90"/>
    </row>
    <row r="124" spans="2:19" ht="12.75">
      <c r="B124" s="130"/>
      <c r="C124" s="90"/>
      <c r="D124" s="90"/>
      <c r="E124" s="90"/>
      <c r="F124" s="90"/>
      <c r="G124" s="90"/>
      <c r="H124" s="90"/>
      <c r="I124" s="90"/>
      <c r="J124" s="90"/>
      <c r="K124" s="90"/>
      <c r="L124" s="90"/>
      <c r="M124" s="90"/>
      <c r="N124" s="90"/>
      <c r="O124" s="90"/>
      <c r="P124" s="90"/>
      <c r="Q124" s="90"/>
      <c r="R124" s="90"/>
      <c r="S124" s="90"/>
    </row>
    <row r="125" spans="2:19" ht="12.75">
      <c r="B125" s="130"/>
      <c r="C125" s="90"/>
      <c r="D125" s="90"/>
      <c r="E125" s="90"/>
      <c r="F125" s="90"/>
      <c r="G125" s="90"/>
      <c r="H125" s="90"/>
      <c r="I125" s="90"/>
      <c r="J125" s="90"/>
      <c r="K125" s="90"/>
      <c r="L125" s="90"/>
      <c r="M125" s="90"/>
      <c r="N125" s="90"/>
      <c r="O125" s="90"/>
      <c r="P125" s="90"/>
      <c r="Q125" s="90"/>
      <c r="R125" s="90"/>
      <c r="S125" s="90"/>
    </row>
    <row r="126" spans="2:19" ht="12.75">
      <c r="B126" s="130"/>
      <c r="C126" s="90"/>
      <c r="D126" s="90"/>
      <c r="E126" s="90"/>
      <c r="F126" s="90"/>
      <c r="G126" s="90"/>
      <c r="H126" s="90"/>
      <c r="I126" s="90"/>
      <c r="J126" s="90"/>
      <c r="K126" s="90"/>
      <c r="L126" s="90"/>
      <c r="M126" s="90"/>
      <c r="N126" s="90"/>
      <c r="O126" s="90"/>
      <c r="P126" s="90"/>
      <c r="Q126" s="90"/>
      <c r="R126" s="90"/>
      <c r="S126" s="90"/>
    </row>
    <row r="127" spans="2:19" ht="12.75">
      <c r="B127" s="130"/>
      <c r="C127" s="90"/>
      <c r="D127" s="90"/>
      <c r="E127" s="90"/>
      <c r="F127" s="90"/>
      <c r="G127" s="90"/>
      <c r="H127" s="90"/>
      <c r="I127" s="90"/>
      <c r="J127" s="90"/>
      <c r="K127" s="90"/>
      <c r="L127" s="90"/>
      <c r="M127" s="90"/>
      <c r="N127" s="90"/>
      <c r="O127" s="90"/>
      <c r="P127" s="90"/>
      <c r="Q127" s="90"/>
      <c r="R127" s="90"/>
      <c r="S127" s="90"/>
    </row>
    <row r="128" spans="2:19" ht="12.75">
      <c r="B128" s="130"/>
      <c r="C128" s="90"/>
      <c r="D128" s="90"/>
      <c r="E128" s="90"/>
      <c r="F128" s="90"/>
      <c r="G128" s="90"/>
      <c r="H128" s="90"/>
      <c r="I128" s="90"/>
      <c r="J128" s="90"/>
      <c r="K128" s="90"/>
      <c r="L128" s="90"/>
      <c r="M128" s="90"/>
      <c r="N128" s="90"/>
      <c r="O128" s="90"/>
      <c r="P128" s="90"/>
      <c r="Q128" s="90"/>
      <c r="R128" s="90"/>
      <c r="S128" s="90"/>
    </row>
    <row r="129" spans="2:19" ht="12.75">
      <c r="B129" s="130"/>
      <c r="C129" s="90"/>
      <c r="D129" s="90"/>
      <c r="E129" s="90"/>
      <c r="F129" s="90"/>
      <c r="G129" s="90"/>
      <c r="H129" s="90"/>
      <c r="I129" s="90"/>
      <c r="J129" s="90"/>
      <c r="K129" s="90"/>
      <c r="L129" s="90"/>
      <c r="M129" s="90"/>
      <c r="N129" s="90"/>
      <c r="O129" s="90"/>
      <c r="P129" s="90"/>
      <c r="Q129" s="90"/>
      <c r="R129" s="90"/>
      <c r="S129" s="90"/>
    </row>
    <row r="130" spans="2:19" ht="12.75">
      <c r="B130" s="130"/>
      <c r="C130" s="90"/>
      <c r="D130" s="90"/>
      <c r="E130" s="90"/>
      <c r="F130" s="90"/>
      <c r="G130" s="90"/>
      <c r="H130" s="90"/>
      <c r="I130" s="90"/>
      <c r="J130" s="90"/>
      <c r="K130" s="90"/>
      <c r="L130" s="90"/>
      <c r="M130" s="90"/>
      <c r="N130" s="90"/>
      <c r="O130" s="90"/>
      <c r="P130" s="90"/>
      <c r="Q130" s="90"/>
      <c r="R130" s="90"/>
      <c r="S130" s="90"/>
    </row>
    <row r="131" spans="2:19" ht="12.75">
      <c r="B131" s="130"/>
      <c r="C131" s="90"/>
      <c r="D131" s="90"/>
      <c r="E131" s="90"/>
      <c r="F131" s="90"/>
      <c r="G131" s="90"/>
      <c r="H131" s="90"/>
      <c r="I131" s="90"/>
      <c r="J131" s="90"/>
      <c r="K131" s="90"/>
      <c r="L131" s="90"/>
      <c r="M131" s="90"/>
      <c r="N131" s="90"/>
      <c r="O131" s="90"/>
      <c r="P131" s="90"/>
      <c r="Q131" s="90"/>
      <c r="R131" s="90"/>
      <c r="S131" s="90"/>
    </row>
    <row r="132" spans="2:19" ht="12.75">
      <c r="B132" s="130"/>
      <c r="C132" s="90"/>
      <c r="D132" s="90"/>
      <c r="E132" s="90"/>
      <c r="F132" s="90"/>
      <c r="G132" s="90"/>
      <c r="H132" s="90"/>
      <c r="I132" s="90"/>
      <c r="J132" s="90"/>
      <c r="K132" s="90"/>
      <c r="L132" s="90"/>
      <c r="M132" s="90"/>
      <c r="N132" s="90"/>
      <c r="O132" s="90"/>
      <c r="P132" s="90"/>
      <c r="Q132" s="90"/>
      <c r="R132" s="90"/>
      <c r="S132" s="90"/>
    </row>
    <row r="133" spans="2:19" ht="12.75">
      <c r="B133" s="130"/>
      <c r="C133" s="90"/>
      <c r="D133" s="90"/>
      <c r="E133" s="90"/>
      <c r="F133" s="90"/>
      <c r="G133" s="90"/>
      <c r="H133" s="90"/>
      <c r="I133" s="90"/>
      <c r="J133" s="90"/>
      <c r="K133" s="90"/>
      <c r="L133" s="90"/>
      <c r="M133" s="90"/>
      <c r="N133" s="90"/>
      <c r="O133" s="90"/>
      <c r="P133" s="90"/>
      <c r="Q133" s="90"/>
      <c r="R133" s="90"/>
      <c r="S133" s="90"/>
    </row>
    <row r="134" spans="2:19" ht="12.75">
      <c r="B134" s="130"/>
      <c r="C134" s="90"/>
      <c r="D134" s="90"/>
      <c r="E134" s="90"/>
      <c r="F134" s="90"/>
      <c r="G134" s="90"/>
      <c r="H134" s="90"/>
      <c r="I134" s="90"/>
      <c r="J134" s="90"/>
      <c r="K134" s="90"/>
      <c r="L134" s="90"/>
      <c r="M134" s="90"/>
      <c r="N134" s="90"/>
      <c r="O134" s="90"/>
      <c r="P134" s="90"/>
      <c r="Q134" s="90"/>
      <c r="R134" s="90"/>
      <c r="S134" s="90"/>
    </row>
    <row r="135" spans="2:19" ht="12.75">
      <c r="B135" s="130"/>
      <c r="C135" s="90"/>
      <c r="D135" s="90"/>
      <c r="E135" s="90"/>
      <c r="F135" s="90"/>
      <c r="G135" s="90"/>
      <c r="H135" s="90"/>
      <c r="I135" s="90"/>
      <c r="J135" s="90"/>
      <c r="K135" s="90"/>
      <c r="L135" s="90"/>
      <c r="M135" s="90"/>
      <c r="N135" s="90"/>
      <c r="O135" s="90"/>
      <c r="P135" s="90"/>
      <c r="Q135" s="90"/>
      <c r="R135" s="90"/>
      <c r="S135" s="90"/>
    </row>
    <row r="136" spans="2:19" ht="12.75">
      <c r="B136" s="130"/>
      <c r="C136" s="90"/>
      <c r="D136" s="90"/>
      <c r="E136" s="90"/>
      <c r="F136" s="90"/>
      <c r="G136" s="90"/>
      <c r="H136" s="90"/>
      <c r="I136" s="90"/>
      <c r="J136" s="90"/>
      <c r="K136" s="90"/>
      <c r="L136" s="90"/>
      <c r="M136" s="90"/>
      <c r="N136" s="90"/>
      <c r="O136" s="90"/>
      <c r="P136" s="90"/>
      <c r="Q136" s="90"/>
      <c r="R136" s="90"/>
      <c r="S136" s="90"/>
    </row>
    <row r="137" spans="2:19" ht="12.75">
      <c r="B137" s="130"/>
      <c r="C137" s="90"/>
      <c r="D137" s="90"/>
      <c r="E137" s="90"/>
      <c r="F137" s="90"/>
      <c r="G137" s="90"/>
      <c r="H137" s="90"/>
      <c r="I137" s="90"/>
      <c r="J137" s="90"/>
      <c r="K137" s="90"/>
      <c r="L137" s="90"/>
      <c r="M137" s="90"/>
      <c r="N137" s="90"/>
      <c r="O137" s="90"/>
      <c r="P137" s="90"/>
      <c r="Q137" s="90"/>
      <c r="R137" s="90"/>
      <c r="S137" s="90"/>
    </row>
    <row r="138" spans="2:19" ht="12.75">
      <c r="B138" s="130"/>
      <c r="C138" s="90"/>
      <c r="D138" s="90"/>
      <c r="E138" s="90"/>
      <c r="F138" s="90"/>
      <c r="G138" s="90"/>
      <c r="H138" s="90"/>
      <c r="I138" s="90"/>
      <c r="J138" s="90"/>
      <c r="K138" s="90"/>
      <c r="L138" s="90"/>
      <c r="M138" s="90"/>
      <c r="N138" s="90"/>
      <c r="O138" s="90"/>
      <c r="P138" s="90"/>
      <c r="Q138" s="90"/>
      <c r="R138" s="90"/>
      <c r="S138" s="90"/>
    </row>
    <row r="139" spans="2:19" ht="12.75">
      <c r="B139" s="130"/>
      <c r="C139" s="90"/>
      <c r="D139" s="90"/>
      <c r="E139" s="90"/>
      <c r="F139" s="90"/>
      <c r="G139" s="90"/>
      <c r="H139" s="90"/>
      <c r="I139" s="90"/>
      <c r="J139" s="90"/>
      <c r="K139" s="90"/>
      <c r="L139" s="90"/>
      <c r="M139" s="90"/>
      <c r="N139" s="90"/>
      <c r="O139" s="90"/>
      <c r="P139" s="90"/>
      <c r="Q139" s="90"/>
      <c r="R139" s="90"/>
      <c r="S139" s="90"/>
    </row>
    <row r="140" spans="2:19" ht="12.75">
      <c r="B140" s="130"/>
      <c r="C140" s="90"/>
      <c r="D140" s="90"/>
      <c r="E140" s="90"/>
      <c r="F140" s="90"/>
      <c r="G140" s="90"/>
      <c r="H140" s="90"/>
      <c r="I140" s="90"/>
      <c r="J140" s="90"/>
      <c r="K140" s="90"/>
      <c r="L140" s="90"/>
      <c r="M140" s="90"/>
      <c r="N140" s="90"/>
      <c r="O140" s="90"/>
      <c r="P140" s="90"/>
      <c r="Q140" s="90"/>
      <c r="R140" s="90"/>
      <c r="S140" s="90"/>
    </row>
    <row r="141" spans="2:19" ht="12.75">
      <c r="B141" s="130"/>
      <c r="C141" s="90"/>
      <c r="D141" s="90"/>
      <c r="E141" s="90"/>
      <c r="F141" s="90"/>
      <c r="G141" s="90"/>
      <c r="H141" s="90"/>
      <c r="I141" s="90"/>
      <c r="J141" s="90"/>
      <c r="K141" s="90"/>
      <c r="L141" s="90"/>
      <c r="M141" s="90"/>
      <c r="N141" s="90"/>
      <c r="O141" s="90"/>
      <c r="P141" s="90"/>
      <c r="Q141" s="90"/>
      <c r="R141" s="90"/>
      <c r="S141" s="90"/>
    </row>
    <row r="142" spans="2:19" ht="12.75">
      <c r="B142" s="130"/>
      <c r="C142" s="90"/>
      <c r="D142" s="90"/>
      <c r="E142" s="90"/>
      <c r="F142" s="90"/>
      <c r="G142" s="90"/>
      <c r="H142" s="90"/>
      <c r="I142" s="90"/>
      <c r="J142" s="90"/>
      <c r="K142" s="90"/>
      <c r="L142" s="90"/>
      <c r="M142" s="90"/>
      <c r="N142" s="90"/>
      <c r="O142" s="90"/>
      <c r="P142" s="90"/>
      <c r="Q142" s="90"/>
      <c r="R142" s="90"/>
      <c r="S142" s="90"/>
    </row>
    <row r="143" spans="2:19" ht="12.75">
      <c r="B143" s="130"/>
      <c r="C143" s="90"/>
      <c r="D143" s="90"/>
      <c r="E143" s="90"/>
      <c r="F143" s="90"/>
      <c r="G143" s="90"/>
      <c r="H143" s="90"/>
      <c r="I143" s="90"/>
      <c r="J143" s="90"/>
      <c r="K143" s="90"/>
      <c r="L143" s="90"/>
      <c r="M143" s="90"/>
      <c r="N143" s="90"/>
      <c r="O143" s="90"/>
      <c r="P143" s="90"/>
      <c r="Q143" s="90"/>
      <c r="R143" s="90"/>
      <c r="S143" s="90"/>
    </row>
    <row r="144" spans="2:19" ht="12.75">
      <c r="B144" s="130"/>
      <c r="C144" s="90"/>
      <c r="D144" s="90"/>
      <c r="E144" s="90"/>
      <c r="F144" s="90"/>
      <c r="G144" s="90"/>
      <c r="H144" s="90"/>
      <c r="I144" s="90"/>
      <c r="J144" s="90"/>
      <c r="K144" s="90"/>
      <c r="L144" s="90"/>
      <c r="M144" s="90"/>
      <c r="N144" s="90"/>
      <c r="O144" s="90"/>
      <c r="P144" s="90"/>
      <c r="Q144" s="90"/>
      <c r="R144" s="90"/>
      <c r="S144" s="90"/>
    </row>
    <row r="145" spans="2:19" ht="12.75">
      <c r="B145" s="130"/>
      <c r="C145" s="90"/>
      <c r="D145" s="90"/>
      <c r="E145" s="90"/>
      <c r="F145" s="90"/>
      <c r="G145" s="90"/>
      <c r="H145" s="90"/>
      <c r="I145" s="90"/>
      <c r="J145" s="90"/>
      <c r="K145" s="90"/>
      <c r="L145" s="90"/>
      <c r="M145" s="90"/>
      <c r="N145" s="90"/>
      <c r="O145" s="90"/>
      <c r="P145" s="90"/>
      <c r="Q145" s="90"/>
      <c r="R145" s="90"/>
      <c r="S145" s="90"/>
    </row>
    <row r="146" spans="2:19" ht="12.75">
      <c r="B146" s="130"/>
      <c r="C146" s="90"/>
      <c r="D146" s="90"/>
      <c r="E146" s="90"/>
      <c r="F146" s="90"/>
      <c r="G146" s="90"/>
      <c r="H146" s="90"/>
      <c r="I146" s="90"/>
      <c r="J146" s="90"/>
      <c r="K146" s="90"/>
      <c r="L146" s="90"/>
      <c r="M146" s="90"/>
      <c r="N146" s="90"/>
      <c r="O146" s="90"/>
      <c r="P146" s="90"/>
      <c r="Q146" s="90"/>
      <c r="R146" s="90"/>
      <c r="S146" s="90"/>
    </row>
    <row r="147" spans="2:19" ht="12.75">
      <c r="B147" s="130"/>
      <c r="C147" s="90"/>
      <c r="D147" s="90"/>
      <c r="E147" s="90"/>
      <c r="F147" s="90"/>
      <c r="G147" s="90"/>
      <c r="H147" s="90"/>
      <c r="I147" s="90"/>
      <c r="J147" s="90"/>
      <c r="K147" s="90"/>
      <c r="L147" s="90"/>
      <c r="M147" s="90"/>
      <c r="N147" s="90"/>
      <c r="O147" s="90"/>
      <c r="P147" s="90"/>
      <c r="Q147" s="90"/>
      <c r="R147" s="90"/>
      <c r="S147" s="90"/>
    </row>
    <row r="148" spans="2:19" ht="12.75">
      <c r="B148" s="130"/>
      <c r="C148" s="90"/>
      <c r="D148" s="90"/>
      <c r="E148" s="90"/>
      <c r="F148" s="90"/>
      <c r="G148" s="90"/>
      <c r="H148" s="90"/>
      <c r="I148" s="90"/>
      <c r="J148" s="90"/>
      <c r="K148" s="90"/>
      <c r="L148" s="90"/>
      <c r="M148" s="90"/>
      <c r="N148" s="90"/>
      <c r="O148" s="90"/>
      <c r="P148" s="90"/>
      <c r="Q148" s="90"/>
      <c r="R148" s="90"/>
      <c r="S148" s="90"/>
    </row>
    <row r="149" spans="2:19" ht="12.75">
      <c r="B149" s="130"/>
      <c r="C149" s="90"/>
      <c r="D149" s="90"/>
      <c r="E149" s="90"/>
      <c r="F149" s="90"/>
      <c r="G149" s="90"/>
      <c r="H149" s="90"/>
      <c r="I149" s="90"/>
      <c r="J149" s="90"/>
      <c r="K149" s="90"/>
      <c r="L149" s="90"/>
      <c r="M149" s="90"/>
      <c r="N149" s="90"/>
      <c r="O149" s="90"/>
      <c r="P149" s="90"/>
      <c r="Q149" s="90"/>
      <c r="R149" s="90"/>
      <c r="S149" s="90"/>
    </row>
    <row r="150" spans="2:19" ht="12.75">
      <c r="B150" s="130"/>
      <c r="C150" s="90"/>
      <c r="D150" s="90"/>
      <c r="E150" s="90"/>
      <c r="F150" s="90"/>
      <c r="G150" s="90"/>
      <c r="H150" s="90"/>
      <c r="I150" s="90"/>
      <c r="J150" s="90"/>
      <c r="K150" s="90"/>
      <c r="L150" s="90"/>
      <c r="M150" s="90"/>
      <c r="N150" s="90"/>
      <c r="O150" s="90"/>
      <c r="P150" s="90"/>
      <c r="Q150" s="90"/>
      <c r="R150" s="90"/>
      <c r="S150" s="90"/>
    </row>
    <row r="151" spans="2:19" ht="12.75">
      <c r="B151" s="130"/>
      <c r="C151" s="90"/>
      <c r="D151" s="90"/>
      <c r="E151" s="90"/>
      <c r="F151" s="90"/>
      <c r="G151" s="90"/>
      <c r="H151" s="90"/>
      <c r="I151" s="90"/>
      <c r="J151" s="90"/>
      <c r="K151" s="90"/>
      <c r="L151" s="90"/>
      <c r="M151" s="90"/>
      <c r="N151" s="90"/>
      <c r="O151" s="90"/>
      <c r="P151" s="90"/>
      <c r="Q151" s="90"/>
      <c r="R151" s="90"/>
      <c r="S151" s="90"/>
    </row>
    <row r="152" spans="2:19" ht="12.75">
      <c r="B152" s="130"/>
      <c r="C152" s="90"/>
      <c r="D152" s="90"/>
      <c r="E152" s="90"/>
      <c r="F152" s="90"/>
      <c r="G152" s="90"/>
      <c r="H152" s="90"/>
      <c r="I152" s="90"/>
      <c r="J152" s="90"/>
      <c r="K152" s="90"/>
      <c r="L152" s="90"/>
      <c r="M152" s="90"/>
      <c r="N152" s="90"/>
      <c r="O152" s="90"/>
      <c r="P152" s="90"/>
      <c r="Q152" s="90"/>
      <c r="R152" s="90"/>
      <c r="S152" s="90"/>
    </row>
    <row r="153" spans="2:19" ht="12.75">
      <c r="B153" s="130"/>
      <c r="C153" s="90"/>
      <c r="D153" s="90"/>
      <c r="E153" s="90"/>
      <c r="F153" s="90"/>
      <c r="G153" s="90"/>
      <c r="H153" s="90"/>
      <c r="I153" s="90"/>
      <c r="J153" s="90"/>
      <c r="K153" s="90"/>
      <c r="L153" s="90"/>
      <c r="M153" s="90"/>
      <c r="N153" s="90"/>
      <c r="O153" s="90"/>
      <c r="P153" s="90"/>
      <c r="Q153" s="90"/>
      <c r="R153" s="90"/>
      <c r="S153" s="90"/>
    </row>
    <row r="154" spans="2:19" ht="12.75">
      <c r="B154" s="130"/>
      <c r="C154" s="90"/>
      <c r="D154" s="90"/>
      <c r="E154" s="90"/>
      <c r="F154" s="90"/>
      <c r="G154" s="90"/>
      <c r="H154" s="90"/>
      <c r="I154" s="90"/>
      <c r="J154" s="90"/>
      <c r="K154" s="90"/>
      <c r="L154" s="90"/>
      <c r="M154" s="90"/>
      <c r="N154" s="90"/>
      <c r="O154" s="90"/>
      <c r="P154" s="90"/>
      <c r="Q154" s="90"/>
      <c r="R154" s="90"/>
      <c r="S154" s="90"/>
    </row>
    <row r="155" spans="2:19" ht="12.75">
      <c r="B155" s="130"/>
      <c r="C155" s="90"/>
      <c r="D155" s="90"/>
      <c r="E155" s="90"/>
      <c r="F155" s="90"/>
      <c r="G155" s="90"/>
      <c r="H155" s="90"/>
      <c r="I155" s="90"/>
      <c r="J155" s="90"/>
      <c r="K155" s="90"/>
      <c r="L155" s="90"/>
      <c r="M155" s="90"/>
      <c r="N155" s="90"/>
      <c r="O155" s="90"/>
      <c r="P155" s="90"/>
      <c r="Q155" s="90"/>
      <c r="R155" s="90"/>
      <c r="S155" s="90"/>
    </row>
    <row r="156" spans="2:19" ht="12.75">
      <c r="B156" s="130"/>
      <c r="C156" s="90"/>
      <c r="D156" s="90"/>
      <c r="E156" s="90"/>
      <c r="F156" s="90"/>
      <c r="G156" s="90"/>
      <c r="H156" s="90"/>
      <c r="I156" s="90"/>
      <c r="J156" s="90"/>
      <c r="K156" s="90"/>
      <c r="L156" s="90"/>
      <c r="M156" s="90"/>
      <c r="N156" s="90"/>
      <c r="O156" s="90"/>
      <c r="P156" s="90"/>
      <c r="Q156" s="90"/>
      <c r="R156" s="90"/>
      <c r="S156" s="90"/>
    </row>
    <row r="157" spans="2:19" ht="12.75">
      <c r="B157" s="130"/>
      <c r="C157" s="90"/>
      <c r="D157" s="90"/>
      <c r="E157" s="90"/>
      <c r="F157" s="90"/>
      <c r="G157" s="90"/>
      <c r="H157" s="90"/>
      <c r="I157" s="90"/>
      <c r="J157" s="90"/>
      <c r="K157" s="90"/>
      <c r="L157" s="90"/>
      <c r="M157" s="90"/>
      <c r="N157" s="90"/>
      <c r="O157" s="90"/>
      <c r="P157" s="90"/>
      <c r="Q157" s="90"/>
      <c r="R157" s="90"/>
      <c r="S157" s="90"/>
    </row>
    <row r="158" spans="2:19" ht="12.75">
      <c r="B158" s="130"/>
      <c r="C158" s="90"/>
      <c r="D158" s="90"/>
      <c r="E158" s="90"/>
      <c r="F158" s="90"/>
      <c r="G158" s="90"/>
      <c r="H158" s="90"/>
      <c r="I158" s="90"/>
      <c r="J158" s="90"/>
      <c r="K158" s="90"/>
      <c r="L158" s="90"/>
      <c r="M158" s="90"/>
      <c r="N158" s="90"/>
      <c r="O158" s="90"/>
      <c r="P158" s="90"/>
      <c r="Q158" s="90"/>
      <c r="R158" s="90"/>
      <c r="S158" s="90"/>
    </row>
    <row r="159" spans="2:19" ht="12.75">
      <c r="B159" s="130"/>
      <c r="C159" s="90"/>
      <c r="D159" s="90"/>
      <c r="E159" s="90"/>
      <c r="F159" s="90"/>
      <c r="G159" s="90"/>
      <c r="H159" s="90"/>
      <c r="I159" s="90"/>
      <c r="J159" s="90"/>
      <c r="K159" s="90"/>
      <c r="L159" s="90"/>
      <c r="M159" s="90"/>
      <c r="N159" s="90"/>
      <c r="O159" s="90"/>
      <c r="P159" s="90"/>
      <c r="Q159" s="90"/>
      <c r="R159" s="90"/>
      <c r="S159" s="90"/>
    </row>
    <row r="160" spans="2:19" ht="12.75">
      <c r="B160" s="130"/>
      <c r="C160" s="90"/>
      <c r="D160" s="90"/>
      <c r="E160" s="90"/>
      <c r="F160" s="90"/>
      <c r="G160" s="90"/>
      <c r="H160" s="90"/>
      <c r="I160" s="90"/>
      <c r="J160" s="90"/>
      <c r="K160" s="90"/>
      <c r="L160" s="90"/>
      <c r="M160" s="90"/>
      <c r="N160" s="90"/>
      <c r="O160" s="90"/>
      <c r="P160" s="90"/>
      <c r="Q160" s="90"/>
      <c r="R160" s="90"/>
      <c r="S160" s="90"/>
    </row>
    <row r="161" spans="2:19" ht="12.75">
      <c r="B161" s="130"/>
      <c r="C161" s="90"/>
      <c r="D161" s="90"/>
      <c r="E161" s="90"/>
      <c r="F161" s="90"/>
      <c r="G161" s="90"/>
      <c r="H161" s="90"/>
      <c r="I161" s="90"/>
      <c r="J161" s="90"/>
      <c r="K161" s="90"/>
      <c r="L161" s="90"/>
      <c r="M161" s="90"/>
      <c r="N161" s="90"/>
      <c r="O161" s="90"/>
      <c r="P161" s="90"/>
      <c r="Q161" s="90"/>
      <c r="R161" s="90"/>
      <c r="S161" s="90"/>
    </row>
    <row r="162" spans="2:19" ht="12.75">
      <c r="B162" s="130"/>
      <c r="C162" s="90"/>
      <c r="D162" s="90"/>
      <c r="E162" s="90"/>
      <c r="F162" s="90"/>
      <c r="G162" s="90"/>
      <c r="H162" s="90"/>
      <c r="I162" s="90"/>
      <c r="J162" s="90"/>
      <c r="K162" s="90"/>
      <c r="L162" s="90"/>
      <c r="M162" s="90"/>
      <c r="N162" s="90"/>
      <c r="O162" s="90"/>
      <c r="P162" s="90"/>
      <c r="Q162" s="90"/>
      <c r="R162" s="90"/>
      <c r="S162" s="90"/>
    </row>
    <row r="163" spans="2:19" ht="12.75">
      <c r="B163" s="130"/>
      <c r="C163" s="90"/>
      <c r="D163" s="90"/>
      <c r="E163" s="90"/>
      <c r="F163" s="90"/>
      <c r="G163" s="90"/>
      <c r="H163" s="90"/>
      <c r="I163" s="90"/>
      <c r="J163" s="90"/>
      <c r="K163" s="90"/>
      <c r="L163" s="90"/>
      <c r="M163" s="90"/>
      <c r="N163" s="90"/>
      <c r="O163" s="90"/>
      <c r="P163" s="90"/>
      <c r="Q163" s="90"/>
      <c r="R163" s="90"/>
      <c r="S163" s="90"/>
    </row>
    <row r="164" spans="2:19" ht="12.75">
      <c r="B164" s="130"/>
      <c r="C164" s="90"/>
      <c r="D164" s="90"/>
      <c r="E164" s="90"/>
      <c r="F164" s="90"/>
      <c r="G164" s="90"/>
      <c r="H164" s="90"/>
      <c r="I164" s="90"/>
      <c r="J164" s="90"/>
      <c r="K164" s="90"/>
      <c r="L164" s="90"/>
      <c r="M164" s="90"/>
      <c r="N164" s="90"/>
      <c r="O164" s="90"/>
      <c r="P164" s="90"/>
      <c r="Q164" s="90"/>
      <c r="R164" s="90"/>
      <c r="S164" s="90"/>
    </row>
    <row r="165" spans="2:19" ht="12.75">
      <c r="B165" s="130"/>
      <c r="C165" s="90"/>
      <c r="D165" s="90"/>
      <c r="E165" s="90"/>
      <c r="F165" s="90"/>
      <c r="G165" s="90"/>
      <c r="H165" s="90"/>
      <c r="I165" s="90"/>
      <c r="J165" s="90"/>
      <c r="K165" s="90"/>
      <c r="L165" s="90"/>
      <c r="M165" s="90"/>
      <c r="N165" s="90"/>
      <c r="O165" s="90"/>
      <c r="P165" s="90"/>
      <c r="Q165" s="90"/>
      <c r="R165" s="90"/>
      <c r="S165" s="90"/>
    </row>
    <row r="166" spans="2:19" ht="12.75">
      <c r="B166" s="130"/>
      <c r="C166" s="90"/>
      <c r="D166" s="90"/>
      <c r="E166" s="90"/>
      <c r="F166" s="90"/>
      <c r="G166" s="90"/>
      <c r="H166" s="90"/>
      <c r="I166" s="90"/>
      <c r="J166" s="90"/>
      <c r="K166" s="90"/>
      <c r="L166" s="90"/>
      <c r="M166" s="90"/>
      <c r="N166" s="90"/>
      <c r="O166" s="90"/>
      <c r="P166" s="90"/>
      <c r="Q166" s="90"/>
      <c r="R166" s="90"/>
      <c r="S166" s="90"/>
    </row>
    <row r="167" spans="2:19" ht="12.75">
      <c r="B167" s="130"/>
      <c r="C167" s="90"/>
      <c r="D167" s="90"/>
      <c r="E167" s="90"/>
      <c r="F167" s="90"/>
      <c r="G167" s="90"/>
      <c r="H167" s="90"/>
      <c r="I167" s="90"/>
      <c r="J167" s="90"/>
      <c r="K167" s="90"/>
      <c r="L167" s="90"/>
      <c r="M167" s="90"/>
      <c r="N167" s="90"/>
      <c r="O167" s="90"/>
      <c r="P167" s="90"/>
      <c r="Q167" s="90"/>
      <c r="R167" s="90"/>
      <c r="S167" s="90"/>
    </row>
    <row r="168" spans="2:19" ht="12.75">
      <c r="B168" s="130"/>
      <c r="C168" s="90"/>
      <c r="D168" s="90"/>
      <c r="E168" s="90"/>
      <c r="F168" s="90"/>
      <c r="G168" s="90"/>
      <c r="H168" s="90"/>
      <c r="I168" s="90"/>
      <c r="J168" s="90"/>
      <c r="K168" s="90"/>
      <c r="L168" s="90"/>
      <c r="M168" s="90"/>
      <c r="N168" s="90"/>
      <c r="O168" s="90"/>
      <c r="P168" s="90"/>
      <c r="Q168" s="90"/>
      <c r="R168" s="90"/>
      <c r="S168" s="90"/>
    </row>
    <row r="169" spans="2:19" ht="12.75">
      <c r="B169" s="130"/>
      <c r="C169" s="90"/>
      <c r="D169" s="90"/>
      <c r="E169" s="90"/>
      <c r="F169" s="90"/>
      <c r="G169" s="90"/>
      <c r="H169" s="90"/>
      <c r="I169" s="90"/>
      <c r="J169" s="90"/>
      <c r="K169" s="90"/>
      <c r="L169" s="90"/>
      <c r="M169" s="90"/>
      <c r="N169" s="90"/>
      <c r="O169" s="90"/>
      <c r="P169" s="90"/>
      <c r="Q169" s="90"/>
      <c r="R169" s="90"/>
      <c r="S169" s="90"/>
    </row>
    <row r="170" spans="2:19" ht="12.75">
      <c r="B170" s="130"/>
      <c r="C170" s="90"/>
      <c r="D170" s="90"/>
      <c r="E170" s="90"/>
      <c r="F170" s="90"/>
      <c r="G170" s="90"/>
      <c r="H170" s="90"/>
      <c r="I170" s="90"/>
      <c r="J170" s="90"/>
      <c r="K170" s="90"/>
      <c r="L170" s="90"/>
      <c r="M170" s="90"/>
      <c r="N170" s="90"/>
      <c r="O170" s="90"/>
      <c r="P170" s="90"/>
      <c r="Q170" s="90"/>
      <c r="R170" s="90"/>
      <c r="S170" s="90"/>
    </row>
    <row r="171" spans="2:19" ht="12.75">
      <c r="B171" s="130"/>
      <c r="C171" s="90"/>
      <c r="D171" s="90"/>
      <c r="E171" s="90"/>
      <c r="F171" s="90"/>
      <c r="G171" s="90"/>
      <c r="H171" s="90"/>
      <c r="I171" s="90"/>
      <c r="J171" s="90"/>
      <c r="K171" s="90"/>
      <c r="L171" s="90"/>
      <c r="M171" s="90"/>
      <c r="N171" s="90"/>
      <c r="O171" s="90"/>
      <c r="P171" s="90"/>
      <c r="Q171" s="90"/>
      <c r="R171" s="90"/>
      <c r="S171" s="90"/>
    </row>
    <row r="172" spans="2:19" ht="12.75">
      <c r="B172" s="130"/>
      <c r="C172" s="90"/>
      <c r="D172" s="90"/>
      <c r="E172" s="90"/>
      <c r="F172" s="90"/>
      <c r="G172" s="90"/>
      <c r="H172" s="90"/>
      <c r="I172" s="90"/>
      <c r="J172" s="90"/>
      <c r="K172" s="90"/>
      <c r="L172" s="90"/>
      <c r="M172" s="90"/>
      <c r="N172" s="90"/>
      <c r="O172" s="90"/>
      <c r="P172" s="90"/>
      <c r="Q172" s="90"/>
      <c r="R172" s="90"/>
      <c r="S172" s="90"/>
    </row>
    <row r="173" spans="2:19" ht="12.75">
      <c r="B173" s="130"/>
      <c r="C173" s="90"/>
      <c r="D173" s="90"/>
      <c r="E173" s="90"/>
      <c r="F173" s="90"/>
      <c r="G173" s="90"/>
      <c r="H173" s="90"/>
      <c r="I173" s="90"/>
      <c r="J173" s="90"/>
      <c r="K173" s="90"/>
      <c r="L173" s="90"/>
      <c r="M173" s="90"/>
      <c r="N173" s="90"/>
      <c r="O173" s="90"/>
      <c r="P173" s="90"/>
      <c r="Q173" s="90"/>
      <c r="R173" s="90"/>
      <c r="S173" s="90"/>
    </row>
    <row r="174" spans="2:19" ht="12.75">
      <c r="B174" s="130"/>
      <c r="C174" s="90"/>
      <c r="D174" s="90"/>
      <c r="E174" s="90"/>
      <c r="F174" s="90"/>
      <c r="G174" s="90"/>
      <c r="H174" s="90"/>
      <c r="I174" s="90"/>
      <c r="J174" s="90"/>
      <c r="K174" s="90"/>
      <c r="L174" s="90"/>
      <c r="M174" s="90"/>
      <c r="N174" s="90"/>
      <c r="O174" s="90"/>
      <c r="P174" s="90"/>
      <c r="Q174" s="90"/>
      <c r="R174" s="90"/>
      <c r="S174" s="90"/>
    </row>
    <row r="175" spans="2:19" ht="12.75">
      <c r="B175" s="130"/>
      <c r="C175" s="90"/>
      <c r="D175" s="90"/>
      <c r="E175" s="90"/>
      <c r="F175" s="90"/>
      <c r="G175" s="90"/>
      <c r="H175" s="90"/>
      <c r="I175" s="90"/>
      <c r="J175" s="90"/>
      <c r="K175" s="90"/>
      <c r="L175" s="90"/>
      <c r="M175" s="90"/>
      <c r="N175" s="90"/>
      <c r="O175" s="90"/>
      <c r="P175" s="90"/>
      <c r="Q175" s="90"/>
      <c r="R175" s="90"/>
      <c r="S175" s="90"/>
    </row>
    <row r="176" spans="2:19" ht="12.75">
      <c r="B176" s="130"/>
      <c r="C176" s="90"/>
      <c r="D176" s="90"/>
      <c r="E176" s="90"/>
      <c r="F176" s="90"/>
      <c r="G176" s="90"/>
      <c r="H176" s="90"/>
      <c r="I176" s="90"/>
      <c r="J176" s="90"/>
      <c r="K176" s="90"/>
      <c r="L176" s="90"/>
      <c r="M176" s="90"/>
      <c r="N176" s="90"/>
      <c r="O176" s="90"/>
      <c r="P176" s="90"/>
      <c r="Q176" s="90"/>
      <c r="R176" s="90"/>
      <c r="S176" s="90"/>
    </row>
    <row r="177" spans="2:19" ht="12.75">
      <c r="B177" s="130"/>
      <c r="C177" s="90"/>
      <c r="D177" s="90"/>
      <c r="E177" s="90"/>
      <c r="F177" s="90"/>
      <c r="G177" s="90"/>
      <c r="H177" s="90"/>
      <c r="I177" s="90"/>
      <c r="J177" s="90"/>
      <c r="K177" s="90"/>
      <c r="L177" s="90"/>
      <c r="M177" s="90"/>
      <c r="N177" s="90"/>
      <c r="O177" s="90"/>
      <c r="P177" s="90"/>
      <c r="Q177" s="90"/>
      <c r="R177" s="90"/>
      <c r="S177" s="90"/>
    </row>
    <row r="178" spans="2:19" ht="12.75">
      <c r="B178" s="130"/>
      <c r="C178" s="90"/>
      <c r="D178" s="90"/>
      <c r="E178" s="90"/>
      <c r="F178" s="90"/>
      <c r="G178" s="90"/>
      <c r="H178" s="90"/>
      <c r="I178" s="90"/>
      <c r="J178" s="90"/>
      <c r="K178" s="90"/>
      <c r="L178" s="90"/>
      <c r="M178" s="90"/>
      <c r="N178" s="90"/>
      <c r="O178" s="90"/>
      <c r="P178" s="90"/>
      <c r="Q178" s="90"/>
      <c r="R178" s="90"/>
      <c r="S178" s="90"/>
    </row>
    <row r="179" spans="2:19" ht="12.75">
      <c r="B179" s="130"/>
      <c r="C179" s="90"/>
      <c r="D179" s="90"/>
      <c r="E179" s="90"/>
      <c r="F179" s="90"/>
      <c r="G179" s="90"/>
      <c r="H179" s="90"/>
      <c r="I179" s="90"/>
      <c r="J179" s="90"/>
      <c r="K179" s="90"/>
      <c r="L179" s="90"/>
      <c r="M179" s="90"/>
      <c r="N179" s="90"/>
      <c r="O179" s="90"/>
      <c r="P179" s="90"/>
      <c r="Q179" s="90"/>
      <c r="R179" s="90"/>
      <c r="S179" s="90"/>
    </row>
  </sheetData>
  <sheetProtection/>
  <mergeCells count="14">
    <mergeCell ref="B34:Y34"/>
    <mergeCell ref="B35:Y35"/>
    <mergeCell ref="O10:Q10"/>
    <mergeCell ref="B37:Z37"/>
    <mergeCell ref="A7:Y7"/>
    <mergeCell ref="B32:Y32"/>
    <mergeCell ref="W10:Y10"/>
    <mergeCell ref="K10:M10"/>
    <mergeCell ref="S10:U10"/>
    <mergeCell ref="B39:Y39"/>
    <mergeCell ref="C10:E10"/>
    <mergeCell ref="G10:I10"/>
    <mergeCell ref="B36:Y36"/>
    <mergeCell ref="B33:Y33"/>
  </mergeCells>
  <hyperlinks>
    <hyperlink ref="Y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0" horizontalDpi="600" verticalDpi="600" orientation="landscape" paperSize="9" scale="98" r:id="rId2"/>
  <headerFooter alignWithMargins="0">
    <oddFooter>&amp;C&amp;8Page &amp;P of &amp;N&amp;R&amp;8&amp;A</oddFooter>
  </headerFooter>
  <drawing r:id="rId1"/>
</worksheet>
</file>

<file path=xl/worksheets/sheet4.xml><?xml version="1.0" encoding="utf-8"?>
<worksheet xmlns="http://schemas.openxmlformats.org/spreadsheetml/2006/main" xmlns:r="http://schemas.openxmlformats.org/officeDocument/2006/relationships">
  <dimension ref="A1:M87"/>
  <sheetViews>
    <sheetView zoomScalePageLayoutView="0" workbookViewId="0" topLeftCell="A1">
      <selection activeCell="A1" sqref="A1"/>
    </sheetView>
  </sheetViews>
  <sheetFormatPr defaultColWidth="9.140625" defaultRowHeight="12.75"/>
  <cols>
    <col min="1" max="1" width="4.421875" style="62" customWidth="1"/>
    <col min="2" max="2" width="14.7109375" style="72" bestFit="1" customWidth="1"/>
    <col min="3" max="3" width="20.57421875" style="62" bestFit="1" customWidth="1"/>
    <col min="4" max="11" width="10.7109375" style="62" customWidth="1"/>
    <col min="12" max="12" width="16.00390625" style="62" customWidth="1"/>
    <col min="13" max="13" width="2.7109375" style="62" customWidth="1"/>
    <col min="14" max="16384" width="9.140625" style="62" customWidth="1"/>
  </cols>
  <sheetData>
    <row r="1" spans="1:13" s="114" customFormat="1" ht="57" customHeight="1">
      <c r="A1" s="1"/>
      <c r="B1" s="1"/>
      <c r="C1" s="1"/>
      <c r="D1" s="1"/>
      <c r="E1" s="1"/>
      <c r="F1" s="1"/>
      <c r="G1" s="1"/>
      <c r="H1" s="1"/>
      <c r="I1" s="1"/>
      <c r="J1" s="250"/>
      <c r="K1" s="1"/>
      <c r="L1" s="1"/>
      <c r="M1" s="1"/>
    </row>
    <row r="2" spans="1:13" s="114" customFormat="1" ht="7.5" customHeight="1">
      <c r="A2" s="2"/>
      <c r="B2" s="2"/>
      <c r="C2" s="2"/>
      <c r="D2" s="2"/>
      <c r="E2" s="2"/>
      <c r="F2" s="2"/>
      <c r="G2" s="2"/>
      <c r="H2" s="2"/>
      <c r="I2" s="2"/>
      <c r="J2" s="251"/>
      <c r="K2" s="2"/>
      <c r="L2" s="2"/>
      <c r="M2" s="1"/>
    </row>
    <row r="3" spans="1:13" s="114" customFormat="1" ht="15" customHeight="1">
      <c r="A3" s="1"/>
      <c r="B3" s="1"/>
      <c r="C3" s="1"/>
      <c r="D3" s="1"/>
      <c r="E3" s="1"/>
      <c r="F3" s="1"/>
      <c r="G3" s="1"/>
      <c r="H3" s="1"/>
      <c r="I3" s="1"/>
      <c r="J3" s="250"/>
      <c r="K3" s="1"/>
      <c r="L3" s="1"/>
      <c r="M3" s="1"/>
    </row>
    <row r="4" spans="1:13" ht="12.75">
      <c r="A4" s="32" t="s">
        <v>67</v>
      </c>
      <c r="B4" s="33"/>
      <c r="C4" s="33"/>
      <c r="D4" s="156"/>
      <c r="E4" s="156"/>
      <c r="F4" s="156"/>
      <c r="G4" s="156"/>
      <c r="H4" s="156"/>
      <c r="I4" s="156"/>
      <c r="J4" s="260"/>
      <c r="K4" s="156"/>
      <c r="L4" s="156"/>
      <c r="M4" s="123"/>
    </row>
    <row r="5" spans="1:13" ht="13.5" customHeight="1" thickBot="1">
      <c r="A5" s="155" t="s">
        <v>247</v>
      </c>
      <c r="B5" s="154"/>
      <c r="C5" s="154"/>
      <c r="D5" s="154"/>
      <c r="E5" s="154"/>
      <c r="F5" s="154"/>
      <c r="G5" s="34"/>
      <c r="H5" s="34"/>
      <c r="I5" s="34"/>
      <c r="J5" s="259"/>
      <c r="K5" s="34"/>
      <c r="L5" s="34" t="s">
        <v>55</v>
      </c>
      <c r="M5" s="123"/>
    </row>
    <row r="6" spans="1:13" ht="6" customHeight="1">
      <c r="A6" s="125"/>
      <c r="B6" s="125"/>
      <c r="C6" s="125"/>
      <c r="D6" s="125"/>
      <c r="E6" s="125"/>
      <c r="F6" s="125"/>
      <c r="G6" s="125"/>
      <c r="H6" s="125"/>
      <c r="I6" s="125"/>
      <c r="J6" s="261"/>
      <c r="K6" s="125"/>
      <c r="L6" s="125"/>
      <c r="M6" s="123"/>
    </row>
    <row r="7" spans="1:13" ht="15.75" customHeight="1" thickBot="1">
      <c r="A7" s="360" t="s">
        <v>261</v>
      </c>
      <c r="B7" s="360"/>
      <c r="C7" s="360"/>
      <c r="D7" s="360"/>
      <c r="E7" s="360"/>
      <c r="F7" s="360"/>
      <c r="G7" s="360"/>
      <c r="H7" s="360"/>
      <c r="I7" s="360"/>
      <c r="J7" s="360"/>
      <c r="K7" s="360"/>
      <c r="L7" s="360"/>
      <c r="M7" s="123"/>
    </row>
    <row r="8" spans="1:13" ht="38.25" customHeight="1" thickBot="1">
      <c r="A8" s="8"/>
      <c r="B8" s="8" t="s">
        <v>92</v>
      </c>
      <c r="C8" s="8" t="s">
        <v>93</v>
      </c>
      <c r="D8" s="92" t="s">
        <v>27</v>
      </c>
      <c r="E8" s="92" t="s">
        <v>32</v>
      </c>
      <c r="F8" s="92" t="s">
        <v>65</v>
      </c>
      <c r="G8" s="92" t="s">
        <v>94</v>
      </c>
      <c r="H8" s="92" t="s">
        <v>231</v>
      </c>
      <c r="I8" s="92" t="s">
        <v>244</v>
      </c>
      <c r="J8" s="92" t="s">
        <v>248</v>
      </c>
      <c r="K8" s="92" t="s">
        <v>259</v>
      </c>
      <c r="L8" s="96" t="s">
        <v>260</v>
      </c>
      <c r="M8" s="123"/>
    </row>
    <row r="9" spans="1:13" ht="12.75" customHeight="1">
      <c r="A9" s="85">
        <v>1</v>
      </c>
      <c r="B9" s="175" t="s">
        <v>171</v>
      </c>
      <c r="C9" s="175"/>
      <c r="D9" s="112"/>
      <c r="E9" s="112"/>
      <c r="F9" s="112"/>
      <c r="G9" s="112" t="s">
        <v>172</v>
      </c>
      <c r="H9" s="112"/>
      <c r="I9" s="112"/>
      <c r="J9" s="112"/>
      <c r="K9" s="112"/>
      <c r="L9" s="12"/>
      <c r="M9" s="123"/>
    </row>
    <row r="10" spans="1:13" ht="12.75" customHeight="1">
      <c r="A10" s="85">
        <v>2</v>
      </c>
      <c r="B10" s="175" t="s">
        <v>171</v>
      </c>
      <c r="C10" s="175" t="s">
        <v>238</v>
      </c>
      <c r="D10" s="86">
        <v>275229</v>
      </c>
      <c r="E10" s="86">
        <v>283840</v>
      </c>
      <c r="F10" s="86">
        <v>292495</v>
      </c>
      <c r="G10" s="86">
        <v>306028</v>
      </c>
      <c r="H10" s="86">
        <v>325697</v>
      </c>
      <c r="I10" s="86">
        <v>345154</v>
      </c>
      <c r="J10" s="86">
        <v>362079</v>
      </c>
      <c r="K10" s="242">
        <v>376241</v>
      </c>
      <c r="L10" s="80">
        <v>5.299483027488128</v>
      </c>
      <c r="M10" s="123"/>
    </row>
    <row r="11" spans="1:13" ht="12.75" customHeight="1">
      <c r="A11" s="85">
        <v>3</v>
      </c>
      <c r="B11" s="175" t="s">
        <v>171</v>
      </c>
      <c r="C11" s="175" t="s">
        <v>239</v>
      </c>
      <c r="D11" s="86">
        <v>921796</v>
      </c>
      <c r="E11" s="86">
        <v>1039513</v>
      </c>
      <c r="F11" s="86">
        <v>1191230</v>
      </c>
      <c r="G11" s="86">
        <v>1249429</v>
      </c>
      <c r="H11" s="86">
        <v>1374411</v>
      </c>
      <c r="I11" s="86">
        <v>1524536</v>
      </c>
      <c r="J11" s="86">
        <v>1672646</v>
      </c>
      <c r="K11" s="242">
        <v>1848950</v>
      </c>
      <c r="L11" s="80">
        <v>10.294383180607403</v>
      </c>
      <c r="M11" s="123"/>
    </row>
    <row r="12" spans="1:13" ht="12.75" customHeight="1">
      <c r="A12" s="85">
        <v>4</v>
      </c>
      <c r="B12" s="175" t="s">
        <v>171</v>
      </c>
      <c r="C12" s="175" t="s">
        <v>240</v>
      </c>
      <c r="D12" s="86">
        <v>175935</v>
      </c>
      <c r="E12" s="86">
        <v>209374</v>
      </c>
      <c r="F12" s="86">
        <v>245197</v>
      </c>
      <c r="G12" s="86">
        <v>281966</v>
      </c>
      <c r="H12" s="86">
        <v>322639</v>
      </c>
      <c r="I12" s="86">
        <v>374435</v>
      </c>
      <c r="J12" s="86">
        <v>409538</v>
      </c>
      <c r="K12" s="242">
        <v>450449</v>
      </c>
      <c r="L12" s="80">
        <v>12.424825182764332</v>
      </c>
      <c r="M12" s="63"/>
    </row>
    <row r="13" spans="1:13" ht="12.75" customHeight="1">
      <c r="A13" s="85">
        <v>5</v>
      </c>
      <c r="B13" s="175" t="s">
        <v>171</v>
      </c>
      <c r="C13" s="175" t="s">
        <v>241</v>
      </c>
      <c r="D13" s="86">
        <v>330644</v>
      </c>
      <c r="E13" s="86">
        <v>385862</v>
      </c>
      <c r="F13" s="86">
        <v>431601</v>
      </c>
      <c r="G13" s="86">
        <v>453609</v>
      </c>
      <c r="H13" s="86">
        <v>482521</v>
      </c>
      <c r="I13" s="86">
        <v>514666</v>
      </c>
      <c r="J13" s="86">
        <v>558902</v>
      </c>
      <c r="K13" s="242">
        <v>620498</v>
      </c>
      <c r="L13" s="80">
        <v>8.1470508519492</v>
      </c>
      <c r="M13" s="63"/>
    </row>
    <row r="14" spans="1:13" ht="12.75" customHeight="1">
      <c r="A14" s="85">
        <v>6</v>
      </c>
      <c r="B14" s="175" t="s">
        <v>171</v>
      </c>
      <c r="C14" s="175" t="s">
        <v>242</v>
      </c>
      <c r="D14" s="86">
        <v>29619</v>
      </c>
      <c r="E14" s="86">
        <v>39232</v>
      </c>
      <c r="F14" s="86">
        <v>44803</v>
      </c>
      <c r="G14" s="86">
        <v>48286</v>
      </c>
      <c r="H14" s="86">
        <v>54135</v>
      </c>
      <c r="I14" s="86">
        <v>63156</v>
      </c>
      <c r="J14" s="86">
        <v>71665</v>
      </c>
      <c r="K14" s="242">
        <v>82027</v>
      </c>
      <c r="L14" s="80">
        <v>14.16524146472662</v>
      </c>
      <c r="M14" s="63"/>
    </row>
    <row r="15" spans="1:13" ht="12.75" customHeight="1">
      <c r="A15" s="85">
        <v>7</v>
      </c>
      <c r="B15" s="175" t="s">
        <v>171</v>
      </c>
      <c r="C15" s="174" t="s">
        <v>173</v>
      </c>
      <c r="D15" s="93">
        <v>1225057</v>
      </c>
      <c r="E15" s="93">
        <v>1366285</v>
      </c>
      <c r="F15" s="93">
        <v>1522832</v>
      </c>
      <c r="G15" s="93">
        <v>1602932</v>
      </c>
      <c r="H15" s="93">
        <v>1740324</v>
      </c>
      <c r="I15" s="93">
        <v>1909713</v>
      </c>
      <c r="J15" s="93">
        <v>2069004</v>
      </c>
      <c r="K15" s="94">
        <v>2261759</v>
      </c>
      <c r="L15" s="243">
        <v>8.989034930980289</v>
      </c>
      <c r="M15" s="63"/>
    </row>
    <row r="16" spans="1:13" ht="12.75" customHeight="1">
      <c r="A16" s="85">
        <v>8</v>
      </c>
      <c r="B16" s="87"/>
      <c r="C16" s="87"/>
      <c r="D16" s="88"/>
      <c r="E16" s="88"/>
      <c r="F16" s="88"/>
      <c r="G16" s="88"/>
      <c r="H16" s="88"/>
      <c r="I16" s="88"/>
      <c r="J16" s="88"/>
      <c r="K16" s="88"/>
      <c r="L16" s="80"/>
      <c r="M16" s="63"/>
    </row>
    <row r="17" spans="1:13" ht="12.75" customHeight="1">
      <c r="A17" s="85">
        <v>9</v>
      </c>
      <c r="B17" s="87" t="s">
        <v>0</v>
      </c>
      <c r="C17" s="87"/>
      <c r="D17" s="94"/>
      <c r="E17" s="80"/>
      <c r="F17" s="94"/>
      <c r="G17" s="112" t="s">
        <v>167</v>
      </c>
      <c r="H17" s="94"/>
      <c r="I17" s="94"/>
      <c r="J17" s="94"/>
      <c r="K17" s="94"/>
      <c r="L17" s="80"/>
      <c r="M17" s="65"/>
    </row>
    <row r="18" spans="1:13" ht="12.75" customHeight="1">
      <c r="A18" s="85">
        <v>10</v>
      </c>
      <c r="B18" s="87" t="s">
        <v>0</v>
      </c>
      <c r="C18" s="175" t="s">
        <v>238</v>
      </c>
      <c r="D18" s="86">
        <v>91012</v>
      </c>
      <c r="E18" s="86">
        <v>94460</v>
      </c>
      <c r="F18" s="86">
        <v>97870</v>
      </c>
      <c r="G18" s="86">
        <v>101633</v>
      </c>
      <c r="H18" s="86">
        <v>107937</v>
      </c>
      <c r="I18" s="86">
        <v>113548</v>
      </c>
      <c r="J18" s="86">
        <v>118687</v>
      </c>
      <c r="K18" s="242">
        <v>121239</v>
      </c>
      <c r="L18" s="80">
        <v>4.508568745938457</v>
      </c>
      <c r="M18" s="66"/>
    </row>
    <row r="19" spans="1:13" ht="12.75" customHeight="1">
      <c r="A19" s="85">
        <v>11</v>
      </c>
      <c r="B19" s="87" t="s">
        <v>0</v>
      </c>
      <c r="C19" s="175" t="s">
        <v>239</v>
      </c>
      <c r="D19" s="86">
        <v>313769</v>
      </c>
      <c r="E19" s="86">
        <v>346895</v>
      </c>
      <c r="F19" s="86">
        <v>396382</v>
      </c>
      <c r="G19" s="86">
        <v>414389</v>
      </c>
      <c r="H19" s="86">
        <v>454923</v>
      </c>
      <c r="I19" s="86">
        <v>499156</v>
      </c>
      <c r="J19" s="86">
        <v>543362</v>
      </c>
      <c r="K19" s="242">
        <v>593518</v>
      </c>
      <c r="L19" s="80">
        <v>9.39725354634373</v>
      </c>
      <c r="M19" s="66"/>
    </row>
    <row r="20" spans="1:13" ht="12.75" customHeight="1">
      <c r="A20" s="85">
        <v>12</v>
      </c>
      <c r="B20" s="87" t="s">
        <v>0</v>
      </c>
      <c r="C20" s="175" t="s">
        <v>240</v>
      </c>
      <c r="D20" s="86">
        <v>57507</v>
      </c>
      <c r="E20" s="86">
        <v>66198</v>
      </c>
      <c r="F20" s="86">
        <v>76373</v>
      </c>
      <c r="G20" s="86">
        <v>87461</v>
      </c>
      <c r="H20" s="86">
        <v>99131</v>
      </c>
      <c r="I20" s="86">
        <v>114430</v>
      </c>
      <c r="J20" s="86">
        <v>123852</v>
      </c>
      <c r="K20" s="242">
        <v>133568</v>
      </c>
      <c r="L20" s="80">
        <v>11.166004363739003</v>
      </c>
      <c r="M20" s="65"/>
    </row>
    <row r="21" spans="1:13" ht="12.75" customHeight="1">
      <c r="A21" s="85">
        <v>13</v>
      </c>
      <c r="B21" s="87" t="s">
        <v>0</v>
      </c>
      <c r="C21" s="175" t="s">
        <v>241</v>
      </c>
      <c r="D21" s="86">
        <v>108789</v>
      </c>
      <c r="E21" s="86">
        <v>127875</v>
      </c>
      <c r="F21" s="86">
        <v>144224</v>
      </c>
      <c r="G21" s="86">
        <v>150825</v>
      </c>
      <c r="H21" s="86">
        <v>162880</v>
      </c>
      <c r="I21" s="86">
        <v>171268</v>
      </c>
      <c r="J21" s="86">
        <v>186814</v>
      </c>
      <c r="K21" s="242">
        <v>202260</v>
      </c>
      <c r="L21" s="80">
        <v>7.611619468713737</v>
      </c>
      <c r="M21" s="65"/>
    </row>
    <row r="22" spans="1:13" ht="12.75" customHeight="1">
      <c r="A22" s="85">
        <v>14</v>
      </c>
      <c r="B22" s="87" t="s">
        <v>0</v>
      </c>
      <c r="C22" s="175" t="s">
        <v>242</v>
      </c>
      <c r="D22" s="86">
        <v>10277</v>
      </c>
      <c r="E22" s="86">
        <v>12702</v>
      </c>
      <c r="F22" s="86">
        <v>14326</v>
      </c>
      <c r="G22" s="86">
        <v>14844</v>
      </c>
      <c r="H22" s="86">
        <v>15075</v>
      </c>
      <c r="I22" s="86">
        <v>17241</v>
      </c>
      <c r="J22" s="86">
        <v>19058</v>
      </c>
      <c r="K22" s="242">
        <v>21849</v>
      </c>
      <c r="L22" s="80">
        <v>10.14636130068778</v>
      </c>
      <c r="M22" s="63"/>
    </row>
    <row r="23" spans="1:13" ht="12.75" customHeight="1">
      <c r="A23" s="85">
        <v>15</v>
      </c>
      <c r="B23" s="87" t="s">
        <v>0</v>
      </c>
      <c r="C23" s="174" t="s">
        <v>173</v>
      </c>
      <c r="D23" s="93">
        <v>412752</v>
      </c>
      <c r="E23" s="93">
        <v>454400</v>
      </c>
      <c r="F23" s="93">
        <v>505000</v>
      </c>
      <c r="G23" s="93">
        <v>529570</v>
      </c>
      <c r="H23" s="93">
        <v>573106</v>
      </c>
      <c r="I23" s="93">
        <v>621649</v>
      </c>
      <c r="J23" s="93">
        <v>669236</v>
      </c>
      <c r="K23" s="94">
        <v>722868</v>
      </c>
      <c r="L23" s="243">
        <v>8.089599165827387</v>
      </c>
      <c r="M23" s="65"/>
    </row>
    <row r="24" spans="1:13" ht="12.75" customHeight="1">
      <c r="A24" s="85">
        <v>16</v>
      </c>
      <c r="B24" s="87"/>
      <c r="C24" s="87"/>
      <c r="D24" s="88"/>
      <c r="E24" s="88"/>
      <c r="F24" s="88"/>
      <c r="G24" s="88"/>
      <c r="H24" s="88"/>
      <c r="I24" s="88"/>
      <c r="J24" s="88"/>
      <c r="K24" s="88"/>
      <c r="L24" s="80"/>
      <c r="M24" s="66"/>
    </row>
    <row r="25" spans="1:13" ht="12.75" customHeight="1">
      <c r="A25" s="85">
        <v>17</v>
      </c>
      <c r="B25" s="87" t="s">
        <v>1</v>
      </c>
      <c r="C25" s="87"/>
      <c r="D25" s="94"/>
      <c r="E25" s="94"/>
      <c r="F25" s="88"/>
      <c r="G25" s="112" t="s">
        <v>166</v>
      </c>
      <c r="H25" s="94"/>
      <c r="I25" s="94"/>
      <c r="J25" s="94"/>
      <c r="K25" s="94"/>
      <c r="L25" s="80"/>
      <c r="M25" s="123"/>
    </row>
    <row r="26" spans="1:13" ht="12.75" customHeight="1">
      <c r="A26" s="85">
        <v>18</v>
      </c>
      <c r="B26" s="87" t="s">
        <v>1</v>
      </c>
      <c r="C26" s="175" t="s">
        <v>238</v>
      </c>
      <c r="D26" s="86">
        <v>77886</v>
      </c>
      <c r="E26" s="86">
        <v>79116</v>
      </c>
      <c r="F26" s="86">
        <v>81067</v>
      </c>
      <c r="G26" s="86">
        <v>85261</v>
      </c>
      <c r="H26" s="86">
        <v>89487</v>
      </c>
      <c r="I26" s="86">
        <v>95515</v>
      </c>
      <c r="J26" s="86">
        <v>99208</v>
      </c>
      <c r="K26" s="242">
        <v>103057</v>
      </c>
      <c r="L26" s="80">
        <v>4.853219145795751</v>
      </c>
      <c r="M26" s="65"/>
    </row>
    <row r="27" spans="1:13" ht="12.75" customHeight="1">
      <c r="A27" s="85">
        <v>19</v>
      </c>
      <c r="B27" s="87" t="s">
        <v>1</v>
      </c>
      <c r="C27" s="175" t="s">
        <v>239</v>
      </c>
      <c r="D27" s="86">
        <v>254623</v>
      </c>
      <c r="E27" s="86">
        <v>288675</v>
      </c>
      <c r="F27" s="86">
        <v>329124</v>
      </c>
      <c r="G27" s="86">
        <v>349218</v>
      </c>
      <c r="H27" s="86">
        <v>385920</v>
      </c>
      <c r="I27" s="86">
        <v>426639</v>
      </c>
      <c r="J27" s="86">
        <v>465772</v>
      </c>
      <c r="K27" s="242">
        <v>515862</v>
      </c>
      <c r="L27" s="80">
        <v>10.245083110354724</v>
      </c>
      <c r="M27" s="65"/>
    </row>
    <row r="28" spans="1:13" ht="12.75" customHeight="1">
      <c r="A28" s="85">
        <v>20</v>
      </c>
      <c r="B28" s="87" t="s">
        <v>1</v>
      </c>
      <c r="C28" s="175" t="s">
        <v>240</v>
      </c>
      <c r="D28" s="86">
        <v>41651</v>
      </c>
      <c r="E28" s="86">
        <v>51069</v>
      </c>
      <c r="F28" s="86">
        <v>61056</v>
      </c>
      <c r="G28" s="86">
        <v>71948</v>
      </c>
      <c r="H28" s="86">
        <v>85708</v>
      </c>
      <c r="I28" s="86">
        <v>100524</v>
      </c>
      <c r="J28" s="86">
        <v>108989</v>
      </c>
      <c r="K28" s="242">
        <v>120456</v>
      </c>
      <c r="L28" s="80">
        <v>13.750267818523444</v>
      </c>
      <c r="M28" s="65"/>
    </row>
    <row r="29" spans="1:13" ht="12.75" customHeight="1">
      <c r="A29" s="85">
        <v>21</v>
      </c>
      <c r="B29" s="87" t="s">
        <v>1</v>
      </c>
      <c r="C29" s="175" t="s">
        <v>241</v>
      </c>
      <c r="D29" s="86">
        <v>109637</v>
      </c>
      <c r="E29" s="86">
        <v>125367</v>
      </c>
      <c r="F29" s="86">
        <v>136460</v>
      </c>
      <c r="G29" s="86">
        <v>142764</v>
      </c>
      <c r="H29" s="86">
        <v>149868</v>
      </c>
      <c r="I29" s="86">
        <v>155931</v>
      </c>
      <c r="J29" s="86">
        <v>166790</v>
      </c>
      <c r="K29" s="242">
        <v>186770</v>
      </c>
      <c r="L29" s="80">
        <v>6.947860964756503</v>
      </c>
      <c r="M29" s="65"/>
    </row>
    <row r="30" spans="1:13" ht="12.75" customHeight="1">
      <c r="A30" s="85">
        <v>22</v>
      </c>
      <c r="B30" s="87" t="s">
        <v>1</v>
      </c>
      <c r="C30" s="175" t="s">
        <v>242</v>
      </c>
      <c r="D30" s="86">
        <v>9218</v>
      </c>
      <c r="E30" s="86">
        <v>12909</v>
      </c>
      <c r="F30" s="86">
        <v>15444</v>
      </c>
      <c r="G30" s="86">
        <v>17324</v>
      </c>
      <c r="H30" s="86">
        <v>19342</v>
      </c>
      <c r="I30" s="86">
        <v>22724</v>
      </c>
      <c r="J30" s="86">
        <v>25767</v>
      </c>
      <c r="K30" s="242">
        <v>28552</v>
      </c>
      <c r="L30" s="80">
        <v>13.304482085170012</v>
      </c>
      <c r="M30" s="67"/>
    </row>
    <row r="31" spans="1:13" ht="12.75" customHeight="1">
      <c r="A31" s="85">
        <v>23</v>
      </c>
      <c r="B31" s="87" t="s">
        <v>1</v>
      </c>
      <c r="C31" s="174" t="s">
        <v>173</v>
      </c>
      <c r="D31" s="93">
        <v>342983</v>
      </c>
      <c r="E31" s="93">
        <v>382290</v>
      </c>
      <c r="F31" s="93">
        <v>423782</v>
      </c>
      <c r="G31" s="93">
        <v>450097</v>
      </c>
      <c r="H31" s="93">
        <v>489338</v>
      </c>
      <c r="I31" s="93">
        <v>535422</v>
      </c>
      <c r="J31" s="93">
        <v>576409</v>
      </c>
      <c r="K31" s="94">
        <v>630364</v>
      </c>
      <c r="L31" s="243">
        <v>8.785577380492038</v>
      </c>
      <c r="M31" s="67"/>
    </row>
    <row r="32" spans="1:13" ht="12.75" customHeight="1">
      <c r="A32" s="85">
        <v>24</v>
      </c>
      <c r="B32" s="87"/>
      <c r="C32" s="87"/>
      <c r="D32" s="88"/>
      <c r="E32" s="88"/>
      <c r="F32" s="88"/>
      <c r="G32" s="88"/>
      <c r="H32" s="88"/>
      <c r="I32" s="88"/>
      <c r="J32" s="88"/>
      <c r="K32" s="94"/>
      <c r="L32" s="80"/>
      <c r="M32" s="123"/>
    </row>
    <row r="33" spans="1:13" ht="12.75" customHeight="1">
      <c r="A33" s="85">
        <v>25</v>
      </c>
      <c r="B33" s="87" t="s">
        <v>2</v>
      </c>
      <c r="C33" s="87"/>
      <c r="D33" s="94"/>
      <c r="E33" s="94"/>
      <c r="F33" s="94"/>
      <c r="G33" s="112" t="s">
        <v>165</v>
      </c>
      <c r="H33" s="94"/>
      <c r="I33" s="94"/>
      <c r="J33" s="94"/>
      <c r="K33" s="94"/>
      <c r="L33" s="80"/>
      <c r="M33" s="65"/>
    </row>
    <row r="34" spans="1:13" ht="12.75" customHeight="1">
      <c r="A34" s="85">
        <v>26</v>
      </c>
      <c r="B34" s="87" t="s">
        <v>2</v>
      </c>
      <c r="C34" s="175" t="s">
        <v>238</v>
      </c>
      <c r="D34" s="86">
        <v>50031</v>
      </c>
      <c r="E34" s="86">
        <v>51301</v>
      </c>
      <c r="F34" s="86">
        <v>53534</v>
      </c>
      <c r="G34" s="86">
        <v>57871</v>
      </c>
      <c r="H34" s="86">
        <v>64499</v>
      </c>
      <c r="I34" s="86">
        <v>70976</v>
      </c>
      <c r="J34" s="86">
        <v>76317</v>
      </c>
      <c r="K34" s="242">
        <v>80327</v>
      </c>
      <c r="L34" s="80">
        <f aca="true" t="shared" si="0" ref="L34:L39">SUM((K34/G34)^(1/4)-1)*100</f>
        <v>8.54257995603751</v>
      </c>
      <c r="M34" s="65"/>
    </row>
    <row r="35" spans="1:13" ht="12.75" customHeight="1">
      <c r="A35" s="85">
        <v>27</v>
      </c>
      <c r="B35" s="87" t="s">
        <v>2</v>
      </c>
      <c r="C35" s="175" t="s">
        <v>239</v>
      </c>
      <c r="D35" s="86">
        <v>173727</v>
      </c>
      <c r="E35" s="86">
        <v>200434</v>
      </c>
      <c r="F35" s="86">
        <v>233478</v>
      </c>
      <c r="G35" s="86">
        <v>248030</v>
      </c>
      <c r="H35" s="86">
        <v>276293</v>
      </c>
      <c r="I35" s="86">
        <v>310375</v>
      </c>
      <c r="J35" s="86">
        <v>343212</v>
      </c>
      <c r="K35" s="242">
        <v>382105</v>
      </c>
      <c r="L35" s="80">
        <f t="shared" si="0"/>
        <v>11.408833460503875</v>
      </c>
      <c r="M35" s="65"/>
    </row>
    <row r="36" spans="1:13" ht="12.75" customHeight="1">
      <c r="A36" s="85">
        <v>28</v>
      </c>
      <c r="B36" s="87" t="s">
        <v>2</v>
      </c>
      <c r="C36" s="175" t="s">
        <v>240</v>
      </c>
      <c r="D36" s="86">
        <v>24048</v>
      </c>
      <c r="E36" s="86">
        <v>30318</v>
      </c>
      <c r="F36" s="86">
        <v>37662</v>
      </c>
      <c r="G36" s="86">
        <v>45326</v>
      </c>
      <c r="H36" s="86">
        <v>53406</v>
      </c>
      <c r="I36" s="86">
        <v>64949</v>
      </c>
      <c r="J36" s="86">
        <v>72945</v>
      </c>
      <c r="K36" s="242">
        <v>83728</v>
      </c>
      <c r="L36" s="80">
        <f t="shared" si="0"/>
        <v>16.581819939801722</v>
      </c>
      <c r="M36" s="68"/>
    </row>
    <row r="37" spans="1:13" ht="12.75" customHeight="1">
      <c r="A37" s="85">
        <v>29</v>
      </c>
      <c r="B37" s="87" t="s">
        <v>2</v>
      </c>
      <c r="C37" s="175" t="s">
        <v>241</v>
      </c>
      <c r="D37" s="86">
        <v>70119</v>
      </c>
      <c r="E37" s="86">
        <v>83080</v>
      </c>
      <c r="F37" s="86">
        <v>93562</v>
      </c>
      <c r="G37" s="86">
        <v>99292</v>
      </c>
      <c r="H37" s="86">
        <v>105253</v>
      </c>
      <c r="I37" s="86">
        <v>116177</v>
      </c>
      <c r="J37" s="86">
        <v>126843</v>
      </c>
      <c r="K37" s="242">
        <v>141171</v>
      </c>
      <c r="L37" s="80">
        <f t="shared" si="0"/>
        <v>9.196271112444565</v>
      </c>
      <c r="M37" s="68"/>
    </row>
    <row r="38" spans="1:13" ht="12.75" customHeight="1">
      <c r="A38" s="85">
        <v>30</v>
      </c>
      <c r="B38" s="87" t="s">
        <v>2</v>
      </c>
      <c r="C38" s="175" t="s">
        <v>242</v>
      </c>
      <c r="D38" s="86">
        <v>4719</v>
      </c>
      <c r="E38" s="86">
        <v>6289</v>
      </c>
      <c r="F38" s="86">
        <v>6649</v>
      </c>
      <c r="G38" s="86">
        <v>7414</v>
      </c>
      <c r="H38" s="86">
        <v>8839</v>
      </c>
      <c r="I38" s="86">
        <v>11388</v>
      </c>
      <c r="J38" s="86">
        <v>13721</v>
      </c>
      <c r="K38" s="242">
        <v>17171</v>
      </c>
      <c r="L38" s="80">
        <f t="shared" si="0"/>
        <v>23.363235599302932</v>
      </c>
      <c r="M38" s="65"/>
    </row>
    <row r="39" spans="1:13" ht="14.25" customHeight="1">
      <c r="A39" s="85">
        <v>31</v>
      </c>
      <c r="B39" s="87" t="s">
        <v>2</v>
      </c>
      <c r="C39" s="174" t="s">
        <v>173</v>
      </c>
      <c r="D39" s="93">
        <v>228208</v>
      </c>
      <c r="E39" s="93">
        <v>258565</v>
      </c>
      <c r="F39" s="93">
        <v>292990</v>
      </c>
      <c r="G39" s="93">
        <v>312799</v>
      </c>
      <c r="H39" s="93">
        <v>345281</v>
      </c>
      <c r="I39" s="93">
        <v>385786</v>
      </c>
      <c r="J39" s="93">
        <v>421761</v>
      </c>
      <c r="K39" s="94">
        <v>465653</v>
      </c>
      <c r="L39" s="243">
        <f t="shared" si="0"/>
        <v>10.458530777973053</v>
      </c>
      <c r="M39" s="65"/>
    </row>
    <row r="40" spans="1:13" ht="12.75">
      <c r="A40" s="85">
        <v>32</v>
      </c>
      <c r="B40" s="87"/>
      <c r="C40" s="87"/>
      <c r="D40" s="88"/>
      <c r="E40" s="88"/>
      <c r="F40" s="88"/>
      <c r="G40" s="88"/>
      <c r="H40" s="88"/>
      <c r="I40" s="88"/>
      <c r="J40" s="88"/>
      <c r="K40" s="94"/>
      <c r="L40" s="80"/>
      <c r="M40" s="123"/>
    </row>
    <row r="41" spans="1:13" ht="12.75" customHeight="1">
      <c r="A41" s="85">
        <v>33</v>
      </c>
      <c r="B41" s="87" t="s">
        <v>3</v>
      </c>
      <c r="C41" s="87"/>
      <c r="D41" s="94"/>
      <c r="E41" s="88"/>
      <c r="F41" s="94"/>
      <c r="G41" s="112" t="s">
        <v>164</v>
      </c>
      <c r="H41" s="94"/>
      <c r="I41" s="94"/>
      <c r="J41" s="94"/>
      <c r="K41" s="94"/>
      <c r="L41" s="80"/>
      <c r="M41" s="123"/>
    </row>
    <row r="42" spans="1:13" ht="12.75">
      <c r="A42" s="85">
        <v>34</v>
      </c>
      <c r="B42" s="87" t="s">
        <v>3</v>
      </c>
      <c r="C42" s="175" t="s">
        <v>238</v>
      </c>
      <c r="D42" s="86">
        <v>22232</v>
      </c>
      <c r="E42" s="86">
        <v>23476</v>
      </c>
      <c r="F42" s="86">
        <v>24307</v>
      </c>
      <c r="G42" s="86">
        <v>25261</v>
      </c>
      <c r="H42" s="86">
        <v>26390</v>
      </c>
      <c r="I42" s="86">
        <v>27682</v>
      </c>
      <c r="J42" s="86">
        <v>29036</v>
      </c>
      <c r="K42" s="242">
        <v>31471</v>
      </c>
      <c r="L42" s="80">
        <v>5.648905211504696</v>
      </c>
      <c r="M42" s="117"/>
    </row>
    <row r="43" spans="1:13" ht="12.75" customHeight="1">
      <c r="A43" s="85">
        <v>35</v>
      </c>
      <c r="B43" s="87" t="s">
        <v>3</v>
      </c>
      <c r="C43" s="175" t="s">
        <v>239</v>
      </c>
      <c r="D43" s="86">
        <v>79829</v>
      </c>
      <c r="E43" s="86">
        <v>89558</v>
      </c>
      <c r="F43" s="86">
        <v>101159</v>
      </c>
      <c r="G43" s="86">
        <v>101248</v>
      </c>
      <c r="H43" s="86">
        <v>109839</v>
      </c>
      <c r="I43" s="86">
        <v>126961</v>
      </c>
      <c r="J43" s="86">
        <v>143581</v>
      </c>
      <c r="K43" s="242">
        <v>162765</v>
      </c>
      <c r="L43" s="80">
        <v>12.60136165653214</v>
      </c>
      <c r="M43" s="123"/>
    </row>
    <row r="44" spans="1:13" ht="12.75" customHeight="1">
      <c r="A44" s="85">
        <v>36</v>
      </c>
      <c r="B44" s="87" t="s">
        <v>3</v>
      </c>
      <c r="C44" s="175" t="s">
        <v>240</v>
      </c>
      <c r="D44" s="86">
        <v>27093</v>
      </c>
      <c r="E44" s="86">
        <v>30504</v>
      </c>
      <c r="F44" s="86">
        <v>32163</v>
      </c>
      <c r="G44" s="86">
        <v>34205</v>
      </c>
      <c r="H44" s="86">
        <v>36199</v>
      </c>
      <c r="I44" s="86">
        <v>39361</v>
      </c>
      <c r="J44" s="86">
        <v>42159</v>
      </c>
      <c r="K44" s="242">
        <v>46189</v>
      </c>
      <c r="L44" s="80">
        <v>7.798381727716275</v>
      </c>
      <c r="M44" s="123"/>
    </row>
    <row r="45" spans="1:13" ht="12.75" customHeight="1">
      <c r="A45" s="85">
        <v>37</v>
      </c>
      <c r="B45" s="87" t="s">
        <v>3</v>
      </c>
      <c r="C45" s="175" t="s">
        <v>241</v>
      </c>
      <c r="D45" s="86">
        <v>15883</v>
      </c>
      <c r="E45" s="86">
        <v>19339</v>
      </c>
      <c r="F45" s="86">
        <v>23523</v>
      </c>
      <c r="G45" s="86">
        <v>25189</v>
      </c>
      <c r="H45" s="86">
        <v>26088</v>
      </c>
      <c r="I45" s="86">
        <v>29890</v>
      </c>
      <c r="J45" s="86">
        <v>34007</v>
      </c>
      <c r="K45" s="242">
        <v>39387</v>
      </c>
      <c r="L45" s="80">
        <v>11.82412128297301</v>
      </c>
      <c r="M45" s="123"/>
    </row>
    <row r="46" spans="1:13" ht="12.75" customHeight="1">
      <c r="A46" s="85">
        <v>38</v>
      </c>
      <c r="B46" s="87" t="s">
        <v>3</v>
      </c>
      <c r="C46" s="175" t="s">
        <v>242</v>
      </c>
      <c r="D46" s="86">
        <v>2205</v>
      </c>
      <c r="E46" s="86">
        <v>2766</v>
      </c>
      <c r="F46" s="86">
        <v>3194</v>
      </c>
      <c r="G46" s="86">
        <v>3101</v>
      </c>
      <c r="H46" s="86">
        <v>3676</v>
      </c>
      <c r="I46" s="86">
        <v>4113</v>
      </c>
      <c r="J46" s="86">
        <v>4808</v>
      </c>
      <c r="K46" s="242">
        <v>5220</v>
      </c>
      <c r="L46" s="80">
        <v>13.904841533906009</v>
      </c>
      <c r="M46" s="123"/>
    </row>
    <row r="47" spans="1:13" ht="12.75" customHeight="1">
      <c r="A47" s="85">
        <v>39</v>
      </c>
      <c r="B47" s="87" t="s">
        <v>3</v>
      </c>
      <c r="C47" s="174" t="s">
        <v>173</v>
      </c>
      <c r="D47" s="93">
        <v>105230</v>
      </c>
      <c r="E47" s="93">
        <v>117728</v>
      </c>
      <c r="F47" s="93">
        <v>130015</v>
      </c>
      <c r="G47" s="93">
        <v>132309</v>
      </c>
      <c r="H47" s="93">
        <v>141813</v>
      </c>
      <c r="I47" s="93">
        <v>160493</v>
      </c>
      <c r="J47" s="93">
        <v>178387</v>
      </c>
      <c r="K47" s="94">
        <v>199516</v>
      </c>
      <c r="L47" s="243">
        <v>10.814626130297844</v>
      </c>
      <c r="M47" s="123"/>
    </row>
    <row r="48" spans="1:13" ht="12.75" customHeight="1">
      <c r="A48" s="85">
        <v>40</v>
      </c>
      <c r="B48" s="87"/>
      <c r="C48" s="87"/>
      <c r="D48" s="88"/>
      <c r="E48" s="88"/>
      <c r="F48" s="88"/>
      <c r="G48" s="88"/>
      <c r="H48" s="88"/>
      <c r="I48" s="88"/>
      <c r="J48" s="88"/>
      <c r="K48" s="94"/>
      <c r="L48" s="80"/>
      <c r="M48" s="123"/>
    </row>
    <row r="49" spans="1:13" ht="12.75" customHeight="1">
      <c r="A49" s="85">
        <v>41</v>
      </c>
      <c r="B49" s="87" t="s">
        <v>4</v>
      </c>
      <c r="C49" s="87"/>
      <c r="D49" s="94"/>
      <c r="E49" s="88"/>
      <c r="F49" s="94"/>
      <c r="G49" s="112" t="s">
        <v>163</v>
      </c>
      <c r="H49" s="94"/>
      <c r="I49" s="94"/>
      <c r="J49" s="94"/>
      <c r="K49" s="94"/>
      <c r="L49" s="80"/>
      <c r="M49" s="123"/>
    </row>
    <row r="50" spans="1:13" ht="12.75">
      <c r="A50" s="85">
        <v>42</v>
      </c>
      <c r="B50" s="87" t="s">
        <v>4</v>
      </c>
      <c r="C50" s="175" t="s">
        <v>238</v>
      </c>
      <c r="D50" s="86">
        <v>24876</v>
      </c>
      <c r="E50" s="86">
        <v>25688</v>
      </c>
      <c r="F50" s="86">
        <v>25501</v>
      </c>
      <c r="G50" s="86">
        <v>26038</v>
      </c>
      <c r="H50" s="86">
        <v>27239</v>
      </c>
      <c r="I50" s="86">
        <v>26910</v>
      </c>
      <c r="J50" s="86">
        <v>27623</v>
      </c>
      <c r="K50" s="242">
        <v>27767</v>
      </c>
      <c r="L50" s="80">
        <v>1.6202676432816476</v>
      </c>
      <c r="M50" s="123"/>
    </row>
    <row r="51" spans="1:13" ht="12.75" customHeight="1">
      <c r="A51" s="85">
        <v>43</v>
      </c>
      <c r="B51" s="87" t="s">
        <v>4</v>
      </c>
      <c r="C51" s="175" t="s">
        <v>239</v>
      </c>
      <c r="D51" s="86">
        <v>64947</v>
      </c>
      <c r="E51" s="86">
        <v>74422</v>
      </c>
      <c r="F51" s="86">
        <v>86041</v>
      </c>
      <c r="G51" s="86">
        <v>89159</v>
      </c>
      <c r="H51" s="86">
        <v>94573</v>
      </c>
      <c r="I51" s="86">
        <v>103044</v>
      </c>
      <c r="J51" s="86">
        <v>112813</v>
      </c>
      <c r="K51" s="242">
        <v>123188</v>
      </c>
      <c r="L51" s="80">
        <v>8.417853297628874</v>
      </c>
      <c r="M51" s="123"/>
    </row>
    <row r="52" spans="1:13" ht="12.75" customHeight="1">
      <c r="A52" s="85">
        <v>44</v>
      </c>
      <c r="B52" s="87" t="s">
        <v>4</v>
      </c>
      <c r="C52" s="175" t="s">
        <v>240</v>
      </c>
      <c r="D52" s="86">
        <v>16897</v>
      </c>
      <c r="E52" s="86">
        <v>20902</v>
      </c>
      <c r="F52" s="86">
        <v>25950</v>
      </c>
      <c r="G52" s="86">
        <v>29133</v>
      </c>
      <c r="H52" s="86">
        <v>31722</v>
      </c>
      <c r="I52" s="86">
        <v>36301</v>
      </c>
      <c r="J52" s="86">
        <v>40758</v>
      </c>
      <c r="K52" s="242">
        <v>43876</v>
      </c>
      <c r="L52" s="80">
        <v>10.779768879962969</v>
      </c>
      <c r="M52" s="123"/>
    </row>
    <row r="53" spans="1:13" ht="12.75" customHeight="1">
      <c r="A53" s="85">
        <v>45</v>
      </c>
      <c r="B53" s="87" t="s">
        <v>4</v>
      </c>
      <c r="C53" s="175" t="s">
        <v>241</v>
      </c>
      <c r="D53" s="86">
        <v>14337</v>
      </c>
      <c r="E53" s="86">
        <v>16570</v>
      </c>
      <c r="F53" s="86">
        <v>18260</v>
      </c>
      <c r="G53" s="86">
        <v>19524</v>
      </c>
      <c r="H53" s="86">
        <v>21900</v>
      </c>
      <c r="I53" s="86">
        <v>23899</v>
      </c>
      <c r="J53" s="86">
        <v>25773</v>
      </c>
      <c r="K53" s="242">
        <v>29476</v>
      </c>
      <c r="L53" s="80">
        <v>10.847253575152926</v>
      </c>
      <c r="M53" s="123"/>
    </row>
    <row r="54" spans="1:13" ht="12.75">
      <c r="A54" s="85">
        <v>46</v>
      </c>
      <c r="B54" s="87" t="s">
        <v>4</v>
      </c>
      <c r="C54" s="175" t="s">
        <v>242</v>
      </c>
      <c r="D54" s="86">
        <v>2330</v>
      </c>
      <c r="E54" s="86">
        <v>3122</v>
      </c>
      <c r="F54" s="86">
        <v>3472</v>
      </c>
      <c r="G54" s="86">
        <v>3986</v>
      </c>
      <c r="H54" s="86">
        <v>5418</v>
      </c>
      <c r="I54" s="86">
        <v>5791</v>
      </c>
      <c r="J54" s="86">
        <v>6419</v>
      </c>
      <c r="K54" s="242">
        <v>7205</v>
      </c>
      <c r="L54" s="80">
        <v>15.950913017290013</v>
      </c>
      <c r="M54" s="123"/>
    </row>
    <row r="55" spans="1:13" ht="12.75">
      <c r="A55" s="85">
        <v>47</v>
      </c>
      <c r="B55" s="87" t="s">
        <v>4</v>
      </c>
      <c r="C55" s="174" t="s">
        <v>173</v>
      </c>
      <c r="D55" s="93">
        <v>89843</v>
      </c>
      <c r="E55" s="93">
        <v>101222</v>
      </c>
      <c r="F55" s="93">
        <v>112980</v>
      </c>
      <c r="G55" s="93">
        <v>117604</v>
      </c>
      <c r="H55" s="93">
        <v>124312</v>
      </c>
      <c r="I55" s="93">
        <v>133634</v>
      </c>
      <c r="J55" s="93">
        <v>144243</v>
      </c>
      <c r="K55" s="94">
        <v>155535</v>
      </c>
      <c r="L55" s="243">
        <v>7.238692448564854</v>
      </c>
      <c r="M55" s="123"/>
    </row>
    <row r="56" spans="1:13" ht="12.75">
      <c r="A56" s="85">
        <v>48</v>
      </c>
      <c r="B56" s="87"/>
      <c r="C56" s="87"/>
      <c r="D56" s="88"/>
      <c r="E56" s="88"/>
      <c r="F56" s="88"/>
      <c r="G56" s="88"/>
      <c r="H56" s="88"/>
      <c r="I56" s="88"/>
      <c r="J56" s="88"/>
      <c r="K56" s="94"/>
      <c r="L56" s="80"/>
      <c r="M56" s="123"/>
    </row>
    <row r="57" spans="1:13" ht="12.75">
      <c r="A57" s="85">
        <v>49</v>
      </c>
      <c r="B57" s="87" t="s">
        <v>5</v>
      </c>
      <c r="C57" s="87"/>
      <c r="D57" s="94"/>
      <c r="E57" s="94"/>
      <c r="F57" s="88"/>
      <c r="G57" s="112" t="s">
        <v>162</v>
      </c>
      <c r="H57" s="94"/>
      <c r="I57" s="94"/>
      <c r="J57" s="94"/>
      <c r="K57" s="94"/>
      <c r="L57" s="80"/>
      <c r="M57" s="123"/>
    </row>
    <row r="58" spans="1:13" ht="12.75">
      <c r="A58" s="85">
        <v>50</v>
      </c>
      <c r="B58" s="87" t="s">
        <v>5</v>
      </c>
      <c r="C58" s="175" t="s">
        <v>238</v>
      </c>
      <c r="D58" s="86">
        <v>4869</v>
      </c>
      <c r="E58" s="86">
        <v>5227</v>
      </c>
      <c r="F58" s="86">
        <v>5251</v>
      </c>
      <c r="G58" s="86">
        <v>5262</v>
      </c>
      <c r="H58" s="86">
        <v>5963</v>
      </c>
      <c r="I58" s="86">
        <v>6444</v>
      </c>
      <c r="J58" s="86">
        <v>6707</v>
      </c>
      <c r="K58" s="242">
        <v>7908</v>
      </c>
      <c r="L58" s="80">
        <v>10.7207334993223</v>
      </c>
      <c r="M58" s="123"/>
    </row>
    <row r="59" spans="1:13" ht="12.75">
      <c r="A59" s="85">
        <v>51</v>
      </c>
      <c r="B59" s="87" t="s">
        <v>5</v>
      </c>
      <c r="C59" s="175" t="s">
        <v>239</v>
      </c>
      <c r="D59" s="86">
        <v>18408</v>
      </c>
      <c r="E59" s="86">
        <v>20838</v>
      </c>
      <c r="F59" s="86">
        <v>24030</v>
      </c>
      <c r="G59" s="86">
        <v>24847</v>
      </c>
      <c r="H59" s="86">
        <v>26942</v>
      </c>
      <c r="I59" s="86">
        <v>29425</v>
      </c>
      <c r="J59" s="86">
        <v>32145</v>
      </c>
      <c r="K59" s="242">
        <v>35492</v>
      </c>
      <c r="L59" s="80">
        <v>9.323651288225943</v>
      </c>
      <c r="M59" s="123"/>
    </row>
    <row r="60" spans="1:13" ht="12.75">
      <c r="A60" s="85">
        <v>52</v>
      </c>
      <c r="B60" s="87" t="s">
        <v>5</v>
      </c>
      <c r="C60" s="175" t="s">
        <v>240</v>
      </c>
      <c r="D60" s="86">
        <v>5652</v>
      </c>
      <c r="E60" s="86">
        <v>6453</v>
      </c>
      <c r="F60" s="86">
        <v>6779</v>
      </c>
      <c r="G60" s="86">
        <v>7362</v>
      </c>
      <c r="H60" s="86">
        <v>9298</v>
      </c>
      <c r="I60" s="86">
        <v>11062</v>
      </c>
      <c r="J60" s="86">
        <v>12336</v>
      </c>
      <c r="K60" s="242">
        <v>13158</v>
      </c>
      <c r="L60" s="80">
        <v>15.624140456454615</v>
      </c>
      <c r="M60" s="123"/>
    </row>
    <row r="61" spans="1:13" ht="12.75">
      <c r="A61" s="85">
        <v>53</v>
      </c>
      <c r="B61" s="87" t="s">
        <v>5</v>
      </c>
      <c r="C61" s="175" t="s">
        <v>241</v>
      </c>
      <c r="D61" s="86">
        <v>5334</v>
      </c>
      <c r="E61" s="86">
        <v>6177</v>
      </c>
      <c r="F61" s="86">
        <v>7920</v>
      </c>
      <c r="G61" s="86">
        <v>8669</v>
      </c>
      <c r="H61" s="86">
        <v>8461</v>
      </c>
      <c r="I61" s="86">
        <v>8776</v>
      </c>
      <c r="J61" s="86">
        <v>9480</v>
      </c>
      <c r="K61" s="242">
        <v>10948</v>
      </c>
      <c r="L61" s="80">
        <v>6.008684797856922</v>
      </c>
      <c r="M61" s="123"/>
    </row>
    <row r="62" spans="1:13" ht="12.75">
      <c r="A62" s="85">
        <v>54</v>
      </c>
      <c r="B62" s="87" t="s">
        <v>5</v>
      </c>
      <c r="C62" s="175" t="s">
        <v>242</v>
      </c>
      <c r="D62" s="86">
        <v>670</v>
      </c>
      <c r="E62" s="86">
        <v>1072</v>
      </c>
      <c r="F62" s="86">
        <v>1249</v>
      </c>
      <c r="G62" s="86">
        <v>1086</v>
      </c>
      <c r="H62" s="86">
        <v>1110</v>
      </c>
      <c r="I62" s="86">
        <v>1052</v>
      </c>
      <c r="J62" s="86">
        <v>960</v>
      </c>
      <c r="K62" s="242">
        <v>1152</v>
      </c>
      <c r="L62" s="80">
        <v>1.4858897095994639</v>
      </c>
      <c r="M62" s="123"/>
    </row>
    <row r="63" spans="1:13" ht="12.75">
      <c r="A63" s="85">
        <v>55</v>
      </c>
      <c r="B63" s="87" t="s">
        <v>5</v>
      </c>
      <c r="C63" s="174" t="s">
        <v>173</v>
      </c>
      <c r="D63" s="93">
        <v>24228</v>
      </c>
      <c r="E63" s="93">
        <v>27478</v>
      </c>
      <c r="F63" s="93">
        <v>30876</v>
      </c>
      <c r="G63" s="93">
        <v>31756</v>
      </c>
      <c r="H63" s="93">
        <v>34532</v>
      </c>
      <c r="I63" s="93">
        <v>37678</v>
      </c>
      <c r="J63" s="93">
        <v>40761</v>
      </c>
      <c r="K63" s="94">
        <v>44982</v>
      </c>
      <c r="L63" s="243">
        <v>9.094596914902887</v>
      </c>
      <c r="M63" s="123"/>
    </row>
    <row r="64" spans="1:13" ht="12.75">
      <c r="A64" s="85">
        <v>56</v>
      </c>
      <c r="B64" s="87"/>
      <c r="C64" s="87"/>
      <c r="D64" s="88"/>
      <c r="E64" s="88"/>
      <c r="F64" s="88"/>
      <c r="G64" s="88"/>
      <c r="H64" s="88"/>
      <c r="I64" s="88"/>
      <c r="J64" s="88"/>
      <c r="K64" s="94"/>
      <c r="L64" s="80"/>
      <c r="M64" s="123"/>
    </row>
    <row r="65" spans="1:13" ht="12.75">
      <c r="A65" s="85">
        <v>57</v>
      </c>
      <c r="B65" s="87" t="s">
        <v>6</v>
      </c>
      <c r="C65" s="87"/>
      <c r="D65" s="94"/>
      <c r="E65" s="88"/>
      <c r="F65" s="94"/>
      <c r="G65" s="112" t="s">
        <v>161</v>
      </c>
      <c r="H65" s="94"/>
      <c r="I65" s="94"/>
      <c r="J65" s="94"/>
      <c r="K65" s="94"/>
      <c r="L65" s="80"/>
      <c r="M65" s="123"/>
    </row>
    <row r="66" spans="1:13" ht="12.75">
      <c r="A66" s="85">
        <v>58</v>
      </c>
      <c r="B66" s="87" t="s">
        <v>6</v>
      </c>
      <c r="C66" s="175" t="s">
        <v>238</v>
      </c>
      <c r="D66" s="86">
        <v>3531</v>
      </c>
      <c r="E66" s="86">
        <v>3707</v>
      </c>
      <c r="F66" s="86">
        <v>4081</v>
      </c>
      <c r="G66" s="86">
        <v>3878</v>
      </c>
      <c r="H66" s="86">
        <v>3471</v>
      </c>
      <c r="I66" s="86">
        <v>3330</v>
      </c>
      <c r="J66" s="86">
        <v>3665</v>
      </c>
      <c r="K66" s="242">
        <v>3492</v>
      </c>
      <c r="L66" s="80">
        <v>-2.587069717552104</v>
      </c>
      <c r="M66" s="123"/>
    </row>
    <row r="67" spans="1:13" ht="12.75">
      <c r="A67" s="85">
        <v>59</v>
      </c>
      <c r="B67" s="87" t="s">
        <v>6</v>
      </c>
      <c r="C67" s="175" t="s">
        <v>239</v>
      </c>
      <c r="D67" s="86">
        <v>12370</v>
      </c>
      <c r="E67" s="86">
        <v>13665</v>
      </c>
      <c r="F67" s="86">
        <v>15412</v>
      </c>
      <c r="G67" s="86">
        <v>16429</v>
      </c>
      <c r="H67" s="86">
        <v>18891</v>
      </c>
      <c r="I67" s="86">
        <v>21363</v>
      </c>
      <c r="J67" s="86">
        <v>23380</v>
      </c>
      <c r="K67" s="242">
        <v>26412</v>
      </c>
      <c r="L67" s="80">
        <v>12.602372156185249</v>
      </c>
      <c r="M67" s="123"/>
    </row>
    <row r="68" spans="1:13" ht="12.75">
      <c r="A68" s="85">
        <v>60</v>
      </c>
      <c r="B68" s="87" t="s">
        <v>6</v>
      </c>
      <c r="C68" s="175" t="s">
        <v>240</v>
      </c>
      <c r="D68" s="86">
        <v>2680</v>
      </c>
      <c r="E68" s="86">
        <v>3303</v>
      </c>
      <c r="F68" s="86">
        <v>4466</v>
      </c>
      <c r="G68" s="86">
        <v>5692</v>
      </c>
      <c r="H68" s="86">
        <v>6289</v>
      </c>
      <c r="I68" s="86">
        <v>6943</v>
      </c>
      <c r="J68" s="86">
        <v>7572</v>
      </c>
      <c r="K68" s="242">
        <v>8204</v>
      </c>
      <c r="L68" s="80">
        <v>9.56962872996181</v>
      </c>
      <c r="M68" s="123"/>
    </row>
    <row r="69" spans="1:13" ht="12.75">
      <c r="A69" s="85">
        <v>61</v>
      </c>
      <c r="B69" s="87" t="s">
        <v>6</v>
      </c>
      <c r="C69" s="175" t="s">
        <v>241</v>
      </c>
      <c r="D69" s="86">
        <v>5331</v>
      </c>
      <c r="E69" s="86">
        <v>5930</v>
      </c>
      <c r="F69" s="86">
        <v>6039</v>
      </c>
      <c r="G69" s="86">
        <v>5629</v>
      </c>
      <c r="H69" s="86">
        <v>6323</v>
      </c>
      <c r="I69" s="86">
        <v>6874</v>
      </c>
      <c r="J69" s="86">
        <v>7161</v>
      </c>
      <c r="K69" s="242">
        <v>8230</v>
      </c>
      <c r="L69" s="80">
        <v>9.961877554749666</v>
      </c>
      <c r="M69" s="123"/>
    </row>
    <row r="70" spans="1:13" ht="12.75">
      <c r="A70" s="85">
        <v>62</v>
      </c>
      <c r="B70" s="87" t="s">
        <v>6</v>
      </c>
      <c r="C70" s="175" t="s">
        <v>242</v>
      </c>
      <c r="D70" s="86">
        <v>154</v>
      </c>
      <c r="E70" s="86">
        <v>286</v>
      </c>
      <c r="F70" s="86">
        <v>394</v>
      </c>
      <c r="G70" s="86">
        <v>450</v>
      </c>
      <c r="H70" s="86">
        <v>597</v>
      </c>
      <c r="I70" s="86">
        <v>712</v>
      </c>
      <c r="J70" s="86">
        <v>729</v>
      </c>
      <c r="K70" s="242">
        <v>734</v>
      </c>
      <c r="L70" s="80">
        <v>13.011043887070372</v>
      </c>
      <c r="M70" s="123"/>
    </row>
    <row r="71" spans="1:13" ht="12.75">
      <c r="A71" s="85">
        <v>63</v>
      </c>
      <c r="B71" s="87" t="s">
        <v>6</v>
      </c>
      <c r="C71" s="174" t="s">
        <v>173</v>
      </c>
      <c r="D71" s="93">
        <v>16741</v>
      </c>
      <c r="E71" s="93">
        <v>18495</v>
      </c>
      <c r="F71" s="93">
        <v>20447</v>
      </c>
      <c r="G71" s="93">
        <v>21527</v>
      </c>
      <c r="H71" s="93">
        <v>23892</v>
      </c>
      <c r="I71" s="93">
        <v>26393</v>
      </c>
      <c r="J71" s="93">
        <v>28707</v>
      </c>
      <c r="K71" s="94">
        <v>31934</v>
      </c>
      <c r="L71" s="243">
        <v>10.361463887136058</v>
      </c>
      <c r="M71" s="123"/>
    </row>
    <row r="72" spans="1:13" ht="12.75">
      <c r="A72" s="85">
        <v>64</v>
      </c>
      <c r="B72" s="87"/>
      <c r="C72" s="87"/>
      <c r="D72" s="88"/>
      <c r="E72" s="88"/>
      <c r="F72" s="88"/>
      <c r="G72" s="88"/>
      <c r="H72" s="88"/>
      <c r="I72" s="88"/>
      <c r="J72" s="88"/>
      <c r="K72" s="94"/>
      <c r="L72" s="80"/>
      <c r="M72" s="123"/>
    </row>
    <row r="73" spans="1:13" ht="12.75">
      <c r="A73" s="85">
        <v>65</v>
      </c>
      <c r="B73" s="87" t="s">
        <v>7</v>
      </c>
      <c r="C73" s="87"/>
      <c r="D73" s="94"/>
      <c r="E73" s="88"/>
      <c r="F73" s="94"/>
      <c r="G73" s="112" t="s">
        <v>160</v>
      </c>
      <c r="H73" s="94"/>
      <c r="I73" s="94"/>
      <c r="J73" s="94"/>
      <c r="K73" s="94"/>
      <c r="L73" s="80"/>
      <c r="M73" s="123"/>
    </row>
    <row r="74" spans="1:13" ht="12.75">
      <c r="A74" s="85">
        <v>66</v>
      </c>
      <c r="B74" s="87" t="s">
        <v>7</v>
      </c>
      <c r="C74" s="175" t="s">
        <v>238</v>
      </c>
      <c r="D74" s="86">
        <v>791</v>
      </c>
      <c r="E74" s="86">
        <v>864</v>
      </c>
      <c r="F74" s="86">
        <v>883</v>
      </c>
      <c r="G74" s="86">
        <v>824</v>
      </c>
      <c r="H74" s="86">
        <v>712</v>
      </c>
      <c r="I74" s="86">
        <v>750</v>
      </c>
      <c r="J74" s="86">
        <v>836</v>
      </c>
      <c r="K74" s="242">
        <v>980</v>
      </c>
      <c r="L74" s="80">
        <v>4.429864860923405</v>
      </c>
      <c r="M74" s="123"/>
    </row>
    <row r="75" spans="1:13" ht="12.75">
      <c r="A75" s="85">
        <v>67</v>
      </c>
      <c r="B75" s="87" t="s">
        <v>7</v>
      </c>
      <c r="C75" s="175" t="s">
        <v>239</v>
      </c>
      <c r="D75" s="86">
        <v>4124</v>
      </c>
      <c r="E75" s="86">
        <v>5026</v>
      </c>
      <c r="F75" s="86">
        <v>5604</v>
      </c>
      <c r="G75" s="86">
        <v>6109</v>
      </c>
      <c r="H75" s="86">
        <v>7031</v>
      </c>
      <c r="I75" s="86">
        <v>7572</v>
      </c>
      <c r="J75" s="86">
        <v>8381</v>
      </c>
      <c r="K75" s="242">
        <v>9608</v>
      </c>
      <c r="L75" s="80">
        <v>11.986511808955624</v>
      </c>
      <c r="M75" s="123"/>
    </row>
    <row r="76" spans="1:13" ht="12.75">
      <c r="A76" s="85">
        <v>68</v>
      </c>
      <c r="B76" s="87" t="s">
        <v>7</v>
      </c>
      <c r="C76" s="175" t="s">
        <v>240</v>
      </c>
      <c r="D76" s="86">
        <v>408</v>
      </c>
      <c r="E76" s="86">
        <v>628</v>
      </c>
      <c r="F76" s="86">
        <v>747</v>
      </c>
      <c r="G76" s="86">
        <v>838</v>
      </c>
      <c r="H76" s="86">
        <v>885</v>
      </c>
      <c r="I76" s="86">
        <v>866</v>
      </c>
      <c r="J76" s="86">
        <v>927</v>
      </c>
      <c r="K76" s="242">
        <v>1269</v>
      </c>
      <c r="L76" s="80">
        <v>10.931376211174971</v>
      </c>
      <c r="M76" s="123"/>
    </row>
    <row r="77" spans="1:13" ht="12.75">
      <c r="A77" s="85">
        <v>69</v>
      </c>
      <c r="B77" s="87" t="s">
        <v>7</v>
      </c>
      <c r="C77" s="175" t="s">
        <v>241</v>
      </c>
      <c r="D77" s="86">
        <v>1215</v>
      </c>
      <c r="E77" s="86">
        <v>1525</v>
      </c>
      <c r="F77" s="86">
        <v>1614</v>
      </c>
      <c r="G77" s="86">
        <v>1718</v>
      </c>
      <c r="H77" s="86">
        <v>1748</v>
      </c>
      <c r="I77" s="86">
        <v>1851</v>
      </c>
      <c r="J77" s="86">
        <v>2035</v>
      </c>
      <c r="K77" s="242">
        <v>2257</v>
      </c>
      <c r="L77" s="80">
        <v>7.059965697038284</v>
      </c>
      <c r="M77" s="123"/>
    </row>
    <row r="78" spans="1:13" ht="12.75">
      <c r="A78" s="85">
        <v>70</v>
      </c>
      <c r="B78" s="87" t="s">
        <v>7</v>
      </c>
      <c r="C78" s="175" t="s">
        <v>242</v>
      </c>
      <c r="D78" s="86">
        <v>45</v>
      </c>
      <c r="E78" s="86">
        <v>86</v>
      </c>
      <c r="F78" s="86">
        <v>74</v>
      </c>
      <c r="G78" s="86">
        <v>82</v>
      </c>
      <c r="H78" s="86">
        <v>77</v>
      </c>
      <c r="I78" s="86">
        <v>135</v>
      </c>
      <c r="J78" s="86">
        <v>203</v>
      </c>
      <c r="K78" s="242">
        <v>144</v>
      </c>
      <c r="L78" s="80">
        <v>15.11638948899321</v>
      </c>
      <c r="M78" s="123"/>
    </row>
    <row r="79" spans="1:13" ht="15.75" customHeight="1" thickBot="1">
      <c r="A79" s="85">
        <v>71</v>
      </c>
      <c r="B79" s="87" t="s">
        <v>7</v>
      </c>
      <c r="C79" s="174" t="s">
        <v>173</v>
      </c>
      <c r="D79" s="113">
        <v>5072</v>
      </c>
      <c r="E79" s="113">
        <v>6108</v>
      </c>
      <c r="F79" s="113">
        <v>6741</v>
      </c>
      <c r="G79" s="113">
        <v>7270</v>
      </c>
      <c r="H79" s="113">
        <v>8050</v>
      </c>
      <c r="I79" s="113">
        <v>8659</v>
      </c>
      <c r="J79" s="113">
        <v>9502</v>
      </c>
      <c r="K79" s="240">
        <v>10907</v>
      </c>
      <c r="L79" s="244">
        <v>10.673265816042775</v>
      </c>
      <c r="M79" s="123"/>
    </row>
    <row r="80" spans="1:13" ht="6" customHeight="1">
      <c r="A80" s="9"/>
      <c r="B80" s="9"/>
      <c r="C80" s="9"/>
      <c r="D80" s="10"/>
      <c r="E80" s="10"/>
      <c r="F80" s="10"/>
      <c r="G80" s="10"/>
      <c r="H80" s="10"/>
      <c r="I80" s="11"/>
      <c r="J80" s="11"/>
      <c r="K80" s="11"/>
      <c r="L80" s="11"/>
      <c r="M80" s="123"/>
    </row>
    <row r="81" spans="1:13" ht="12.75">
      <c r="A81" s="118" t="s">
        <v>18</v>
      </c>
      <c r="B81" s="358" t="s">
        <v>157</v>
      </c>
      <c r="C81" s="358"/>
      <c r="D81" s="358"/>
      <c r="E81" s="358"/>
      <c r="F81" s="358"/>
      <c r="G81" s="358"/>
      <c r="H81" s="358"/>
      <c r="I81" s="358"/>
      <c r="J81" s="358"/>
      <c r="K81" s="358"/>
      <c r="L81" s="358"/>
      <c r="M81" s="117"/>
    </row>
    <row r="82" spans="1:13" ht="12.75">
      <c r="A82" s="118" t="s">
        <v>19</v>
      </c>
      <c r="B82" s="358" t="s">
        <v>184</v>
      </c>
      <c r="C82" s="358"/>
      <c r="D82" s="358"/>
      <c r="E82" s="358"/>
      <c r="F82" s="358"/>
      <c r="G82" s="358"/>
      <c r="H82" s="358"/>
      <c r="I82" s="358"/>
      <c r="J82" s="358"/>
      <c r="K82" s="358"/>
      <c r="L82" s="358"/>
      <c r="M82" s="117"/>
    </row>
    <row r="83" spans="1:13" ht="12.75">
      <c r="A83" s="118" t="s">
        <v>20</v>
      </c>
      <c r="B83" s="358" t="s">
        <v>182</v>
      </c>
      <c r="C83" s="358"/>
      <c r="D83" s="358"/>
      <c r="E83" s="358"/>
      <c r="F83" s="358"/>
      <c r="G83" s="358"/>
      <c r="H83" s="358"/>
      <c r="I83" s="358"/>
      <c r="J83" s="358"/>
      <c r="K83" s="358"/>
      <c r="L83" s="358"/>
      <c r="M83" s="117"/>
    </row>
    <row r="84" spans="1:13" ht="12.75">
      <c r="A84" s="118" t="s">
        <v>21</v>
      </c>
      <c r="B84" s="358" t="s">
        <v>132</v>
      </c>
      <c r="C84" s="358"/>
      <c r="D84" s="358"/>
      <c r="E84" s="358"/>
      <c r="F84" s="358"/>
      <c r="G84" s="358"/>
      <c r="H84" s="358"/>
      <c r="I84" s="358"/>
      <c r="J84" s="358"/>
      <c r="K84" s="358"/>
      <c r="L84" s="358"/>
      <c r="M84" s="117"/>
    </row>
    <row r="85" spans="1:13" ht="6" customHeight="1">
      <c r="A85" s="118"/>
      <c r="B85" s="117"/>
      <c r="C85" s="117"/>
      <c r="D85" s="117"/>
      <c r="E85" s="117"/>
      <c r="F85" s="117"/>
      <c r="G85" s="117"/>
      <c r="H85" s="117"/>
      <c r="I85" s="117"/>
      <c r="J85" s="281"/>
      <c r="K85" s="117"/>
      <c r="L85" s="117"/>
      <c r="M85" s="117"/>
    </row>
    <row r="86" spans="1:13" ht="12.75">
      <c r="A86" s="70"/>
      <c r="B86" s="365" t="s">
        <v>232</v>
      </c>
      <c r="C86" s="365"/>
      <c r="D86" s="365"/>
      <c r="E86" s="365"/>
      <c r="F86" s="365"/>
      <c r="G86" s="365"/>
      <c r="H86" s="365"/>
      <c r="I86" s="365"/>
      <c r="J86" s="365"/>
      <c r="K86" s="365"/>
      <c r="L86" s="365"/>
      <c r="M86" s="71"/>
    </row>
    <row r="87" spans="1:13" ht="6" customHeight="1">
      <c r="A87" s="123"/>
      <c r="B87" s="123"/>
      <c r="C87" s="123"/>
      <c r="D87" s="123"/>
      <c r="E87" s="123"/>
      <c r="F87" s="123"/>
      <c r="G87" s="123"/>
      <c r="H87" s="123"/>
      <c r="I87" s="123"/>
      <c r="J87" s="123"/>
      <c r="K87" s="123"/>
      <c r="L87" s="123"/>
      <c r="M87" s="123"/>
    </row>
  </sheetData>
  <sheetProtection/>
  <autoFilter ref="B8:C79"/>
  <mergeCells count="6">
    <mergeCell ref="B86:L86"/>
    <mergeCell ref="B83:L83"/>
    <mergeCell ref="B81:L81"/>
    <mergeCell ref="A7:L7"/>
    <mergeCell ref="B84:L84"/>
    <mergeCell ref="B82:L82"/>
  </mergeCells>
  <hyperlinks>
    <hyperlink ref="F5" location="'Table of contents'!A1" display="Table of contents"/>
    <hyperlink ref="L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0" horizontalDpi="600" verticalDpi="600" orientation="landscape" paperSize="9" scale="95" r:id="rId2"/>
  <headerFooter alignWithMargins="0">
    <oddFooter>&amp;C&amp;8Page &amp;P of &amp;N&amp;R&amp;8&amp;A</oddFooter>
  </headerFooter>
  <drawing r:id="rId1"/>
</worksheet>
</file>

<file path=xl/worksheets/sheet5.xml><?xml version="1.0" encoding="utf-8"?>
<worksheet xmlns="http://schemas.openxmlformats.org/spreadsheetml/2006/main" xmlns:r="http://schemas.openxmlformats.org/officeDocument/2006/relationships">
  <dimension ref="A1:N64"/>
  <sheetViews>
    <sheetView zoomScalePageLayoutView="0" workbookViewId="0" topLeftCell="A1">
      <selection activeCell="A1" sqref="A1"/>
    </sheetView>
  </sheetViews>
  <sheetFormatPr defaultColWidth="9.140625" defaultRowHeight="12.75"/>
  <cols>
    <col min="1" max="1" width="4.421875" style="62" customWidth="1"/>
    <col min="2" max="2" width="17.421875" style="72" bestFit="1" customWidth="1"/>
    <col min="3" max="3" width="20.57421875" style="62" bestFit="1" customWidth="1"/>
    <col min="4" max="12" width="12.421875" style="62" customWidth="1"/>
    <col min="13" max="13" width="16.00390625" style="62" customWidth="1"/>
    <col min="14" max="14" width="2.7109375" style="62" customWidth="1"/>
    <col min="15" max="16384" width="9.140625" style="62" customWidth="1"/>
  </cols>
  <sheetData>
    <row r="1" spans="1:14" s="114" customFormat="1" ht="57" customHeight="1">
      <c r="A1" s="1"/>
      <c r="B1" s="1"/>
      <c r="C1" s="1"/>
      <c r="D1" s="1"/>
      <c r="E1" s="1"/>
      <c r="F1" s="1"/>
      <c r="G1" s="1"/>
      <c r="H1" s="1"/>
      <c r="I1" s="1"/>
      <c r="J1" s="1"/>
      <c r="K1" s="1"/>
      <c r="L1" s="250"/>
      <c r="M1" s="1"/>
      <c r="N1" s="1"/>
    </row>
    <row r="2" spans="1:14" s="114" customFormat="1" ht="7.5" customHeight="1">
      <c r="A2" s="2"/>
      <c r="B2" s="2"/>
      <c r="C2" s="2"/>
      <c r="D2" s="2"/>
      <c r="E2" s="2"/>
      <c r="F2" s="2"/>
      <c r="G2" s="2"/>
      <c r="H2" s="2"/>
      <c r="I2" s="2"/>
      <c r="J2" s="2"/>
      <c r="K2" s="2"/>
      <c r="L2" s="251"/>
      <c r="M2" s="2"/>
      <c r="N2" s="1"/>
    </row>
    <row r="3" spans="1:14" s="114" customFormat="1" ht="15" customHeight="1">
      <c r="A3" s="1"/>
      <c r="B3" s="1"/>
      <c r="C3" s="1"/>
      <c r="D3" s="1"/>
      <c r="E3" s="1"/>
      <c r="F3" s="1"/>
      <c r="G3" s="1"/>
      <c r="H3" s="1"/>
      <c r="I3" s="1"/>
      <c r="J3" s="1"/>
      <c r="K3" s="1"/>
      <c r="L3" s="250"/>
      <c r="M3" s="1"/>
      <c r="N3" s="1"/>
    </row>
    <row r="4" spans="1:14" ht="12.75">
      <c r="A4" s="32" t="s">
        <v>67</v>
      </c>
      <c r="B4" s="33"/>
      <c r="C4" s="33"/>
      <c r="D4" s="156"/>
      <c r="E4" s="156"/>
      <c r="F4" s="156"/>
      <c r="G4" s="156"/>
      <c r="H4" s="156"/>
      <c r="I4" s="156"/>
      <c r="J4" s="156"/>
      <c r="K4" s="156"/>
      <c r="L4" s="260"/>
      <c r="M4" s="156"/>
      <c r="N4" s="123"/>
    </row>
    <row r="5" spans="1:14" ht="13.5" customHeight="1" thickBot="1">
      <c r="A5" s="155" t="s">
        <v>247</v>
      </c>
      <c r="B5" s="154"/>
      <c r="C5" s="154"/>
      <c r="D5" s="154"/>
      <c r="E5" s="154"/>
      <c r="F5" s="154"/>
      <c r="G5" s="154"/>
      <c r="H5" s="34"/>
      <c r="I5" s="34"/>
      <c r="J5" s="34"/>
      <c r="K5" s="34"/>
      <c r="L5" s="259"/>
      <c r="M5" s="34" t="s">
        <v>55</v>
      </c>
      <c r="N5" s="123"/>
    </row>
    <row r="6" spans="1:14" ht="6" customHeight="1">
      <c r="A6" s="125"/>
      <c r="B6" s="125"/>
      <c r="C6" s="125"/>
      <c r="D6" s="125"/>
      <c r="E6" s="125"/>
      <c r="F6" s="125"/>
      <c r="G6" s="125"/>
      <c r="H6" s="125"/>
      <c r="I6" s="125"/>
      <c r="J6" s="125"/>
      <c r="K6" s="125"/>
      <c r="L6" s="261"/>
      <c r="M6" s="125"/>
      <c r="N6" s="123"/>
    </row>
    <row r="7" spans="1:14" ht="15.75" customHeight="1" thickBot="1">
      <c r="A7" s="366" t="s">
        <v>297</v>
      </c>
      <c r="B7" s="366"/>
      <c r="C7" s="366"/>
      <c r="D7" s="366"/>
      <c r="E7" s="366"/>
      <c r="F7" s="366"/>
      <c r="G7" s="366"/>
      <c r="H7" s="366"/>
      <c r="I7" s="366"/>
      <c r="J7" s="366"/>
      <c r="K7" s="366"/>
      <c r="L7" s="366"/>
      <c r="M7" s="366"/>
      <c r="N7" s="123"/>
    </row>
    <row r="8" spans="1:14" ht="38.25" customHeight="1" thickBot="1">
      <c r="A8" s="97"/>
      <c r="B8" s="98" t="s">
        <v>97</v>
      </c>
      <c r="C8" s="99" t="s">
        <v>93</v>
      </c>
      <c r="D8" s="254" t="s">
        <v>26</v>
      </c>
      <c r="E8" s="254" t="s">
        <v>27</v>
      </c>
      <c r="F8" s="254" t="s">
        <v>32</v>
      </c>
      <c r="G8" s="254" t="s">
        <v>65</v>
      </c>
      <c r="H8" s="92" t="s">
        <v>94</v>
      </c>
      <c r="I8" s="92" t="s">
        <v>231</v>
      </c>
      <c r="J8" s="92" t="s">
        <v>244</v>
      </c>
      <c r="K8" s="92" t="s">
        <v>248</v>
      </c>
      <c r="L8" s="92" t="s">
        <v>259</v>
      </c>
      <c r="M8" s="96" t="s">
        <v>263</v>
      </c>
      <c r="N8" s="123"/>
    </row>
    <row r="9" spans="1:14" ht="12.75" customHeight="1">
      <c r="A9" s="101">
        <v>1</v>
      </c>
      <c r="B9" s="102" t="s">
        <v>174</v>
      </c>
      <c r="C9" s="109"/>
      <c r="D9" s="106"/>
      <c r="E9" s="106"/>
      <c r="F9" s="106"/>
      <c r="G9" s="106"/>
      <c r="H9" s="110" t="s">
        <v>245</v>
      </c>
      <c r="I9" s="95"/>
      <c r="J9" s="95"/>
      <c r="K9" s="95"/>
      <c r="L9" s="253"/>
      <c r="M9" s="107"/>
      <c r="N9" s="123"/>
    </row>
    <row r="10" spans="1:14" ht="12.75" customHeight="1">
      <c r="A10" s="101">
        <v>2</v>
      </c>
      <c r="B10" s="102" t="s">
        <v>174</v>
      </c>
      <c r="C10" s="103" t="s">
        <v>238</v>
      </c>
      <c r="D10" s="104">
        <v>269802</v>
      </c>
      <c r="E10" s="104">
        <v>275440</v>
      </c>
      <c r="F10" s="104">
        <v>284045</v>
      </c>
      <c r="G10" s="104">
        <v>292660</v>
      </c>
      <c r="H10" s="104">
        <v>305360</v>
      </c>
      <c r="I10" s="104">
        <v>322791</v>
      </c>
      <c r="J10" s="104">
        <v>345154</v>
      </c>
      <c r="K10" s="242">
        <v>362079</v>
      </c>
      <c r="L10" s="242">
        <v>376241</v>
      </c>
      <c r="M10" s="105">
        <v>5.357023655926962</v>
      </c>
      <c r="N10" s="123"/>
    </row>
    <row r="11" spans="1:14" ht="12.75" customHeight="1">
      <c r="A11" s="101">
        <v>3</v>
      </c>
      <c r="B11" s="102" t="s">
        <v>174</v>
      </c>
      <c r="C11" s="177" t="s">
        <v>239</v>
      </c>
      <c r="D11" s="104">
        <v>729799</v>
      </c>
      <c r="E11" s="104">
        <v>921877</v>
      </c>
      <c r="F11" s="104">
        <v>1039585</v>
      </c>
      <c r="G11" s="104">
        <v>1191325</v>
      </c>
      <c r="H11" s="104">
        <v>1249523</v>
      </c>
      <c r="I11" s="104">
        <v>1377951</v>
      </c>
      <c r="J11" s="104">
        <v>1524536</v>
      </c>
      <c r="K11" s="242">
        <v>1672646</v>
      </c>
      <c r="L11" s="242">
        <v>1848950</v>
      </c>
      <c r="M11" s="255">
        <v>10.292308796119931</v>
      </c>
      <c r="N11" s="123"/>
    </row>
    <row r="12" spans="1:14" ht="12.75" customHeight="1">
      <c r="A12" s="101">
        <v>4</v>
      </c>
      <c r="B12" s="102" t="s">
        <v>174</v>
      </c>
      <c r="C12" s="177" t="s">
        <v>240</v>
      </c>
      <c r="D12" s="104">
        <v>127914</v>
      </c>
      <c r="E12" s="104">
        <v>175973</v>
      </c>
      <c r="F12" s="104">
        <v>209397</v>
      </c>
      <c r="G12" s="104">
        <v>245242</v>
      </c>
      <c r="H12" s="104">
        <v>282000</v>
      </c>
      <c r="I12" s="104">
        <v>322833</v>
      </c>
      <c r="J12" s="104">
        <v>374435</v>
      </c>
      <c r="K12" s="242">
        <v>409538</v>
      </c>
      <c r="L12" s="242">
        <v>450449</v>
      </c>
      <c r="M12" s="255">
        <v>12.421436338002255</v>
      </c>
      <c r="N12" s="123"/>
    </row>
    <row r="13" spans="1:14" ht="12.75" customHeight="1">
      <c r="A13" s="101">
        <v>5</v>
      </c>
      <c r="B13" s="102" t="s">
        <v>174</v>
      </c>
      <c r="C13" s="177" t="s">
        <v>241</v>
      </c>
      <c r="D13" s="104">
        <v>260187</v>
      </c>
      <c r="E13" s="104">
        <v>330734</v>
      </c>
      <c r="F13" s="104">
        <v>385966</v>
      </c>
      <c r="G13" s="104">
        <v>431685</v>
      </c>
      <c r="H13" s="104">
        <v>453704</v>
      </c>
      <c r="I13" s="104">
        <v>482873</v>
      </c>
      <c r="J13" s="104">
        <v>514666</v>
      </c>
      <c r="K13" s="242">
        <v>558902</v>
      </c>
      <c r="L13" s="242">
        <v>620498</v>
      </c>
      <c r="M13" s="255">
        <v>8.14138924402572</v>
      </c>
      <c r="N13" s="63"/>
    </row>
    <row r="14" spans="1:14" ht="12.75" customHeight="1">
      <c r="A14" s="101">
        <v>6</v>
      </c>
      <c r="B14" s="102" t="s">
        <v>174</v>
      </c>
      <c r="C14" s="177" t="s">
        <v>242</v>
      </c>
      <c r="D14" s="104" t="s">
        <v>122</v>
      </c>
      <c r="E14" s="104" t="s">
        <v>122</v>
      </c>
      <c r="F14" s="104">
        <v>39239</v>
      </c>
      <c r="G14" s="104">
        <v>44812</v>
      </c>
      <c r="H14" s="104">
        <v>48291</v>
      </c>
      <c r="I14" s="104">
        <v>54180</v>
      </c>
      <c r="J14" s="104">
        <v>63156</v>
      </c>
      <c r="K14" s="242">
        <v>71665</v>
      </c>
      <c r="L14" s="242">
        <v>82027</v>
      </c>
      <c r="M14" s="255">
        <v>14.162286212339037</v>
      </c>
      <c r="N14" s="63"/>
    </row>
    <row r="15" spans="1:14" ht="12.75" customHeight="1">
      <c r="A15" s="101">
        <v>7</v>
      </c>
      <c r="B15" s="102" t="s">
        <v>174</v>
      </c>
      <c r="C15" s="64" t="s">
        <v>175</v>
      </c>
      <c r="D15" s="95">
        <v>1007459</v>
      </c>
      <c r="E15" s="95">
        <v>1225651</v>
      </c>
      <c r="F15" s="95">
        <v>1366881</v>
      </c>
      <c r="G15" s="95">
        <v>1523415</v>
      </c>
      <c r="H15" s="95">
        <v>1603263</v>
      </c>
      <c r="I15" s="95">
        <v>1740324</v>
      </c>
      <c r="J15" s="95">
        <v>1909713</v>
      </c>
      <c r="K15" s="94">
        <v>2069004</v>
      </c>
      <c r="L15" s="94">
        <v>2261759</v>
      </c>
      <c r="M15" s="256">
        <v>8.98340919087055</v>
      </c>
      <c r="N15" s="63"/>
    </row>
    <row r="16" spans="1:14" ht="12.75" customHeight="1">
      <c r="A16" s="101">
        <v>8</v>
      </c>
      <c r="B16" s="102"/>
      <c r="C16" s="64"/>
      <c r="D16" s="106"/>
      <c r="E16" s="106"/>
      <c r="F16" s="106"/>
      <c r="G16" s="106"/>
      <c r="H16" s="95"/>
      <c r="I16" s="95"/>
      <c r="J16" s="95"/>
      <c r="K16" s="104"/>
      <c r="L16" s="104"/>
      <c r="M16" s="255"/>
      <c r="N16" s="63"/>
    </row>
    <row r="17" spans="1:14" ht="12.75" customHeight="1">
      <c r="A17" s="101">
        <v>9</v>
      </c>
      <c r="B17" s="102" t="s">
        <v>87</v>
      </c>
      <c r="C17" s="64"/>
      <c r="D17" s="106"/>
      <c r="E17" s="106"/>
      <c r="F17" s="106"/>
      <c r="G17" s="106"/>
      <c r="H17" s="110" t="s">
        <v>87</v>
      </c>
      <c r="I17" s="95"/>
      <c r="J17" s="95"/>
      <c r="K17" s="104"/>
      <c r="L17" s="104"/>
      <c r="M17" s="255"/>
      <c r="N17" s="63"/>
    </row>
    <row r="18" spans="1:14" ht="12.75" customHeight="1">
      <c r="A18" s="101">
        <v>10</v>
      </c>
      <c r="B18" s="102" t="s">
        <v>87</v>
      </c>
      <c r="C18" s="103" t="s">
        <v>238</v>
      </c>
      <c r="D18" s="104">
        <v>221244</v>
      </c>
      <c r="E18" s="104">
        <v>224920</v>
      </c>
      <c r="F18" s="104">
        <v>230519</v>
      </c>
      <c r="G18" s="104">
        <v>237159</v>
      </c>
      <c r="H18" s="104">
        <v>246707</v>
      </c>
      <c r="I18" s="104">
        <v>259260</v>
      </c>
      <c r="J18" s="104">
        <v>269987</v>
      </c>
      <c r="K18" s="104">
        <v>285546</v>
      </c>
      <c r="L18" s="104">
        <v>293920</v>
      </c>
      <c r="M18" s="255">
        <v>4.474888588089776</v>
      </c>
      <c r="N18" s="65"/>
    </row>
    <row r="19" spans="1:14" ht="12.75" customHeight="1">
      <c r="A19" s="101">
        <v>11</v>
      </c>
      <c r="B19" s="102" t="s">
        <v>87</v>
      </c>
      <c r="C19" s="177" t="s">
        <v>239</v>
      </c>
      <c r="D19" s="104">
        <v>524751</v>
      </c>
      <c r="E19" s="104">
        <v>659480</v>
      </c>
      <c r="F19" s="104">
        <v>740511</v>
      </c>
      <c r="G19" s="104">
        <v>850741</v>
      </c>
      <c r="H19" s="104">
        <v>897656</v>
      </c>
      <c r="I19" s="104">
        <v>989033</v>
      </c>
      <c r="J19" s="104">
        <v>1095051</v>
      </c>
      <c r="K19" s="104">
        <v>1206684</v>
      </c>
      <c r="L19" s="104">
        <v>1331915</v>
      </c>
      <c r="M19" s="255">
        <v>10.367611250673425</v>
      </c>
      <c r="N19" s="66"/>
    </row>
    <row r="20" spans="1:14" ht="12.75" customHeight="1">
      <c r="A20" s="101">
        <v>12</v>
      </c>
      <c r="B20" s="102" t="s">
        <v>87</v>
      </c>
      <c r="C20" s="177" t="s">
        <v>240</v>
      </c>
      <c r="D20" s="104">
        <v>103013</v>
      </c>
      <c r="E20" s="104">
        <v>140788</v>
      </c>
      <c r="F20" s="104">
        <v>166802</v>
      </c>
      <c r="G20" s="104">
        <v>195075</v>
      </c>
      <c r="H20" s="104">
        <v>224797</v>
      </c>
      <c r="I20" s="104">
        <v>257030</v>
      </c>
      <c r="J20" s="104">
        <v>295415</v>
      </c>
      <c r="K20" s="104">
        <v>324177</v>
      </c>
      <c r="L20" s="104">
        <v>354167</v>
      </c>
      <c r="M20" s="255">
        <v>12.03517462392405</v>
      </c>
      <c r="N20" s="66"/>
    </row>
    <row r="21" spans="1:14" ht="12.75" customHeight="1">
      <c r="A21" s="101">
        <v>13</v>
      </c>
      <c r="B21" s="102" t="s">
        <v>87</v>
      </c>
      <c r="C21" s="177" t="s">
        <v>241</v>
      </c>
      <c r="D21" s="104">
        <v>190227</v>
      </c>
      <c r="E21" s="104">
        <v>240065</v>
      </c>
      <c r="F21" s="104">
        <v>279797</v>
      </c>
      <c r="G21" s="104">
        <v>314127</v>
      </c>
      <c r="H21" s="104">
        <v>330190</v>
      </c>
      <c r="I21" s="104">
        <v>349329</v>
      </c>
      <c r="J21" s="104">
        <v>374036</v>
      </c>
      <c r="K21" s="104">
        <v>406628</v>
      </c>
      <c r="L21" s="104">
        <v>452883</v>
      </c>
      <c r="M21" s="255">
        <v>8.219500639450338</v>
      </c>
      <c r="N21" s="65"/>
    </row>
    <row r="22" spans="1:14" ht="12.75" customHeight="1">
      <c r="A22" s="101">
        <v>14</v>
      </c>
      <c r="B22" s="102" t="s">
        <v>87</v>
      </c>
      <c r="C22" s="177" t="s">
        <v>242</v>
      </c>
      <c r="D22" s="104">
        <v>12933</v>
      </c>
      <c r="E22" s="104">
        <v>20616</v>
      </c>
      <c r="F22" s="104">
        <v>26389</v>
      </c>
      <c r="G22" s="104">
        <v>29290</v>
      </c>
      <c r="H22" s="104">
        <v>31948</v>
      </c>
      <c r="I22" s="104">
        <v>35459</v>
      </c>
      <c r="J22" s="104">
        <v>40473</v>
      </c>
      <c r="K22" s="104">
        <v>46554</v>
      </c>
      <c r="L22" s="104">
        <v>52462</v>
      </c>
      <c r="M22" s="255">
        <v>13.201007422734357</v>
      </c>
      <c r="N22" s="63"/>
    </row>
    <row r="23" spans="1:14" ht="12.75" customHeight="1">
      <c r="A23" s="101">
        <v>15</v>
      </c>
      <c r="B23" s="102" t="s">
        <v>87</v>
      </c>
      <c r="C23" s="64" t="s">
        <v>175</v>
      </c>
      <c r="D23" s="95">
        <v>748692</v>
      </c>
      <c r="E23" s="95">
        <v>901473</v>
      </c>
      <c r="F23" s="95">
        <v>998417</v>
      </c>
      <c r="G23" s="95">
        <v>1111669</v>
      </c>
      <c r="H23" s="95">
        <v>1174098</v>
      </c>
      <c r="I23" s="95">
        <v>1274185</v>
      </c>
      <c r="J23" s="95">
        <v>1389697</v>
      </c>
      <c r="K23" s="95">
        <v>1512608</v>
      </c>
      <c r="L23" s="253">
        <v>1648645</v>
      </c>
      <c r="M23" s="256">
        <v>8.856834318847673</v>
      </c>
      <c r="N23" s="65"/>
    </row>
    <row r="24" spans="1:14" ht="12.75" customHeight="1">
      <c r="A24" s="101">
        <v>16</v>
      </c>
      <c r="B24" s="102"/>
      <c r="C24" s="64"/>
      <c r="D24" s="104"/>
      <c r="E24" s="104"/>
      <c r="F24" s="104"/>
      <c r="G24" s="104"/>
      <c r="H24" s="104"/>
      <c r="I24" s="104"/>
      <c r="J24" s="104"/>
      <c r="K24" s="104"/>
      <c r="L24" s="104"/>
      <c r="M24" s="255"/>
      <c r="N24" s="66"/>
    </row>
    <row r="25" spans="1:14" ht="12.75" customHeight="1">
      <c r="A25" s="101">
        <v>17</v>
      </c>
      <c r="B25" s="102" t="s">
        <v>88</v>
      </c>
      <c r="C25" s="64"/>
      <c r="D25" s="104"/>
      <c r="E25" s="104"/>
      <c r="F25" s="104"/>
      <c r="G25" s="106"/>
      <c r="H25" s="111" t="s">
        <v>88</v>
      </c>
      <c r="I25" s="104"/>
      <c r="J25" s="104"/>
      <c r="K25" s="104"/>
      <c r="L25" s="104"/>
      <c r="M25" s="255"/>
      <c r="N25" s="66"/>
    </row>
    <row r="26" spans="1:14" ht="12.75" customHeight="1">
      <c r="A26" s="101">
        <v>18</v>
      </c>
      <c r="B26" s="102" t="s">
        <v>88</v>
      </c>
      <c r="C26" s="103" t="s">
        <v>238</v>
      </c>
      <c r="D26" s="104">
        <v>37078</v>
      </c>
      <c r="E26" s="104">
        <v>37990</v>
      </c>
      <c r="F26" s="104">
        <v>40095</v>
      </c>
      <c r="G26" s="104">
        <v>41417</v>
      </c>
      <c r="H26" s="104">
        <v>43687</v>
      </c>
      <c r="I26" s="104">
        <v>47528</v>
      </c>
      <c r="J26" s="104">
        <v>51213</v>
      </c>
      <c r="K26" s="104">
        <v>55488</v>
      </c>
      <c r="L26" s="104">
        <v>59280</v>
      </c>
      <c r="M26" s="255">
        <v>7.9292087298621805</v>
      </c>
      <c r="N26" s="123"/>
    </row>
    <row r="27" spans="1:14" ht="12.75" customHeight="1">
      <c r="A27" s="101">
        <v>19</v>
      </c>
      <c r="B27" s="102" t="s">
        <v>88</v>
      </c>
      <c r="C27" s="177" t="s">
        <v>239</v>
      </c>
      <c r="D27" s="104">
        <v>149115</v>
      </c>
      <c r="E27" s="104">
        <v>189454</v>
      </c>
      <c r="F27" s="104">
        <v>214346</v>
      </c>
      <c r="G27" s="104">
        <v>243599</v>
      </c>
      <c r="H27" s="104">
        <v>251336</v>
      </c>
      <c r="I27" s="104">
        <v>278225</v>
      </c>
      <c r="J27" s="104">
        <v>294447</v>
      </c>
      <c r="K27" s="104">
        <v>327791</v>
      </c>
      <c r="L27" s="104">
        <v>362967</v>
      </c>
      <c r="M27" s="255">
        <v>9.623360374741829</v>
      </c>
      <c r="N27" s="65"/>
    </row>
    <row r="28" spans="1:14" ht="12.75" customHeight="1">
      <c r="A28" s="101">
        <v>20</v>
      </c>
      <c r="B28" s="102" t="s">
        <v>88</v>
      </c>
      <c r="C28" s="177" t="s">
        <v>240</v>
      </c>
      <c r="D28" s="104">
        <v>19837</v>
      </c>
      <c r="E28" s="104">
        <v>27901</v>
      </c>
      <c r="F28" s="104">
        <v>33472</v>
      </c>
      <c r="G28" s="104">
        <v>39011</v>
      </c>
      <c r="H28" s="104">
        <v>44196</v>
      </c>
      <c r="I28" s="104">
        <v>50868</v>
      </c>
      <c r="J28" s="104">
        <v>57832</v>
      </c>
      <c r="K28" s="104">
        <v>65020</v>
      </c>
      <c r="L28" s="104">
        <v>73706</v>
      </c>
      <c r="M28" s="255">
        <v>13.639671460565971</v>
      </c>
      <c r="N28" s="65"/>
    </row>
    <row r="29" spans="1:14" ht="12.75" customHeight="1">
      <c r="A29" s="101">
        <v>21</v>
      </c>
      <c r="B29" s="102" t="s">
        <v>88</v>
      </c>
      <c r="C29" s="177" t="s">
        <v>241</v>
      </c>
      <c r="D29" s="104">
        <v>53777</v>
      </c>
      <c r="E29" s="104">
        <v>69036</v>
      </c>
      <c r="F29" s="104">
        <v>80541</v>
      </c>
      <c r="G29" s="104">
        <v>89219</v>
      </c>
      <c r="H29" s="104">
        <v>93878</v>
      </c>
      <c r="I29" s="104">
        <v>101346</v>
      </c>
      <c r="J29" s="104">
        <v>103507</v>
      </c>
      <c r="K29" s="104">
        <v>114617</v>
      </c>
      <c r="L29" s="104">
        <v>124768</v>
      </c>
      <c r="M29" s="255">
        <v>7.370468026972388</v>
      </c>
      <c r="N29" s="65"/>
    </row>
    <row r="30" spans="1:14" ht="12.75" customHeight="1">
      <c r="A30" s="101">
        <v>22</v>
      </c>
      <c r="B30" s="102" t="s">
        <v>88</v>
      </c>
      <c r="C30" s="177" t="s">
        <v>242</v>
      </c>
      <c r="D30" s="104">
        <v>4474</v>
      </c>
      <c r="E30" s="104">
        <v>6626</v>
      </c>
      <c r="F30" s="104">
        <v>9432</v>
      </c>
      <c r="G30" s="104">
        <v>11218</v>
      </c>
      <c r="H30" s="104">
        <v>11774</v>
      </c>
      <c r="I30" s="104">
        <v>13246</v>
      </c>
      <c r="J30" s="104">
        <v>15177</v>
      </c>
      <c r="K30" s="104">
        <v>17501</v>
      </c>
      <c r="L30" s="104">
        <v>21105</v>
      </c>
      <c r="M30" s="255">
        <v>15.708518025541318</v>
      </c>
      <c r="N30" s="67"/>
    </row>
    <row r="31" spans="1:14" ht="12.75" customHeight="1">
      <c r="A31" s="101">
        <v>23</v>
      </c>
      <c r="B31" s="102" t="s">
        <v>88</v>
      </c>
      <c r="C31" s="64" t="s">
        <v>175</v>
      </c>
      <c r="D31" s="95">
        <v>189934</v>
      </c>
      <c r="E31" s="95">
        <v>236002</v>
      </c>
      <c r="F31" s="95">
        <v>266158</v>
      </c>
      <c r="G31" s="95">
        <v>296394</v>
      </c>
      <c r="H31" s="95">
        <v>308947</v>
      </c>
      <c r="I31" s="95">
        <v>339173</v>
      </c>
      <c r="J31" s="95">
        <v>356678</v>
      </c>
      <c r="K31" s="95">
        <v>393855</v>
      </c>
      <c r="L31" s="253">
        <v>432944</v>
      </c>
      <c r="M31" s="256">
        <v>8.80201430101426</v>
      </c>
      <c r="N31" s="67"/>
    </row>
    <row r="32" spans="1:14" ht="12.75" customHeight="1">
      <c r="A32" s="101">
        <v>24</v>
      </c>
      <c r="B32" s="102"/>
      <c r="C32" s="64"/>
      <c r="D32" s="104"/>
      <c r="E32" s="104"/>
      <c r="F32" s="104"/>
      <c r="G32" s="104"/>
      <c r="H32" s="104"/>
      <c r="I32" s="104"/>
      <c r="J32" s="104"/>
      <c r="K32" s="104"/>
      <c r="L32" s="104"/>
      <c r="M32" s="255"/>
      <c r="N32" s="123"/>
    </row>
    <row r="33" spans="1:14" ht="12.75" customHeight="1">
      <c r="A33" s="101">
        <v>25</v>
      </c>
      <c r="B33" s="102" t="s">
        <v>89</v>
      </c>
      <c r="C33" s="64"/>
      <c r="D33" s="104"/>
      <c r="E33" s="104"/>
      <c r="F33" s="104"/>
      <c r="G33" s="106"/>
      <c r="H33" s="111" t="s">
        <v>89</v>
      </c>
      <c r="I33" s="104"/>
      <c r="J33" s="104"/>
      <c r="K33" s="104"/>
      <c r="L33" s="104"/>
      <c r="M33" s="255"/>
      <c r="N33" s="123"/>
    </row>
    <row r="34" spans="1:14" ht="12.75" customHeight="1">
      <c r="A34" s="101">
        <v>26</v>
      </c>
      <c r="B34" s="102" t="s">
        <v>89</v>
      </c>
      <c r="C34" s="103" t="s">
        <v>238</v>
      </c>
      <c r="D34" s="104">
        <v>9806</v>
      </c>
      <c r="E34" s="104">
        <v>10750</v>
      </c>
      <c r="F34" s="104">
        <v>11535</v>
      </c>
      <c r="G34" s="104">
        <v>12153</v>
      </c>
      <c r="H34" s="104">
        <v>12808</v>
      </c>
      <c r="I34" s="104">
        <v>13571</v>
      </c>
      <c r="J34" s="104">
        <v>16367</v>
      </c>
      <c r="K34" s="104">
        <v>18368</v>
      </c>
      <c r="L34" s="104">
        <v>20217</v>
      </c>
      <c r="M34" s="255">
        <v>12.087929794107266</v>
      </c>
      <c r="N34" s="65"/>
    </row>
    <row r="35" spans="1:14" ht="12.75" customHeight="1">
      <c r="A35" s="101">
        <v>27</v>
      </c>
      <c r="B35" s="102" t="s">
        <v>89</v>
      </c>
      <c r="C35" s="177" t="s">
        <v>239</v>
      </c>
      <c r="D35" s="104">
        <v>49754</v>
      </c>
      <c r="E35" s="104">
        <v>64681</v>
      </c>
      <c r="F35" s="104">
        <v>74887</v>
      </c>
      <c r="G35" s="104">
        <v>85753</v>
      </c>
      <c r="H35" s="104">
        <v>89031</v>
      </c>
      <c r="I35" s="104">
        <v>98185</v>
      </c>
      <c r="J35" s="104">
        <v>108234</v>
      </c>
      <c r="K35" s="104">
        <v>123438</v>
      </c>
      <c r="L35" s="104">
        <v>137890</v>
      </c>
      <c r="M35" s="255">
        <v>11.557270580698997</v>
      </c>
      <c r="N35" s="65"/>
    </row>
    <row r="36" spans="1:14" ht="12.75" customHeight="1">
      <c r="A36" s="101">
        <v>28</v>
      </c>
      <c r="B36" s="102" t="s">
        <v>89</v>
      </c>
      <c r="C36" s="177" t="s">
        <v>240</v>
      </c>
      <c r="D36" s="104">
        <v>4494</v>
      </c>
      <c r="E36" s="104">
        <v>6538</v>
      </c>
      <c r="F36" s="104">
        <v>8066</v>
      </c>
      <c r="G36" s="104">
        <v>9913</v>
      </c>
      <c r="H36" s="104">
        <v>11518</v>
      </c>
      <c r="I36" s="104">
        <v>13237</v>
      </c>
      <c r="J36" s="104">
        <v>15622</v>
      </c>
      <c r="K36" s="104">
        <v>18411</v>
      </c>
      <c r="L36" s="104">
        <v>20691</v>
      </c>
      <c r="M36" s="255">
        <v>15.771351076043016</v>
      </c>
      <c r="N36" s="65"/>
    </row>
    <row r="37" spans="1:14" ht="12.75" customHeight="1">
      <c r="A37" s="101">
        <v>29</v>
      </c>
      <c r="B37" s="102" t="s">
        <v>89</v>
      </c>
      <c r="C37" s="177" t="s">
        <v>241</v>
      </c>
      <c r="D37" s="104">
        <v>14821</v>
      </c>
      <c r="E37" s="104">
        <v>19855</v>
      </c>
      <c r="F37" s="104">
        <v>23572</v>
      </c>
      <c r="G37" s="104">
        <v>26055</v>
      </c>
      <c r="H37" s="104">
        <v>27052</v>
      </c>
      <c r="I37" s="104">
        <v>29371</v>
      </c>
      <c r="J37" s="104">
        <v>30576</v>
      </c>
      <c r="K37" s="104">
        <v>34942</v>
      </c>
      <c r="L37" s="104">
        <v>39673</v>
      </c>
      <c r="M37" s="255">
        <v>10.045912486391217</v>
      </c>
      <c r="N37" s="68"/>
    </row>
    <row r="38" spans="1:14" ht="12.75" customHeight="1">
      <c r="A38" s="101">
        <v>30</v>
      </c>
      <c r="B38" s="102" t="s">
        <v>89</v>
      </c>
      <c r="C38" s="177" t="s">
        <v>242</v>
      </c>
      <c r="D38" s="104">
        <v>1527</v>
      </c>
      <c r="E38" s="104">
        <v>2289</v>
      </c>
      <c r="F38" s="104">
        <v>3217</v>
      </c>
      <c r="G38" s="104">
        <v>3996</v>
      </c>
      <c r="H38" s="104">
        <v>4284</v>
      </c>
      <c r="I38" s="104">
        <v>5166</v>
      </c>
      <c r="J38" s="104">
        <v>6482</v>
      </c>
      <c r="K38" s="104">
        <v>7024</v>
      </c>
      <c r="L38" s="104">
        <v>7800</v>
      </c>
      <c r="M38" s="255">
        <v>16.16125223351741</v>
      </c>
      <c r="N38" s="65"/>
    </row>
    <row r="39" spans="1:14" ht="12.75" customHeight="1">
      <c r="A39" s="101">
        <v>31</v>
      </c>
      <c r="B39" s="102" t="s">
        <v>89</v>
      </c>
      <c r="C39" s="64" t="s">
        <v>175</v>
      </c>
      <c r="D39" s="95">
        <v>60976</v>
      </c>
      <c r="E39" s="95">
        <v>78029</v>
      </c>
      <c r="F39" s="95">
        <v>90313</v>
      </c>
      <c r="G39" s="95">
        <v>101895</v>
      </c>
      <c r="H39" s="95">
        <v>106106</v>
      </c>
      <c r="I39" s="95">
        <v>116125</v>
      </c>
      <c r="J39" s="95">
        <v>128439</v>
      </c>
      <c r="K39" s="95">
        <v>144891</v>
      </c>
      <c r="L39" s="253">
        <v>160933</v>
      </c>
      <c r="M39" s="256">
        <v>10.975290641933144</v>
      </c>
      <c r="N39" s="65"/>
    </row>
    <row r="40" spans="1:14" ht="12.75" customHeight="1">
      <c r="A40" s="101">
        <v>32</v>
      </c>
      <c r="B40" s="102"/>
      <c r="C40" s="64"/>
      <c r="D40" s="104"/>
      <c r="E40" s="104"/>
      <c r="F40" s="104"/>
      <c r="G40" s="104"/>
      <c r="H40" s="104"/>
      <c r="I40" s="104"/>
      <c r="J40" s="104"/>
      <c r="K40" s="104"/>
      <c r="L40" s="104"/>
      <c r="M40" s="255"/>
      <c r="N40" s="123"/>
    </row>
    <row r="41" spans="1:14" ht="12.75" customHeight="1">
      <c r="A41" s="101">
        <v>33</v>
      </c>
      <c r="B41" s="102" t="s">
        <v>90</v>
      </c>
      <c r="C41" s="64"/>
      <c r="D41" s="104"/>
      <c r="E41" s="104"/>
      <c r="F41" s="104"/>
      <c r="G41" s="106"/>
      <c r="H41" s="111" t="s">
        <v>90</v>
      </c>
      <c r="I41" s="104"/>
      <c r="J41" s="104"/>
      <c r="K41" s="104"/>
      <c r="L41" s="104"/>
      <c r="M41" s="255"/>
      <c r="N41" s="123"/>
    </row>
    <row r="42" spans="1:14" ht="12.75" customHeight="1">
      <c r="A42" s="101">
        <v>34</v>
      </c>
      <c r="B42" s="102" t="s">
        <v>90</v>
      </c>
      <c r="C42" s="103" t="s">
        <v>238</v>
      </c>
      <c r="D42" s="104">
        <v>989</v>
      </c>
      <c r="E42" s="104">
        <v>1111</v>
      </c>
      <c r="F42" s="104">
        <v>1192</v>
      </c>
      <c r="G42" s="104">
        <v>1234</v>
      </c>
      <c r="H42" s="104">
        <v>1340</v>
      </c>
      <c r="I42" s="104">
        <v>1475</v>
      </c>
      <c r="J42" s="104">
        <v>1709</v>
      </c>
      <c r="K42" s="104">
        <v>1786</v>
      </c>
      <c r="L42" s="104">
        <v>1973</v>
      </c>
      <c r="M42" s="255">
        <v>10.155344168046089</v>
      </c>
      <c r="N42" s="123"/>
    </row>
    <row r="43" spans="1:14" ht="12.75" customHeight="1">
      <c r="A43" s="101">
        <v>35</v>
      </c>
      <c r="B43" s="102" t="s">
        <v>90</v>
      </c>
      <c r="C43" s="177" t="s">
        <v>239</v>
      </c>
      <c r="D43" s="104">
        <v>4360</v>
      </c>
      <c r="E43" s="104">
        <v>5878</v>
      </c>
      <c r="F43" s="104">
        <v>7020</v>
      </c>
      <c r="G43" s="104">
        <v>7915</v>
      </c>
      <c r="H43" s="104">
        <v>8038</v>
      </c>
      <c r="I43" s="104">
        <v>8608</v>
      </c>
      <c r="J43" s="104">
        <v>9360</v>
      </c>
      <c r="K43" s="104">
        <v>10757</v>
      </c>
      <c r="L43" s="104">
        <v>12182</v>
      </c>
      <c r="M43" s="255">
        <v>10.953919456343385</v>
      </c>
      <c r="N43" s="117"/>
    </row>
    <row r="44" spans="1:14" ht="12.75" customHeight="1">
      <c r="A44" s="101">
        <v>36</v>
      </c>
      <c r="B44" s="102" t="s">
        <v>90</v>
      </c>
      <c r="C44" s="177" t="s">
        <v>240</v>
      </c>
      <c r="D44" s="104">
        <v>378</v>
      </c>
      <c r="E44" s="104">
        <v>498</v>
      </c>
      <c r="F44" s="104">
        <v>661</v>
      </c>
      <c r="G44" s="104">
        <v>786</v>
      </c>
      <c r="H44" s="104">
        <v>951</v>
      </c>
      <c r="I44" s="104">
        <v>1103</v>
      </c>
      <c r="J44" s="104">
        <v>1229</v>
      </c>
      <c r="K44" s="104">
        <v>1406</v>
      </c>
      <c r="L44" s="104">
        <v>1429</v>
      </c>
      <c r="M44" s="255">
        <v>10.716647777416256</v>
      </c>
      <c r="N44" s="123"/>
    </row>
    <row r="45" spans="1:14" ht="12.75" customHeight="1">
      <c r="A45" s="101">
        <v>37</v>
      </c>
      <c r="B45" s="102" t="s">
        <v>90</v>
      </c>
      <c r="C45" s="177" t="s">
        <v>241</v>
      </c>
      <c r="D45" s="104">
        <v>936</v>
      </c>
      <c r="E45" s="104">
        <v>1176</v>
      </c>
      <c r="F45" s="104">
        <v>1319</v>
      </c>
      <c r="G45" s="104">
        <v>1485</v>
      </c>
      <c r="H45" s="104">
        <v>1617</v>
      </c>
      <c r="I45" s="104">
        <v>1768</v>
      </c>
      <c r="J45" s="104">
        <v>1766</v>
      </c>
      <c r="K45" s="104">
        <v>1905</v>
      </c>
      <c r="L45" s="104">
        <v>2345</v>
      </c>
      <c r="M45" s="255">
        <v>9.738294618872345</v>
      </c>
      <c r="N45" s="123"/>
    </row>
    <row r="46" spans="1:14" ht="12.75" customHeight="1">
      <c r="A46" s="101">
        <v>38</v>
      </c>
      <c r="B46" s="102" t="s">
        <v>90</v>
      </c>
      <c r="C46" s="177" t="s">
        <v>242</v>
      </c>
      <c r="D46" s="104">
        <v>45</v>
      </c>
      <c r="E46" s="104">
        <v>72</v>
      </c>
      <c r="F46" s="104">
        <v>148</v>
      </c>
      <c r="G46" s="104">
        <v>230</v>
      </c>
      <c r="H46" s="104">
        <v>218</v>
      </c>
      <c r="I46" s="104">
        <v>229</v>
      </c>
      <c r="J46" s="104">
        <v>310</v>
      </c>
      <c r="K46" s="104">
        <v>409</v>
      </c>
      <c r="L46" s="104">
        <v>509</v>
      </c>
      <c r="M46" s="255">
        <v>23.613334613692793</v>
      </c>
      <c r="N46" s="123"/>
    </row>
    <row r="47" spans="1:14" ht="12.75" customHeight="1">
      <c r="A47" s="101">
        <v>39</v>
      </c>
      <c r="B47" s="102" t="s">
        <v>90</v>
      </c>
      <c r="C47" s="64" t="s">
        <v>175</v>
      </c>
      <c r="D47" s="95">
        <v>5385</v>
      </c>
      <c r="E47" s="95">
        <v>7086</v>
      </c>
      <c r="F47" s="95">
        <v>8394</v>
      </c>
      <c r="G47" s="95">
        <v>9324</v>
      </c>
      <c r="H47" s="95">
        <v>9697</v>
      </c>
      <c r="I47" s="95">
        <v>10384</v>
      </c>
      <c r="J47" s="95">
        <v>11269</v>
      </c>
      <c r="K47" s="95">
        <v>12706</v>
      </c>
      <c r="L47" s="253">
        <v>14369</v>
      </c>
      <c r="M47" s="256">
        <v>10.330932121099611</v>
      </c>
      <c r="N47" s="123"/>
    </row>
    <row r="48" spans="1:14" ht="12.75" customHeight="1">
      <c r="A48" s="101">
        <v>40</v>
      </c>
      <c r="B48" s="102"/>
      <c r="C48" s="64"/>
      <c r="D48" s="104"/>
      <c r="E48" s="104"/>
      <c r="F48" s="104"/>
      <c r="G48" s="104"/>
      <c r="H48" s="104"/>
      <c r="I48" s="104"/>
      <c r="J48" s="104"/>
      <c r="K48" s="104"/>
      <c r="L48" s="104"/>
      <c r="M48" s="255"/>
      <c r="N48" s="123"/>
    </row>
    <row r="49" spans="1:14" ht="12.75" customHeight="1">
      <c r="A49" s="101">
        <v>41</v>
      </c>
      <c r="B49" s="102" t="s">
        <v>91</v>
      </c>
      <c r="C49" s="64"/>
      <c r="D49" s="104"/>
      <c r="E49" s="104"/>
      <c r="F49" s="104"/>
      <c r="G49" s="106"/>
      <c r="H49" s="111" t="s">
        <v>91</v>
      </c>
      <c r="I49" s="104"/>
      <c r="J49" s="104"/>
      <c r="K49" s="104"/>
      <c r="L49" s="104"/>
      <c r="M49" s="255"/>
      <c r="N49" s="123"/>
    </row>
    <row r="50" spans="1:14" ht="12.75" customHeight="1">
      <c r="A50" s="101">
        <v>42</v>
      </c>
      <c r="B50" s="102" t="s">
        <v>91</v>
      </c>
      <c r="C50" s="103" t="s">
        <v>238</v>
      </c>
      <c r="D50" s="104">
        <v>517</v>
      </c>
      <c r="E50" s="104">
        <v>478</v>
      </c>
      <c r="F50" s="104">
        <v>491</v>
      </c>
      <c r="G50" s="104">
        <v>477</v>
      </c>
      <c r="H50" s="104">
        <v>578</v>
      </c>
      <c r="I50" s="104">
        <v>647</v>
      </c>
      <c r="J50" s="104">
        <v>639</v>
      </c>
      <c r="K50" s="104">
        <v>786</v>
      </c>
      <c r="L50" s="104">
        <v>852</v>
      </c>
      <c r="M50" s="255">
        <v>10.186386050691109</v>
      </c>
      <c r="N50" s="123"/>
    </row>
    <row r="51" spans="1:14" ht="12.75" customHeight="1">
      <c r="A51" s="101">
        <v>43</v>
      </c>
      <c r="B51" s="102" t="s">
        <v>91</v>
      </c>
      <c r="C51" s="177" t="s">
        <v>239</v>
      </c>
      <c r="D51" s="104">
        <v>1501</v>
      </c>
      <c r="E51" s="104">
        <v>1981</v>
      </c>
      <c r="F51" s="104">
        <v>2299</v>
      </c>
      <c r="G51" s="104">
        <v>2671</v>
      </c>
      <c r="H51" s="104">
        <v>2678</v>
      </c>
      <c r="I51" s="104">
        <v>2778</v>
      </c>
      <c r="J51" s="104">
        <v>2792</v>
      </c>
      <c r="K51" s="104">
        <v>3634</v>
      </c>
      <c r="L51" s="104">
        <v>3996</v>
      </c>
      <c r="M51" s="255">
        <v>10.523270259167262</v>
      </c>
      <c r="N51" s="123"/>
    </row>
    <row r="52" spans="1:14" ht="12.75" customHeight="1">
      <c r="A52" s="101">
        <v>44</v>
      </c>
      <c r="B52" s="102" t="s">
        <v>91</v>
      </c>
      <c r="C52" s="177" t="s">
        <v>240</v>
      </c>
      <c r="D52" s="104">
        <v>125</v>
      </c>
      <c r="E52" s="104">
        <v>160</v>
      </c>
      <c r="F52" s="104">
        <v>279</v>
      </c>
      <c r="G52" s="104">
        <v>294</v>
      </c>
      <c r="H52" s="104">
        <v>313</v>
      </c>
      <c r="I52" s="104">
        <v>305</v>
      </c>
      <c r="J52" s="104">
        <v>245</v>
      </c>
      <c r="K52" s="104">
        <v>427</v>
      </c>
      <c r="L52" s="104">
        <v>457</v>
      </c>
      <c r="M52" s="255">
        <v>9.924111920582025</v>
      </c>
      <c r="N52" s="123"/>
    </row>
    <row r="53" spans="1:14" ht="12.75" customHeight="1">
      <c r="A53" s="101">
        <v>45</v>
      </c>
      <c r="B53" s="102" t="s">
        <v>91</v>
      </c>
      <c r="C53" s="177" t="s">
        <v>241</v>
      </c>
      <c r="D53" s="104">
        <v>286</v>
      </c>
      <c r="E53" s="104">
        <v>418</v>
      </c>
      <c r="F53" s="104">
        <v>474</v>
      </c>
      <c r="G53" s="104">
        <v>506</v>
      </c>
      <c r="H53" s="104">
        <v>609</v>
      </c>
      <c r="I53" s="104">
        <v>595</v>
      </c>
      <c r="J53" s="104">
        <v>497</v>
      </c>
      <c r="K53" s="104">
        <v>711</v>
      </c>
      <c r="L53" s="104">
        <v>828</v>
      </c>
      <c r="M53" s="255">
        <v>7.9824709202268584</v>
      </c>
      <c r="N53" s="123"/>
    </row>
    <row r="54" spans="1:14" ht="12.75" customHeight="1">
      <c r="A54" s="101">
        <v>46</v>
      </c>
      <c r="B54" s="102" t="s">
        <v>91</v>
      </c>
      <c r="C54" s="177" t="s">
        <v>242</v>
      </c>
      <c r="D54" s="104">
        <v>11</v>
      </c>
      <c r="E54" s="104">
        <v>12</v>
      </c>
      <c r="F54" s="104">
        <v>37</v>
      </c>
      <c r="G54" s="104">
        <v>56</v>
      </c>
      <c r="H54" s="104">
        <v>46</v>
      </c>
      <c r="I54" s="104">
        <v>53</v>
      </c>
      <c r="J54" s="104">
        <v>87</v>
      </c>
      <c r="K54" s="104">
        <v>162</v>
      </c>
      <c r="L54" s="104">
        <v>150</v>
      </c>
      <c r="M54" s="255">
        <v>34.37960396900037</v>
      </c>
      <c r="N54" s="123"/>
    </row>
    <row r="55" spans="1:14" ht="15.75" customHeight="1" thickBot="1">
      <c r="A55" s="101">
        <v>47</v>
      </c>
      <c r="B55" s="102" t="s">
        <v>91</v>
      </c>
      <c r="C55" s="64" t="s">
        <v>175</v>
      </c>
      <c r="D55" s="95">
        <v>1996</v>
      </c>
      <c r="E55" s="95">
        <v>2474</v>
      </c>
      <c r="F55" s="95">
        <v>2848</v>
      </c>
      <c r="G55" s="95">
        <v>3251</v>
      </c>
      <c r="H55" s="95">
        <v>3362</v>
      </c>
      <c r="I55" s="95">
        <v>3487</v>
      </c>
      <c r="J55" s="95">
        <v>3460</v>
      </c>
      <c r="K55" s="95">
        <v>4493</v>
      </c>
      <c r="L55" s="253">
        <v>4867</v>
      </c>
      <c r="M55" s="264">
        <v>9.68971530338274</v>
      </c>
      <c r="N55" s="123"/>
    </row>
    <row r="56" spans="1:14" ht="6" customHeight="1">
      <c r="A56" s="9"/>
      <c r="B56" s="9"/>
      <c r="C56" s="9"/>
      <c r="D56" s="10"/>
      <c r="E56" s="10"/>
      <c r="F56" s="10"/>
      <c r="G56" s="10"/>
      <c r="H56" s="10"/>
      <c r="I56" s="10"/>
      <c r="J56" s="10"/>
      <c r="K56" s="10"/>
      <c r="L56" s="252"/>
      <c r="M56" s="10"/>
      <c r="N56" s="123"/>
    </row>
    <row r="57" spans="1:14" ht="12.75" customHeight="1">
      <c r="A57" s="357" t="s">
        <v>122</v>
      </c>
      <c r="B57" s="357" t="s">
        <v>133</v>
      </c>
      <c r="C57" s="357"/>
      <c r="D57" s="11"/>
      <c r="E57" s="11"/>
      <c r="F57" s="11"/>
      <c r="G57" s="11"/>
      <c r="H57" s="11"/>
      <c r="I57" s="11"/>
      <c r="J57" s="11"/>
      <c r="K57" s="11"/>
      <c r="L57" s="11"/>
      <c r="M57" s="11"/>
      <c r="N57" s="123"/>
    </row>
    <row r="58" spans="1:14" ht="12.75" customHeight="1">
      <c r="A58" s="118" t="s">
        <v>18</v>
      </c>
      <c r="B58" s="358" t="s">
        <v>157</v>
      </c>
      <c r="C58" s="358"/>
      <c r="D58" s="358"/>
      <c r="E58" s="358"/>
      <c r="F58" s="358"/>
      <c r="G58" s="358"/>
      <c r="H58" s="358"/>
      <c r="I58" s="358"/>
      <c r="J58" s="358"/>
      <c r="K58" s="358"/>
      <c r="L58" s="358"/>
      <c r="M58" s="358"/>
      <c r="N58" s="117"/>
    </row>
    <row r="59" spans="1:14" ht="21" customHeight="1">
      <c r="A59" s="118" t="s">
        <v>19</v>
      </c>
      <c r="B59" s="367" t="s">
        <v>251</v>
      </c>
      <c r="C59" s="367"/>
      <c r="D59" s="367"/>
      <c r="E59" s="367"/>
      <c r="F59" s="367"/>
      <c r="G59" s="367"/>
      <c r="H59" s="367"/>
      <c r="I59" s="367"/>
      <c r="J59" s="367"/>
      <c r="K59" s="367"/>
      <c r="L59" s="367"/>
      <c r="M59" s="367"/>
      <c r="N59" s="117"/>
    </row>
    <row r="60" spans="1:14" ht="12.75" customHeight="1">
      <c r="A60" s="118" t="s">
        <v>20</v>
      </c>
      <c r="B60" s="358" t="s">
        <v>183</v>
      </c>
      <c r="C60" s="358"/>
      <c r="D60" s="358"/>
      <c r="E60" s="358"/>
      <c r="F60" s="358"/>
      <c r="G60" s="358"/>
      <c r="H60" s="358"/>
      <c r="I60" s="358"/>
      <c r="J60" s="358"/>
      <c r="K60" s="358"/>
      <c r="L60" s="358"/>
      <c r="M60" s="358"/>
      <c r="N60" s="117"/>
    </row>
    <row r="61" spans="1:14" ht="12.75" customHeight="1">
      <c r="A61" s="118" t="s">
        <v>21</v>
      </c>
      <c r="B61" s="358" t="s">
        <v>132</v>
      </c>
      <c r="C61" s="358"/>
      <c r="D61" s="358"/>
      <c r="E61" s="358"/>
      <c r="F61" s="358"/>
      <c r="G61" s="358"/>
      <c r="H61" s="358"/>
      <c r="I61" s="358"/>
      <c r="J61" s="358"/>
      <c r="K61" s="358"/>
      <c r="L61" s="358"/>
      <c r="M61" s="358"/>
      <c r="N61" s="117"/>
    </row>
    <row r="62" spans="1:14" ht="6" customHeight="1">
      <c r="A62" s="118"/>
      <c r="B62" s="117"/>
      <c r="C62" s="117"/>
      <c r="D62" s="117"/>
      <c r="E62" s="117"/>
      <c r="F62" s="117"/>
      <c r="G62" s="117"/>
      <c r="H62" s="117"/>
      <c r="I62" s="117"/>
      <c r="J62" s="117"/>
      <c r="K62" s="117"/>
      <c r="L62" s="281"/>
      <c r="M62" s="117"/>
      <c r="N62" s="117"/>
    </row>
    <row r="63" spans="1:14" ht="12.75" customHeight="1">
      <c r="A63" s="70"/>
      <c r="B63" s="365" t="s">
        <v>232</v>
      </c>
      <c r="C63" s="365"/>
      <c r="D63" s="365"/>
      <c r="E63" s="365"/>
      <c r="F63" s="365"/>
      <c r="G63" s="365"/>
      <c r="H63" s="365"/>
      <c r="I63" s="365"/>
      <c r="J63" s="365"/>
      <c r="K63" s="365"/>
      <c r="L63" s="365"/>
      <c r="M63" s="365"/>
      <c r="N63" s="71"/>
    </row>
    <row r="64" spans="1:14" ht="6" customHeight="1">
      <c r="A64" s="123"/>
      <c r="B64" s="123"/>
      <c r="C64" s="123"/>
      <c r="D64" s="123"/>
      <c r="E64" s="123"/>
      <c r="F64" s="123"/>
      <c r="G64" s="123"/>
      <c r="H64" s="123"/>
      <c r="I64" s="123"/>
      <c r="J64" s="123"/>
      <c r="K64" s="123"/>
      <c r="L64" s="123"/>
      <c r="M64" s="123"/>
      <c r="N64" s="123"/>
    </row>
  </sheetData>
  <sheetProtection/>
  <autoFilter ref="B8:C55"/>
  <mergeCells count="6">
    <mergeCell ref="A7:M7"/>
    <mergeCell ref="B63:M63"/>
    <mergeCell ref="B58:M58"/>
    <mergeCell ref="B61:M61"/>
    <mergeCell ref="B60:M60"/>
    <mergeCell ref="B59:M59"/>
  </mergeCells>
  <hyperlinks>
    <hyperlink ref="G5" location="'Table of contents'!A1" display="Table of content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32" max="255" man="1"/>
  </rowBreaks>
  <drawing r:id="rId1"/>
</worksheet>
</file>

<file path=xl/worksheets/sheet6.xml><?xml version="1.0" encoding="utf-8"?>
<worksheet xmlns="http://schemas.openxmlformats.org/spreadsheetml/2006/main" xmlns:r="http://schemas.openxmlformats.org/officeDocument/2006/relationships">
  <dimension ref="A1:AD64"/>
  <sheetViews>
    <sheetView zoomScalePageLayoutView="0" workbookViewId="0" topLeftCell="A1">
      <selection activeCell="A1" sqref="A1"/>
    </sheetView>
  </sheetViews>
  <sheetFormatPr defaultColWidth="9.140625" defaultRowHeight="12.75"/>
  <cols>
    <col min="1" max="1" width="4.421875" style="62" customWidth="1"/>
    <col min="2" max="2" width="17.421875" style="72" bestFit="1" customWidth="1"/>
    <col min="3" max="3" width="20.57421875" style="62" bestFit="1" customWidth="1"/>
    <col min="4" max="12" width="10.7109375" style="62" customWidth="1"/>
    <col min="13" max="13" width="16.00390625" style="62" customWidth="1"/>
    <col min="14" max="14" width="2.7109375" style="62" customWidth="1"/>
    <col min="15" max="16" width="9.140625" style="62" customWidth="1"/>
    <col min="17" max="17" width="10.57421875" style="62" bestFit="1" customWidth="1"/>
    <col min="18" max="16384" width="9.140625" style="62" customWidth="1"/>
  </cols>
  <sheetData>
    <row r="1" spans="1:14" s="114" customFormat="1" ht="57" customHeight="1">
      <c r="A1" s="1"/>
      <c r="B1" s="1"/>
      <c r="C1" s="1"/>
      <c r="D1" s="1"/>
      <c r="E1" s="1"/>
      <c r="F1" s="1"/>
      <c r="G1" s="1"/>
      <c r="H1" s="1"/>
      <c r="I1" s="1"/>
      <c r="J1" s="1"/>
      <c r="K1" s="1"/>
      <c r="L1" s="250"/>
      <c r="M1" s="1"/>
      <c r="N1" s="1"/>
    </row>
    <row r="2" spans="1:14" s="114" customFormat="1" ht="7.5" customHeight="1">
      <c r="A2" s="2"/>
      <c r="B2" s="2"/>
      <c r="C2" s="2"/>
      <c r="D2" s="2"/>
      <c r="E2" s="2"/>
      <c r="F2" s="2"/>
      <c r="G2" s="2"/>
      <c r="H2" s="2"/>
      <c r="I2" s="2"/>
      <c r="J2" s="2"/>
      <c r="K2" s="2"/>
      <c r="L2" s="251"/>
      <c r="M2" s="2"/>
      <c r="N2" s="1"/>
    </row>
    <row r="3" spans="1:14" s="114" customFormat="1" ht="15" customHeight="1">
      <c r="A3" s="1"/>
      <c r="B3" s="1"/>
      <c r="C3" s="1"/>
      <c r="D3" s="1"/>
      <c r="E3" s="1"/>
      <c r="F3" s="1"/>
      <c r="G3" s="1"/>
      <c r="H3" s="1"/>
      <c r="I3" s="1"/>
      <c r="J3" s="1"/>
      <c r="K3" s="1"/>
      <c r="L3" s="250"/>
      <c r="M3" s="1"/>
      <c r="N3" s="1"/>
    </row>
    <row r="4" spans="1:14" ht="12.75">
      <c r="A4" s="32" t="s">
        <v>67</v>
      </c>
      <c r="B4" s="33"/>
      <c r="C4" s="33"/>
      <c r="D4" s="156"/>
      <c r="E4" s="156"/>
      <c r="F4" s="156"/>
      <c r="G4" s="156"/>
      <c r="H4" s="156"/>
      <c r="I4" s="156"/>
      <c r="J4" s="156"/>
      <c r="K4" s="156"/>
      <c r="L4" s="260"/>
      <c r="M4" s="156"/>
      <c r="N4" s="123"/>
    </row>
    <row r="5" spans="1:14" ht="13.5" customHeight="1" thickBot="1">
      <c r="A5" s="155" t="s">
        <v>247</v>
      </c>
      <c r="B5" s="154"/>
      <c r="C5" s="154"/>
      <c r="D5" s="154"/>
      <c r="E5" s="154"/>
      <c r="F5" s="154"/>
      <c r="G5" s="154"/>
      <c r="H5" s="34"/>
      <c r="I5" s="34"/>
      <c r="J5" s="34"/>
      <c r="K5" s="34"/>
      <c r="L5" s="259"/>
      <c r="M5" s="34" t="s">
        <v>55</v>
      </c>
      <c r="N5" s="123"/>
    </row>
    <row r="6" spans="1:14" ht="6" customHeight="1">
      <c r="A6" s="125"/>
      <c r="B6" s="125"/>
      <c r="C6" s="125"/>
      <c r="D6" s="125"/>
      <c r="E6" s="125"/>
      <c r="F6" s="125"/>
      <c r="G6" s="125"/>
      <c r="H6" s="125"/>
      <c r="I6" s="125"/>
      <c r="J6" s="125"/>
      <c r="K6" s="125"/>
      <c r="L6" s="261"/>
      <c r="M6" s="125"/>
      <c r="N6" s="123"/>
    </row>
    <row r="7" spans="1:14" ht="15.75" customHeight="1" thickBot="1">
      <c r="A7" s="368" t="s">
        <v>292</v>
      </c>
      <c r="B7" s="368"/>
      <c r="C7" s="368"/>
      <c r="D7" s="368"/>
      <c r="E7" s="368"/>
      <c r="F7" s="368"/>
      <c r="G7" s="368"/>
      <c r="H7" s="368"/>
      <c r="I7" s="368"/>
      <c r="J7" s="368"/>
      <c r="K7" s="368"/>
      <c r="L7" s="368"/>
      <c r="M7" s="368"/>
      <c r="N7" s="123"/>
    </row>
    <row r="8" spans="1:14" ht="38.25" customHeight="1" thickBot="1">
      <c r="A8" s="97"/>
      <c r="B8" s="98" t="s">
        <v>97</v>
      </c>
      <c r="C8" s="99" t="s">
        <v>93</v>
      </c>
      <c r="D8" s="254" t="s">
        <v>26</v>
      </c>
      <c r="E8" s="254" t="s">
        <v>27</v>
      </c>
      <c r="F8" s="254" t="s">
        <v>32</v>
      </c>
      <c r="G8" s="254" t="s">
        <v>65</v>
      </c>
      <c r="H8" s="92" t="s">
        <v>94</v>
      </c>
      <c r="I8" s="92" t="s">
        <v>231</v>
      </c>
      <c r="J8" s="92" t="s">
        <v>244</v>
      </c>
      <c r="K8" s="92" t="s">
        <v>248</v>
      </c>
      <c r="L8" s="92" t="s">
        <v>259</v>
      </c>
      <c r="M8" s="96" t="s">
        <v>263</v>
      </c>
      <c r="N8" s="123"/>
    </row>
    <row r="9" spans="1:14" ht="12.75" customHeight="1">
      <c r="A9" s="101">
        <v>1</v>
      </c>
      <c r="B9" s="102" t="s">
        <v>99</v>
      </c>
      <c r="C9" s="109"/>
      <c r="D9" s="306"/>
      <c r="E9" s="306"/>
      <c r="F9" s="306"/>
      <c r="G9" s="306"/>
      <c r="H9" s="306" t="s">
        <v>99</v>
      </c>
      <c r="I9" s="307"/>
      <c r="J9" s="307"/>
      <c r="K9" s="308"/>
      <c r="L9" s="308"/>
      <c r="M9" s="107"/>
      <c r="N9" s="123"/>
    </row>
    <row r="10" spans="1:14" ht="12.75" customHeight="1">
      <c r="A10" s="101">
        <v>2</v>
      </c>
      <c r="B10" s="102" t="s">
        <v>99</v>
      </c>
      <c r="C10" s="103" t="s">
        <v>238</v>
      </c>
      <c r="D10" s="108">
        <v>12.954047274335975</v>
      </c>
      <c r="E10" s="108">
        <v>12.962370958077054</v>
      </c>
      <c r="F10" s="108">
        <v>13.094668257877812</v>
      </c>
      <c r="G10" s="108">
        <v>13.283556685238349</v>
      </c>
      <c r="H10" s="108">
        <v>13.668740910931877</v>
      </c>
      <c r="I10" s="108">
        <v>14.202190806209751</v>
      </c>
      <c r="J10" s="108">
        <v>14.92501816580463</v>
      </c>
      <c r="K10" s="108">
        <v>15.41369329594441</v>
      </c>
      <c r="L10" s="257">
        <v>15.825376536249685</v>
      </c>
      <c r="M10" s="105">
        <v>3.7304794202695613</v>
      </c>
      <c r="N10" s="123"/>
    </row>
    <row r="11" spans="1:14" ht="12.75" customHeight="1">
      <c r="A11" s="101">
        <v>3</v>
      </c>
      <c r="B11" s="102" t="s">
        <v>99</v>
      </c>
      <c r="C11" s="177" t="s">
        <v>239</v>
      </c>
      <c r="D11" s="108">
        <v>35.03995799424437</v>
      </c>
      <c r="E11" s="108">
        <v>43.3840823835289</v>
      </c>
      <c r="F11" s="108">
        <v>47.92557764039467</v>
      </c>
      <c r="G11" s="108">
        <v>54.073099050234326</v>
      </c>
      <c r="H11" s="108">
        <v>55.932034808915155</v>
      </c>
      <c r="I11" s="108">
        <v>60.62722635887473</v>
      </c>
      <c r="J11" s="108">
        <v>65.92340663710439</v>
      </c>
      <c r="K11" s="108">
        <v>71.20449525293716</v>
      </c>
      <c r="L11" s="257">
        <v>77.77017907856629</v>
      </c>
      <c r="M11" s="255">
        <v>8.58957163741334</v>
      </c>
      <c r="N11" s="123"/>
    </row>
    <row r="12" spans="1:14" ht="12.75" customHeight="1">
      <c r="A12" s="101">
        <v>4</v>
      </c>
      <c r="B12" s="102" t="s">
        <v>99</v>
      </c>
      <c r="C12" s="177" t="s">
        <v>240</v>
      </c>
      <c r="D12" s="108">
        <v>6.1415556706377705</v>
      </c>
      <c r="E12" s="108">
        <v>8.281394512800224</v>
      </c>
      <c r="F12" s="108">
        <v>9.65334453764312</v>
      </c>
      <c r="G12" s="108">
        <v>11.131299147820759</v>
      </c>
      <c r="H12" s="108">
        <v>12.62308402175396</v>
      </c>
      <c r="I12" s="108">
        <v>14.204038726423947</v>
      </c>
      <c r="J12" s="108">
        <v>16.19117604580291</v>
      </c>
      <c r="K12" s="108">
        <v>17.434021650066647</v>
      </c>
      <c r="L12" s="257">
        <v>18.946699151281056</v>
      </c>
      <c r="M12" s="255">
        <v>10.685828849344636</v>
      </c>
      <c r="N12" s="123"/>
    </row>
    <row r="13" spans="1:23" ht="12.75" customHeight="1">
      <c r="A13" s="101">
        <v>5</v>
      </c>
      <c r="B13" s="102" t="s">
        <v>99</v>
      </c>
      <c r="C13" s="177" t="s">
        <v>241</v>
      </c>
      <c r="D13" s="108">
        <v>12.49240071670208</v>
      </c>
      <c r="E13" s="108">
        <v>15.56453963276451</v>
      </c>
      <c r="F13" s="108">
        <v>17.793295882061177</v>
      </c>
      <c r="G13" s="108">
        <v>19.59376808469595</v>
      </c>
      <c r="H13" s="108">
        <v>20.309020258886026</v>
      </c>
      <c r="I13" s="108">
        <v>21.245494704520638</v>
      </c>
      <c r="J13" s="108">
        <v>22.254991682906777</v>
      </c>
      <c r="K13" s="108">
        <v>23.792443114596324</v>
      </c>
      <c r="L13" s="257">
        <v>26.099267464178165</v>
      </c>
      <c r="M13" s="255">
        <v>6.471858849115408</v>
      </c>
      <c r="N13" s="63"/>
      <c r="R13" s="246"/>
      <c r="S13" s="246"/>
      <c r="T13" s="246"/>
      <c r="W13" s="114"/>
    </row>
    <row r="14" spans="1:23" ht="12.75" customHeight="1">
      <c r="A14" s="101">
        <v>6</v>
      </c>
      <c r="B14" s="102" t="s">
        <v>99</v>
      </c>
      <c r="C14" s="177" t="s">
        <v>242</v>
      </c>
      <c r="D14" s="108" t="s">
        <v>122</v>
      </c>
      <c r="E14" s="108" t="s">
        <v>122</v>
      </c>
      <c r="F14" s="108">
        <v>1.8089446664115456</v>
      </c>
      <c r="G14" s="108">
        <v>2.0339736970508473</v>
      </c>
      <c r="H14" s="108">
        <v>2.1616359946614203</v>
      </c>
      <c r="I14" s="108">
        <v>2.383817076313913</v>
      </c>
      <c r="J14" s="108">
        <v>2.7309677630262357</v>
      </c>
      <c r="K14" s="108">
        <v>3.0507771233732313</v>
      </c>
      <c r="L14" s="257">
        <v>3.4502038883028514</v>
      </c>
      <c r="M14" s="255">
        <v>12.399802781005853</v>
      </c>
      <c r="N14" s="63"/>
      <c r="W14" s="239"/>
    </row>
    <row r="15" spans="1:23" ht="12.75" customHeight="1">
      <c r="A15" s="101">
        <v>7</v>
      </c>
      <c r="B15" s="102" t="s">
        <v>99</v>
      </c>
      <c r="C15" s="64" t="s">
        <v>175</v>
      </c>
      <c r="D15" s="13">
        <v>48.37129269966586</v>
      </c>
      <c r="E15" s="13">
        <v>57.67986830938898</v>
      </c>
      <c r="F15" s="13">
        <v>63.014146501421536</v>
      </c>
      <c r="G15" s="13">
        <v>69.1463456148513</v>
      </c>
      <c r="H15" s="13">
        <v>71.76639559563588</v>
      </c>
      <c r="I15" s="13">
        <v>76.76845744508134</v>
      </c>
      <c r="J15" s="13">
        <v>82.57908416670024</v>
      </c>
      <c r="K15" s="13">
        <v>88.07744465733215</v>
      </c>
      <c r="L15" s="258">
        <v>95.13367179348224</v>
      </c>
      <c r="M15" s="256">
        <v>7.3008793523225535</v>
      </c>
      <c r="N15" s="63"/>
      <c r="W15" s="239"/>
    </row>
    <row r="16" spans="1:23" ht="12.75" customHeight="1">
      <c r="A16" s="101">
        <v>8</v>
      </c>
      <c r="B16" s="102"/>
      <c r="C16" s="64"/>
      <c r="D16" s="106"/>
      <c r="E16" s="106"/>
      <c r="F16" s="106"/>
      <c r="G16" s="106"/>
      <c r="H16" s="95"/>
      <c r="I16" s="95"/>
      <c r="J16" s="95"/>
      <c r="K16" s="104"/>
      <c r="L16" s="104"/>
      <c r="M16" s="255"/>
      <c r="N16" s="63"/>
      <c r="W16" s="239"/>
    </row>
    <row r="17" spans="1:23" ht="12.75" customHeight="1">
      <c r="A17" s="101">
        <v>9</v>
      </c>
      <c r="B17" s="102" t="s">
        <v>87</v>
      </c>
      <c r="C17" s="64"/>
      <c r="D17" s="106"/>
      <c r="E17" s="106"/>
      <c r="F17" s="106"/>
      <c r="G17" s="306"/>
      <c r="H17" s="110" t="s">
        <v>87</v>
      </c>
      <c r="I17" s="95"/>
      <c r="J17" s="95"/>
      <c r="K17" s="104"/>
      <c r="L17" s="104"/>
      <c r="M17" s="255"/>
      <c r="N17" s="63"/>
      <c r="W17" s="239"/>
    </row>
    <row r="18" spans="1:23" ht="12.75" customHeight="1">
      <c r="A18" s="101">
        <v>10</v>
      </c>
      <c r="B18" s="102" t="s">
        <v>87</v>
      </c>
      <c r="C18" s="103" t="s">
        <v>238</v>
      </c>
      <c r="D18" s="108">
        <v>15.246014290916037</v>
      </c>
      <c r="E18" s="108">
        <v>15.15634444497604</v>
      </c>
      <c r="F18" s="108">
        <v>15.182551344901812</v>
      </c>
      <c r="G18" s="108">
        <v>15.357159392717493</v>
      </c>
      <c r="H18" s="108">
        <v>15.72926739588805</v>
      </c>
      <c r="I18" s="108">
        <v>16.211778883492048</v>
      </c>
      <c r="J18" s="108">
        <v>16.544188837355687</v>
      </c>
      <c r="K18" s="108">
        <v>17.189975458114297</v>
      </c>
      <c r="L18" s="257">
        <v>17.42841258185282</v>
      </c>
      <c r="M18" s="255">
        <v>2.5976313059779654</v>
      </c>
      <c r="N18" s="65"/>
      <c r="W18" s="239"/>
    </row>
    <row r="19" spans="1:14" ht="12.75" customHeight="1">
      <c r="A19" s="101">
        <v>11</v>
      </c>
      <c r="B19" s="102" t="s">
        <v>87</v>
      </c>
      <c r="C19" s="177" t="s">
        <v>239</v>
      </c>
      <c r="D19" s="108">
        <v>36.160805468950485</v>
      </c>
      <c r="E19" s="108">
        <v>44.439383045406366</v>
      </c>
      <c r="F19" s="108">
        <v>48.771885523382394</v>
      </c>
      <c r="G19" s="108">
        <v>55.089476422652616</v>
      </c>
      <c r="H19" s="108">
        <v>57.23174151330642</v>
      </c>
      <c r="I19" s="108">
        <v>61.84519133100668</v>
      </c>
      <c r="J19" s="108">
        <v>67.10223281319168</v>
      </c>
      <c r="K19" s="108">
        <v>72.64282583436362</v>
      </c>
      <c r="L19" s="257">
        <v>78.97783119201992</v>
      </c>
      <c r="M19" s="255">
        <v>8.38447056749465</v>
      </c>
      <c r="N19" s="66"/>
    </row>
    <row r="20" spans="1:14" ht="12.75" customHeight="1">
      <c r="A20" s="101">
        <v>12</v>
      </c>
      <c r="B20" s="102" t="s">
        <v>87</v>
      </c>
      <c r="C20" s="177" t="s">
        <v>240</v>
      </c>
      <c r="D20" s="108">
        <v>7.098667851558161</v>
      </c>
      <c r="E20" s="108">
        <v>9.48706838751239</v>
      </c>
      <c r="F20" s="108">
        <v>10.98599217171822</v>
      </c>
      <c r="G20" s="108">
        <v>12.632022687455946</v>
      </c>
      <c r="H20" s="108">
        <v>14.332354261506346</v>
      </c>
      <c r="I20" s="108">
        <v>16.072334823821496</v>
      </c>
      <c r="J20" s="108">
        <v>18.102358800191972</v>
      </c>
      <c r="K20" s="108">
        <v>19.51557603358169</v>
      </c>
      <c r="L20" s="257">
        <v>21.000845804562694</v>
      </c>
      <c r="M20" s="255">
        <v>10.022070324338262</v>
      </c>
      <c r="N20" s="66"/>
    </row>
    <row r="21" spans="1:14" ht="12.75" customHeight="1">
      <c r="A21" s="101">
        <v>13</v>
      </c>
      <c r="B21" s="102" t="s">
        <v>87</v>
      </c>
      <c r="C21" s="177" t="s">
        <v>241</v>
      </c>
      <c r="D21" s="108">
        <v>13.108620168312292</v>
      </c>
      <c r="E21" s="108">
        <v>16.176897693327287</v>
      </c>
      <c r="F21" s="108">
        <v>18.428122274734374</v>
      </c>
      <c r="G21" s="108">
        <v>20.341198978559394</v>
      </c>
      <c r="H21" s="108">
        <v>21.05188260344569</v>
      </c>
      <c r="I21" s="108">
        <v>21.843880681907713</v>
      </c>
      <c r="J21" s="108">
        <v>22.920074729409826</v>
      </c>
      <c r="K21" s="108">
        <v>24.479156915460557</v>
      </c>
      <c r="L21" s="257">
        <v>26.854354162041545</v>
      </c>
      <c r="M21" s="255">
        <v>6.274958286857957</v>
      </c>
      <c r="N21" s="65"/>
    </row>
    <row r="22" spans="1:23" ht="12.75" customHeight="1">
      <c r="A22" s="101">
        <v>14</v>
      </c>
      <c r="B22" s="102" t="s">
        <v>87</v>
      </c>
      <c r="C22" s="177" t="s">
        <v>242</v>
      </c>
      <c r="D22" s="108">
        <v>0.891218305691531</v>
      </c>
      <c r="E22" s="108">
        <v>1.3892192649725505</v>
      </c>
      <c r="F22" s="108">
        <v>1.7380447921456104</v>
      </c>
      <c r="G22" s="108">
        <v>1.896665100682223</v>
      </c>
      <c r="H22" s="108">
        <v>2.0369046470664856</v>
      </c>
      <c r="I22" s="108">
        <v>2.2172856106986987</v>
      </c>
      <c r="J22" s="108">
        <v>2.4800933186201433</v>
      </c>
      <c r="K22" s="108">
        <v>2.8025681237946003</v>
      </c>
      <c r="L22" s="257">
        <v>3.1108103595167482</v>
      </c>
      <c r="M22" s="255">
        <v>11.166954853752276</v>
      </c>
      <c r="N22" s="63"/>
      <c r="R22" s="246"/>
      <c r="S22" s="246"/>
      <c r="T22" s="246"/>
      <c r="U22" s="246"/>
      <c r="W22" s="246"/>
    </row>
    <row r="23" spans="1:14" ht="12.75" customHeight="1">
      <c r="A23" s="101">
        <v>15</v>
      </c>
      <c r="B23" s="102" t="s">
        <v>87</v>
      </c>
      <c r="C23" s="64" t="s">
        <v>175</v>
      </c>
      <c r="D23" s="13">
        <v>51.592671130039726</v>
      </c>
      <c r="E23" s="13">
        <v>60.746199963746605</v>
      </c>
      <c r="F23" s="13">
        <v>65.75821240818688</v>
      </c>
      <c r="G23" s="13">
        <v>71.98579022909888</v>
      </c>
      <c r="H23" s="13">
        <v>74.85681959156963</v>
      </c>
      <c r="I23" s="13">
        <v>79.67602204992022</v>
      </c>
      <c r="J23" s="13">
        <v>85.15746904371944</v>
      </c>
      <c r="K23" s="13">
        <v>91.05956447559186</v>
      </c>
      <c r="L23" s="258">
        <v>97.75879579820612</v>
      </c>
      <c r="M23" s="256">
        <v>6.9008400345331955</v>
      </c>
      <c r="N23" s="65"/>
    </row>
    <row r="24" spans="1:14" ht="12.75" customHeight="1">
      <c r="A24" s="101">
        <v>16</v>
      </c>
      <c r="B24" s="102"/>
      <c r="C24" s="64"/>
      <c r="D24" s="108"/>
      <c r="E24" s="108"/>
      <c r="F24" s="108"/>
      <c r="G24" s="108"/>
      <c r="H24" s="108"/>
      <c r="I24" s="108"/>
      <c r="J24" s="108"/>
      <c r="K24" s="108"/>
      <c r="L24" s="257"/>
      <c r="M24" s="255"/>
      <c r="N24" s="66"/>
    </row>
    <row r="25" spans="1:14" ht="12.75" customHeight="1">
      <c r="A25" s="101">
        <v>17</v>
      </c>
      <c r="B25" s="102" t="s">
        <v>88</v>
      </c>
      <c r="C25" s="64"/>
      <c r="D25" s="108"/>
      <c r="E25" s="108"/>
      <c r="F25" s="108"/>
      <c r="G25" s="306"/>
      <c r="H25" s="110" t="s">
        <v>88</v>
      </c>
      <c r="I25" s="108"/>
      <c r="J25" s="108"/>
      <c r="K25" s="108"/>
      <c r="L25" s="257"/>
      <c r="M25" s="255"/>
      <c r="N25" s="66"/>
    </row>
    <row r="26" spans="1:23" ht="12.75" customHeight="1">
      <c r="A26" s="101">
        <v>18</v>
      </c>
      <c r="B26" s="102" t="s">
        <v>88</v>
      </c>
      <c r="C26" s="103" t="s">
        <v>238</v>
      </c>
      <c r="D26" s="108">
        <v>9.555993461987104</v>
      </c>
      <c r="E26" s="108">
        <v>9.641786930975314</v>
      </c>
      <c r="F26" s="108">
        <v>10.00969638627367</v>
      </c>
      <c r="G26" s="108">
        <v>10.194710427837169</v>
      </c>
      <c r="H26" s="108">
        <v>10.626828930116929</v>
      </c>
      <c r="I26" s="108">
        <v>11.41683257362041</v>
      </c>
      <c r="J26" s="108">
        <v>12.144187955691605</v>
      </c>
      <c r="K26" s="108">
        <v>13.007675719544496</v>
      </c>
      <c r="L26" s="257">
        <v>13.778452341383936</v>
      </c>
      <c r="M26" s="255">
        <v>6.708542302650011</v>
      </c>
      <c r="N26" s="123"/>
      <c r="R26" s="246"/>
      <c r="S26" s="246"/>
      <c r="T26" s="246"/>
      <c r="U26" s="246"/>
      <c r="V26" s="246"/>
      <c r="W26" s="246"/>
    </row>
    <row r="27" spans="1:14" ht="12.75" customHeight="1">
      <c r="A27" s="101">
        <v>19</v>
      </c>
      <c r="B27" s="102" t="s">
        <v>88</v>
      </c>
      <c r="C27" s="177" t="s">
        <v>239</v>
      </c>
      <c r="D27" s="108">
        <v>38.43092845040744</v>
      </c>
      <c r="E27" s="108">
        <v>48.08305083498281</v>
      </c>
      <c r="F27" s="108">
        <v>53.5113700364688</v>
      </c>
      <c r="G27" s="108">
        <v>59.961399075517456</v>
      </c>
      <c r="H27" s="108">
        <v>61.13728743058275</v>
      </c>
      <c r="I27" s="108">
        <v>66.83319817361426</v>
      </c>
      <c r="J27" s="108">
        <v>69.8225003610319</v>
      </c>
      <c r="K27" s="108">
        <v>76.84182222796298</v>
      </c>
      <c r="L27" s="257">
        <v>84.36443169694842</v>
      </c>
      <c r="M27" s="255">
        <v>8.383533295285005</v>
      </c>
      <c r="N27" s="65"/>
    </row>
    <row r="28" spans="1:14" ht="12.75" customHeight="1">
      <c r="A28" s="101">
        <v>20</v>
      </c>
      <c r="B28" s="102" t="s">
        <v>88</v>
      </c>
      <c r="C28" s="177" t="s">
        <v>240</v>
      </c>
      <c r="D28" s="108">
        <v>5.112526088393068</v>
      </c>
      <c r="E28" s="108">
        <v>7.081218667047702</v>
      </c>
      <c r="F28" s="108">
        <v>8.356267800008787</v>
      </c>
      <c r="G28" s="108">
        <v>9.602478414669237</v>
      </c>
      <c r="H28" s="108">
        <v>10.750642786079332</v>
      </c>
      <c r="I28" s="108">
        <v>12.219143228305903</v>
      </c>
      <c r="J28" s="108">
        <v>13.713757793012652</v>
      </c>
      <c r="K28" s="108">
        <v>15.24219786773326</v>
      </c>
      <c r="L28" s="257">
        <v>17.131487993826656</v>
      </c>
      <c r="M28" s="255">
        <v>12.354420383644516</v>
      </c>
      <c r="N28" s="65"/>
    </row>
    <row r="29" spans="1:14" ht="12.75" customHeight="1">
      <c r="A29" s="101">
        <v>21</v>
      </c>
      <c r="B29" s="102" t="s">
        <v>88</v>
      </c>
      <c r="C29" s="177" t="s">
        <v>241</v>
      </c>
      <c r="D29" s="108">
        <v>13.859772922090741</v>
      </c>
      <c r="E29" s="108">
        <v>17.521200383438057</v>
      </c>
      <c r="F29" s="108">
        <v>20.107019744279032</v>
      </c>
      <c r="G29" s="108">
        <v>21.961075637086328</v>
      </c>
      <c r="H29" s="108">
        <v>22.835750825223</v>
      </c>
      <c r="I29" s="108">
        <v>24.344603475974882</v>
      </c>
      <c r="J29" s="108">
        <v>24.544714481279577</v>
      </c>
      <c r="K29" s="108">
        <v>26.868886388895465</v>
      </c>
      <c r="L29" s="257">
        <v>28.999830326076093</v>
      </c>
      <c r="M29" s="255">
        <v>6.156120890205874</v>
      </c>
      <c r="N29" s="65"/>
    </row>
    <row r="30" spans="1:23" ht="12.75" customHeight="1">
      <c r="A30" s="101">
        <v>22</v>
      </c>
      <c r="B30" s="102" t="s">
        <v>88</v>
      </c>
      <c r="C30" s="177" t="s">
        <v>242</v>
      </c>
      <c r="D30" s="108">
        <v>1.1530696032399348</v>
      </c>
      <c r="E30" s="108">
        <v>1.6816657068871392</v>
      </c>
      <c r="F30" s="108">
        <v>2.354694009610507</v>
      </c>
      <c r="G30" s="108">
        <v>2.7612879150947043</v>
      </c>
      <c r="H30" s="108">
        <v>2.8640163852678535</v>
      </c>
      <c r="I30" s="108">
        <v>3.1818583628634896</v>
      </c>
      <c r="J30" s="108">
        <v>3.5989366099141136</v>
      </c>
      <c r="K30" s="108">
        <v>4.102640801033526</v>
      </c>
      <c r="L30" s="257">
        <v>4.90543584117591</v>
      </c>
      <c r="M30" s="255">
        <v>14.399868541695193</v>
      </c>
      <c r="N30" s="67"/>
      <c r="R30" s="246"/>
      <c r="S30" s="246"/>
      <c r="T30" s="246"/>
      <c r="U30" s="246"/>
      <c r="W30" s="246"/>
    </row>
    <row r="31" spans="1:14" ht="12.75" customHeight="1">
      <c r="A31" s="101">
        <v>23</v>
      </c>
      <c r="B31" s="102" t="s">
        <v>88</v>
      </c>
      <c r="C31" s="64" t="s">
        <v>175</v>
      </c>
      <c r="D31" s="13">
        <v>48.95107778761149</v>
      </c>
      <c r="E31" s="13">
        <v>59.896841255173356</v>
      </c>
      <c r="F31" s="13">
        <v>66.44620952183135</v>
      </c>
      <c r="G31" s="13">
        <v>72.95678109347297</v>
      </c>
      <c r="H31" s="13">
        <v>75.15111858156511</v>
      </c>
      <c r="I31" s="13">
        <v>81.47368613222848</v>
      </c>
      <c r="J31" s="13">
        <v>84.57939725577823</v>
      </c>
      <c r="K31" s="13">
        <v>92.32875793903543</v>
      </c>
      <c r="L31" s="258">
        <v>100.6291880986526</v>
      </c>
      <c r="M31" s="256">
        <v>7.571476547302725</v>
      </c>
      <c r="N31" s="67"/>
    </row>
    <row r="32" spans="1:14" ht="12.75" customHeight="1">
      <c r="A32" s="101">
        <v>24</v>
      </c>
      <c r="B32" s="102"/>
      <c r="C32" s="64"/>
      <c r="D32" s="108"/>
      <c r="E32" s="108"/>
      <c r="F32" s="108"/>
      <c r="G32" s="306"/>
      <c r="H32" s="108"/>
      <c r="I32" s="108"/>
      <c r="J32" s="108"/>
      <c r="K32" s="104"/>
      <c r="L32" s="104"/>
      <c r="M32" s="255"/>
      <c r="N32" s="123"/>
    </row>
    <row r="33" spans="1:14" ht="12.75" customHeight="1">
      <c r="A33" s="101">
        <v>25</v>
      </c>
      <c r="B33" s="102" t="s">
        <v>89</v>
      </c>
      <c r="C33" s="64"/>
      <c r="D33" s="108"/>
      <c r="E33" s="108"/>
      <c r="F33" s="108"/>
      <c r="G33" s="306"/>
      <c r="H33" s="110" t="s">
        <v>89</v>
      </c>
      <c r="I33" s="108"/>
      <c r="J33" s="108"/>
      <c r="K33" s="104"/>
      <c r="L33" s="104"/>
      <c r="M33" s="255"/>
      <c r="N33" s="123"/>
    </row>
    <row r="34" spans="1:23" ht="12.75" customHeight="1">
      <c r="A34" s="101">
        <v>26</v>
      </c>
      <c r="B34" s="102" t="s">
        <v>89</v>
      </c>
      <c r="C34" s="103" t="s">
        <v>238</v>
      </c>
      <c r="D34" s="108">
        <v>5.041780037306911</v>
      </c>
      <c r="E34" s="108">
        <v>5.455542907718096</v>
      </c>
      <c r="F34" s="108">
        <v>5.77740246782986</v>
      </c>
      <c r="G34" s="108">
        <v>6.034937386221095</v>
      </c>
      <c r="H34" s="108">
        <v>6.320368878993163</v>
      </c>
      <c r="I34" s="108">
        <v>6.627497154097734</v>
      </c>
      <c r="J34" s="108">
        <v>7.918388397265358</v>
      </c>
      <c r="K34" s="108">
        <v>8.823600055723956</v>
      </c>
      <c r="L34" s="257">
        <v>9.694384957759391</v>
      </c>
      <c r="M34" s="255">
        <v>11.287006066372074</v>
      </c>
      <c r="N34" s="65"/>
      <c r="R34" s="246"/>
      <c r="S34" s="246"/>
      <c r="T34" s="246"/>
      <c r="U34" s="246"/>
      <c r="W34" s="246"/>
    </row>
    <row r="35" spans="1:14" ht="12.75" customHeight="1">
      <c r="A35" s="101">
        <v>27</v>
      </c>
      <c r="B35" s="102" t="s">
        <v>89</v>
      </c>
      <c r="C35" s="177" t="s">
        <v>239</v>
      </c>
      <c r="D35" s="108">
        <v>25.581146642480928</v>
      </c>
      <c r="E35" s="108">
        <v>32.82511356410364</v>
      </c>
      <c r="F35" s="108">
        <v>37.50778834923058</v>
      </c>
      <c r="G35" s="108">
        <v>42.583229299812196</v>
      </c>
      <c r="H35" s="108">
        <v>43.93416315315742</v>
      </c>
      <c r="I35" s="108">
        <v>47.949363206476015</v>
      </c>
      <c r="J35" s="108">
        <v>52.36383269931073</v>
      </c>
      <c r="K35" s="108">
        <v>59.297013484236366</v>
      </c>
      <c r="L35" s="257">
        <v>66.12052934784798</v>
      </c>
      <c r="M35" s="255">
        <v>10.760138675652819</v>
      </c>
      <c r="N35" s="65"/>
    </row>
    <row r="36" spans="1:14" ht="12.75" customHeight="1">
      <c r="A36" s="101">
        <v>28</v>
      </c>
      <c r="B36" s="102" t="s">
        <v>89</v>
      </c>
      <c r="C36" s="177" t="s">
        <v>240</v>
      </c>
      <c r="D36" s="108">
        <v>2.310601620197558</v>
      </c>
      <c r="E36" s="108">
        <v>3.31798507261962</v>
      </c>
      <c r="F36" s="108">
        <v>4.039924430473833</v>
      </c>
      <c r="G36" s="108">
        <v>4.9225980671118</v>
      </c>
      <c r="H36" s="108">
        <v>5.683792063416868</v>
      </c>
      <c r="I36" s="108">
        <v>6.464385810094443</v>
      </c>
      <c r="J36" s="108">
        <v>7.557955858867197</v>
      </c>
      <c r="K36" s="108">
        <v>8.844256349408413</v>
      </c>
      <c r="L36" s="257">
        <v>9.921675775881662</v>
      </c>
      <c r="M36" s="255">
        <v>14.944107480420477</v>
      </c>
      <c r="N36" s="65"/>
    </row>
    <row r="37" spans="1:29" ht="12.75" customHeight="1">
      <c r="A37" s="101">
        <v>29</v>
      </c>
      <c r="B37" s="102" t="s">
        <v>89</v>
      </c>
      <c r="C37" s="177" t="s">
        <v>241</v>
      </c>
      <c r="D37" s="108">
        <v>7.620255143068093</v>
      </c>
      <c r="E37" s="108">
        <v>10.076260877464447</v>
      </c>
      <c r="F37" s="108">
        <v>11.806235888312568</v>
      </c>
      <c r="G37" s="108">
        <v>12.938393285443153</v>
      </c>
      <c r="H37" s="108">
        <v>13.349361251914665</v>
      </c>
      <c r="I37" s="108">
        <v>14.343542768624605</v>
      </c>
      <c r="J37" s="108">
        <v>14.79273193833846</v>
      </c>
      <c r="K37" s="108">
        <v>16.785400323775395</v>
      </c>
      <c r="L37" s="257">
        <v>19.023857863638938</v>
      </c>
      <c r="M37" s="255">
        <v>9.259579982860089</v>
      </c>
      <c r="N37" s="68"/>
      <c r="Y37" s="69"/>
      <c r="Z37" s="69"/>
      <c r="AA37" s="69"/>
      <c r="AB37" s="69"/>
      <c r="AC37" s="69"/>
    </row>
    <row r="38" spans="1:29" ht="12.75" customHeight="1">
      <c r="A38" s="101">
        <v>30</v>
      </c>
      <c r="B38" s="102" t="s">
        <v>89</v>
      </c>
      <c r="C38" s="177" t="s">
        <v>242</v>
      </c>
      <c r="D38" s="108">
        <v>0.7851109644062464</v>
      </c>
      <c r="E38" s="108">
        <v>1.1616500200713231</v>
      </c>
      <c r="F38" s="108">
        <v>1.6112617025581848</v>
      </c>
      <c r="G38" s="108">
        <v>1.9843338924824734</v>
      </c>
      <c r="H38" s="108">
        <v>2.1140271921929035</v>
      </c>
      <c r="I38" s="108">
        <v>2.5228539015598623</v>
      </c>
      <c r="J38" s="108">
        <v>3.1360049850964775</v>
      </c>
      <c r="K38" s="108">
        <v>3.374181554410119</v>
      </c>
      <c r="L38" s="257">
        <v>3.740228652644965</v>
      </c>
      <c r="M38" s="255">
        <v>15.331222601172922</v>
      </c>
      <c r="N38" s="65"/>
      <c r="R38" s="246"/>
      <c r="S38" s="246"/>
      <c r="T38" s="246"/>
      <c r="W38" s="246"/>
      <c r="Y38" s="69"/>
      <c r="Z38" s="69"/>
      <c r="AA38" s="69"/>
      <c r="AB38" s="69"/>
      <c r="AC38" s="69"/>
    </row>
    <row r="39" spans="1:29" ht="12.75" customHeight="1">
      <c r="A39" s="101">
        <v>31</v>
      </c>
      <c r="B39" s="102" t="s">
        <v>89</v>
      </c>
      <c r="C39" s="64" t="s">
        <v>175</v>
      </c>
      <c r="D39" s="13">
        <v>31.350966709649818</v>
      </c>
      <c r="E39" s="13">
        <v>39.59912163221724</v>
      </c>
      <c r="F39" s="13">
        <v>45.234031129355714</v>
      </c>
      <c r="G39" s="13">
        <v>50.59902451814355</v>
      </c>
      <c r="H39" s="13">
        <v>52.36017022754907</v>
      </c>
      <c r="I39" s="13">
        <v>56.71049348018563</v>
      </c>
      <c r="J39" s="13">
        <v>62.13905342190781</v>
      </c>
      <c r="K39" s="13">
        <v>69.60258251708947</v>
      </c>
      <c r="L39" s="258">
        <v>77.17002791745027</v>
      </c>
      <c r="M39" s="256">
        <v>10.182317271555984</v>
      </c>
      <c r="N39" s="65"/>
      <c r="Y39" s="69"/>
      <c r="Z39" s="69"/>
      <c r="AA39" s="69"/>
      <c r="AB39" s="69"/>
      <c r="AC39" s="69"/>
    </row>
    <row r="40" spans="1:29" ht="12.75" customHeight="1">
      <c r="A40" s="101">
        <v>32</v>
      </c>
      <c r="B40" s="102"/>
      <c r="C40" s="64"/>
      <c r="D40" s="108"/>
      <c r="E40" s="108"/>
      <c r="F40" s="108"/>
      <c r="G40" s="108"/>
      <c r="H40" s="108"/>
      <c r="I40" s="108"/>
      <c r="J40" s="108"/>
      <c r="K40" s="104"/>
      <c r="L40" s="104"/>
      <c r="M40" s="255"/>
      <c r="N40" s="123"/>
      <c r="Y40" s="69"/>
      <c r="Z40" s="69"/>
      <c r="AA40" s="69"/>
      <c r="AB40" s="69"/>
      <c r="AC40" s="69"/>
    </row>
    <row r="41" spans="1:29" ht="12.75" customHeight="1">
      <c r="A41" s="101">
        <v>33</v>
      </c>
      <c r="B41" s="102" t="s">
        <v>90</v>
      </c>
      <c r="C41" s="64"/>
      <c r="D41" s="108"/>
      <c r="E41" s="309"/>
      <c r="F41" s="309"/>
      <c r="G41" s="311"/>
      <c r="H41" s="310" t="s">
        <v>90</v>
      </c>
      <c r="I41" s="309"/>
      <c r="J41" s="309"/>
      <c r="K41" s="309"/>
      <c r="L41" s="309"/>
      <c r="M41" s="255"/>
      <c r="N41" s="123"/>
      <c r="Y41" s="69"/>
      <c r="Z41" s="69"/>
      <c r="AA41" s="69"/>
      <c r="AB41" s="69"/>
      <c r="AC41" s="69"/>
    </row>
    <row r="42" spans="1:29" ht="12.75" customHeight="1">
      <c r="A42" s="101">
        <v>34</v>
      </c>
      <c r="B42" s="102" t="s">
        <v>90</v>
      </c>
      <c r="C42" s="103" t="s">
        <v>238</v>
      </c>
      <c r="D42" s="108">
        <v>3.249281314168378</v>
      </c>
      <c r="E42" s="108">
        <v>3.6151713545666353</v>
      </c>
      <c r="F42" s="108">
        <v>3.840849626870481</v>
      </c>
      <c r="G42" s="108">
        <v>3.9479030364301226</v>
      </c>
      <c r="H42" s="108">
        <v>4.258821958994537</v>
      </c>
      <c r="I42" s="108">
        <v>4.6265220473379465</v>
      </c>
      <c r="J42" s="108">
        <v>5.295136468277206</v>
      </c>
      <c r="K42" s="108">
        <v>5.517113554924008</v>
      </c>
      <c r="L42" s="257">
        <v>6.143948382114353</v>
      </c>
      <c r="M42" s="255">
        <v>9.594691481785468</v>
      </c>
      <c r="N42" s="123"/>
      <c r="R42" s="246"/>
      <c r="S42" s="246"/>
      <c r="T42" s="246"/>
      <c r="U42" s="246"/>
      <c r="V42" s="246"/>
      <c r="W42" s="246"/>
      <c r="Y42" s="69"/>
      <c r="Z42" s="69"/>
      <c r="AA42" s="69"/>
      <c r="AB42" s="69"/>
      <c r="AC42" s="69"/>
    </row>
    <row r="43" spans="1:14" ht="12.75" customHeight="1">
      <c r="A43" s="101">
        <v>35</v>
      </c>
      <c r="B43" s="102" t="s">
        <v>90</v>
      </c>
      <c r="C43" s="177" t="s">
        <v>239</v>
      </c>
      <c r="D43" s="108">
        <v>14.324435318275155</v>
      </c>
      <c r="E43" s="108">
        <v>19.126892189147327</v>
      </c>
      <c r="F43" s="108">
        <v>22.61976877569696</v>
      </c>
      <c r="G43" s="108">
        <v>25.32224678553033</v>
      </c>
      <c r="H43" s="108">
        <v>25.546575303282154</v>
      </c>
      <c r="I43" s="108">
        <v>27.00006900575257</v>
      </c>
      <c r="J43" s="108">
        <v>29.000864448844148</v>
      </c>
      <c r="K43" s="108">
        <v>33.22933399233906</v>
      </c>
      <c r="L43" s="257">
        <v>37.934910892507375</v>
      </c>
      <c r="M43" s="255">
        <v>10.389202297460521</v>
      </c>
      <c r="N43" s="117"/>
    </row>
    <row r="44" spans="1:14" ht="12.75" customHeight="1">
      <c r="A44" s="101">
        <v>36</v>
      </c>
      <c r="B44" s="102" t="s">
        <v>90</v>
      </c>
      <c r="C44" s="177" t="s">
        <v>240</v>
      </c>
      <c r="D44" s="108">
        <v>1.2418891170431212</v>
      </c>
      <c r="E44" s="108">
        <v>1.6204818493016961</v>
      </c>
      <c r="F44" s="108">
        <v>2.1298671169139163</v>
      </c>
      <c r="G44" s="108">
        <v>2.51462867636473</v>
      </c>
      <c r="H44" s="108">
        <v>3.022492300749108</v>
      </c>
      <c r="I44" s="108">
        <v>3.4596975038737323</v>
      </c>
      <c r="J44" s="108">
        <v>3.8079126503877623</v>
      </c>
      <c r="K44" s="108">
        <v>4.343259607067837</v>
      </c>
      <c r="L44" s="257">
        <v>4.449925107978414</v>
      </c>
      <c r="M44" s="255">
        <v>10.153138249494642</v>
      </c>
      <c r="N44" s="123"/>
    </row>
    <row r="45" spans="1:14" ht="12.75" customHeight="1">
      <c r="A45" s="101">
        <v>37</v>
      </c>
      <c r="B45" s="102" t="s">
        <v>90</v>
      </c>
      <c r="C45" s="177" t="s">
        <v>241</v>
      </c>
      <c r="D45" s="108">
        <v>3.075154004106776</v>
      </c>
      <c r="E45" s="108">
        <v>3.8266800296762944</v>
      </c>
      <c r="F45" s="108">
        <v>4.25006766597497</v>
      </c>
      <c r="G45" s="108">
        <v>4.75092059084176</v>
      </c>
      <c r="H45" s="108">
        <v>5.1391903788762425</v>
      </c>
      <c r="I45" s="108">
        <v>5.5455532065718565</v>
      </c>
      <c r="J45" s="108">
        <v>5.471744296651577</v>
      </c>
      <c r="K45" s="108">
        <v>5.884715185963178</v>
      </c>
      <c r="L45" s="257">
        <v>7.302361356339664</v>
      </c>
      <c r="M45" s="255">
        <v>9.179764570889626</v>
      </c>
      <c r="N45" s="123"/>
    </row>
    <row r="46" spans="1:14" ht="12.75" customHeight="1">
      <c r="A46" s="101">
        <v>38</v>
      </c>
      <c r="B46" s="102" t="s">
        <v>90</v>
      </c>
      <c r="C46" s="177" t="s">
        <v>242</v>
      </c>
      <c r="D46" s="108">
        <v>0.14784394250513347</v>
      </c>
      <c r="E46" s="108">
        <v>0.23428653242916087</v>
      </c>
      <c r="F46" s="108">
        <v>0.4768840140745228</v>
      </c>
      <c r="G46" s="108">
        <v>0.7358328187835723</v>
      </c>
      <c r="H46" s="108">
        <v>0.6928531246722455</v>
      </c>
      <c r="I46" s="108">
        <v>0.7182871517561964</v>
      </c>
      <c r="J46" s="108">
        <v>0.9604987157202656</v>
      </c>
      <c r="K46" s="108">
        <v>1.2634375386136167</v>
      </c>
      <c r="L46" s="257">
        <v>1.5850328061308696</v>
      </c>
      <c r="M46" s="255">
        <v>22.984185400531842</v>
      </c>
      <c r="N46" s="123"/>
    </row>
    <row r="47" spans="1:14" ht="12.75" customHeight="1">
      <c r="A47" s="101">
        <v>39</v>
      </c>
      <c r="B47" s="102" t="s">
        <v>90</v>
      </c>
      <c r="C47" s="64" t="s">
        <v>175</v>
      </c>
      <c r="D47" s="13">
        <v>17.69199178644764</v>
      </c>
      <c r="E47" s="13">
        <v>23.057699566569912</v>
      </c>
      <c r="F47" s="13">
        <v>27.04705685230773</v>
      </c>
      <c r="G47" s="13">
        <v>29.830022618860994</v>
      </c>
      <c r="H47" s="13">
        <v>30.819251146544794</v>
      </c>
      <c r="I47" s="13">
        <v>32.57071521325914</v>
      </c>
      <c r="J47" s="13">
        <v>34.915677507908626</v>
      </c>
      <c r="K47" s="13">
        <v>39.24996910910664</v>
      </c>
      <c r="L47" s="258">
        <v>44.74525813613844</v>
      </c>
      <c r="M47" s="256">
        <v>9.769385752754832</v>
      </c>
      <c r="N47" s="123"/>
    </row>
    <row r="48" spans="1:14" ht="12.75" customHeight="1">
      <c r="A48" s="101">
        <v>40</v>
      </c>
      <c r="B48" s="102"/>
      <c r="C48" s="64"/>
      <c r="D48" s="108"/>
      <c r="E48" s="108"/>
      <c r="F48" s="108"/>
      <c r="G48" s="108"/>
      <c r="H48" s="108"/>
      <c r="I48" s="108"/>
      <c r="J48" s="108"/>
      <c r="K48" s="104"/>
      <c r="L48" s="104"/>
      <c r="M48" s="255"/>
      <c r="N48" s="123"/>
    </row>
    <row r="49" spans="1:14" ht="12.75" customHeight="1">
      <c r="A49" s="101">
        <v>41</v>
      </c>
      <c r="B49" s="102" t="s">
        <v>91</v>
      </c>
      <c r="C49" s="64"/>
      <c r="D49" s="108"/>
      <c r="E49" s="108"/>
      <c r="F49" s="108"/>
      <c r="G49" s="306"/>
      <c r="H49" s="110" t="s">
        <v>91</v>
      </c>
      <c r="I49" s="108"/>
      <c r="J49" s="108"/>
      <c r="K49" s="104"/>
      <c r="L49" s="104"/>
      <c r="M49" s="255"/>
      <c r="N49" s="123"/>
    </row>
    <row r="50" spans="1:14" ht="12.75" customHeight="1">
      <c r="A50" s="101">
        <v>42</v>
      </c>
      <c r="B50" s="102" t="s">
        <v>91</v>
      </c>
      <c r="C50" s="103" t="s">
        <v>238</v>
      </c>
      <c r="D50" s="108">
        <v>2.7702612190221028</v>
      </c>
      <c r="E50" s="108">
        <v>2.498967476827043</v>
      </c>
      <c r="F50" s="108">
        <v>2.5055622461268396</v>
      </c>
      <c r="G50" s="108">
        <v>2.3860379264980263</v>
      </c>
      <c r="H50" s="108">
        <v>2.8427254753450124</v>
      </c>
      <c r="I50" s="108">
        <v>3.130034299757628</v>
      </c>
      <c r="J50" s="108">
        <v>3.0523339129105604</v>
      </c>
      <c r="K50" s="108">
        <v>3.772606842529662</v>
      </c>
      <c r="L50" s="257">
        <v>4.234845020577768</v>
      </c>
      <c r="M50" s="255">
        <v>10.477960935871211</v>
      </c>
      <c r="N50" s="123"/>
    </row>
    <row r="51" spans="1:14" ht="12.75" customHeight="1">
      <c r="A51" s="101">
        <v>43</v>
      </c>
      <c r="B51" s="102" t="s">
        <v>91</v>
      </c>
      <c r="C51" s="177" t="s">
        <v>239</v>
      </c>
      <c r="D51" s="108">
        <v>8.04286671131949</v>
      </c>
      <c r="E51" s="108">
        <v>10.35659952216396</v>
      </c>
      <c r="F51" s="108">
        <v>11.73174664734339</v>
      </c>
      <c r="G51" s="108">
        <v>13.360811953199642</v>
      </c>
      <c r="H51" s="108">
        <v>13.170966821754227</v>
      </c>
      <c r="I51" s="108">
        <v>13.439312650273093</v>
      </c>
      <c r="J51" s="108">
        <v>13.336645203202323</v>
      </c>
      <c r="K51" s="108">
        <v>17.442306953883964</v>
      </c>
      <c r="L51" s="257">
        <v>19.862019603554884</v>
      </c>
      <c r="M51" s="255">
        <v>10.815736606332148</v>
      </c>
      <c r="N51" s="123"/>
    </row>
    <row r="52" spans="1:14" ht="12.75" customHeight="1">
      <c r="A52" s="101">
        <v>44</v>
      </c>
      <c r="B52" s="102" t="s">
        <v>91</v>
      </c>
      <c r="C52" s="177" t="s">
        <v>240</v>
      </c>
      <c r="D52" s="108">
        <v>0.6697923643670461</v>
      </c>
      <c r="E52" s="108">
        <v>0.8364744692308094</v>
      </c>
      <c r="F52" s="108">
        <v>1.4237308893470229</v>
      </c>
      <c r="G52" s="108">
        <v>1.4706397282818027</v>
      </c>
      <c r="H52" s="108">
        <v>1.5393997816314686</v>
      </c>
      <c r="I52" s="108">
        <v>1.4755184875209837</v>
      </c>
      <c r="J52" s="108">
        <v>1.1703001700517797</v>
      </c>
      <c r="K52" s="108">
        <v>2.049495065852628</v>
      </c>
      <c r="L52" s="257">
        <v>2.2715072469530986</v>
      </c>
      <c r="M52" s="255">
        <v>10.214992776743536</v>
      </c>
      <c r="N52" s="123"/>
    </row>
    <row r="53" spans="1:14" ht="12.75" customHeight="1">
      <c r="A53" s="101">
        <v>45</v>
      </c>
      <c r="B53" s="102" t="s">
        <v>91</v>
      </c>
      <c r="C53" s="177" t="s">
        <v>241</v>
      </c>
      <c r="D53" s="108">
        <v>1.5324849296718017</v>
      </c>
      <c r="E53" s="108">
        <v>2.1852895508654897</v>
      </c>
      <c r="F53" s="108">
        <v>2.4188116184605337</v>
      </c>
      <c r="G53" s="108">
        <v>2.5311010289475924</v>
      </c>
      <c r="H53" s="108">
        <v>2.9951899904586723</v>
      </c>
      <c r="I53" s="108">
        <v>2.8784704920491326</v>
      </c>
      <c r="J53" s="108">
        <v>2.374037487819325</v>
      </c>
      <c r="K53" s="108">
        <v>3.4126252735859923</v>
      </c>
      <c r="L53" s="257">
        <v>4.1155536115474085</v>
      </c>
      <c r="M53" s="255">
        <v>8.268213811781045</v>
      </c>
      <c r="N53" s="123"/>
    </row>
    <row r="54" spans="1:14" ht="12.75" customHeight="1">
      <c r="A54" s="101">
        <v>46</v>
      </c>
      <c r="B54" s="102" t="s">
        <v>91</v>
      </c>
      <c r="C54" s="177" t="s">
        <v>242</v>
      </c>
      <c r="D54" s="108">
        <v>0.05894172806430007</v>
      </c>
      <c r="E54" s="108">
        <v>0.0627355851923107</v>
      </c>
      <c r="F54" s="108">
        <v>0.18881018962666613</v>
      </c>
      <c r="G54" s="108">
        <v>0.28012185300605763</v>
      </c>
      <c r="H54" s="108">
        <v>0.2262376675880114</v>
      </c>
      <c r="I54" s="108">
        <v>0.25640157324135127</v>
      </c>
      <c r="J54" s="108">
        <v>0.415575978753081</v>
      </c>
      <c r="K54" s="108">
        <v>0.7775601889183273</v>
      </c>
      <c r="L54" s="257">
        <v>0.7455713064397479</v>
      </c>
      <c r="M54" s="255">
        <v>34.73519887506966</v>
      </c>
      <c r="N54" s="123"/>
    </row>
    <row r="55" spans="1:14" ht="15.75" customHeight="1" thickBot="1">
      <c r="A55" s="101">
        <v>47</v>
      </c>
      <c r="B55" s="102" t="s">
        <v>91</v>
      </c>
      <c r="C55" s="64" t="s">
        <v>175</v>
      </c>
      <c r="D55" s="29">
        <v>10.695244474212993</v>
      </c>
      <c r="E55" s="29">
        <v>12.93398648048139</v>
      </c>
      <c r="F55" s="29">
        <v>14.533281623155274</v>
      </c>
      <c r="G55" s="29">
        <v>16.262074002190953</v>
      </c>
      <c r="H55" s="29">
        <v>16.53502257458466</v>
      </c>
      <c r="I55" s="29">
        <v>16.86928841306777</v>
      </c>
      <c r="J55" s="13">
        <v>16.527504442363913</v>
      </c>
      <c r="K55" s="13">
        <v>21.565295856852128</v>
      </c>
      <c r="L55" s="305">
        <v>24.191303656281686</v>
      </c>
      <c r="M55" s="256">
        <v>9.979975899916948</v>
      </c>
      <c r="N55" s="123"/>
    </row>
    <row r="56" spans="1:14" ht="6" customHeight="1">
      <c r="A56" s="9"/>
      <c r="B56" s="9"/>
      <c r="C56" s="9"/>
      <c r="D56" s="10"/>
      <c r="E56" s="10"/>
      <c r="F56" s="10"/>
      <c r="G56" s="10"/>
      <c r="H56" s="10"/>
      <c r="I56" s="10"/>
      <c r="J56" s="10"/>
      <c r="K56" s="10"/>
      <c r="L56" s="252"/>
      <c r="M56" s="10"/>
      <c r="N56" s="123"/>
    </row>
    <row r="57" spans="1:14" ht="12.75" customHeight="1">
      <c r="A57" s="357" t="s">
        <v>122</v>
      </c>
      <c r="B57" s="357" t="s">
        <v>299</v>
      </c>
      <c r="C57" s="357"/>
      <c r="D57" s="11"/>
      <c r="E57" s="11"/>
      <c r="F57" s="11"/>
      <c r="G57" s="11"/>
      <c r="H57" s="11"/>
      <c r="I57" s="11"/>
      <c r="J57" s="11"/>
      <c r="K57" s="11"/>
      <c r="L57" s="11"/>
      <c r="M57" s="11"/>
      <c r="N57" s="123"/>
    </row>
    <row r="58" spans="1:30" s="69" customFormat="1" ht="12.75" customHeight="1">
      <c r="A58" s="118" t="s">
        <v>18</v>
      </c>
      <c r="B58" s="358" t="s">
        <v>234</v>
      </c>
      <c r="C58" s="358"/>
      <c r="D58" s="358"/>
      <c r="E58" s="358"/>
      <c r="F58" s="358"/>
      <c r="G58" s="358"/>
      <c r="H58" s="358"/>
      <c r="I58" s="358"/>
      <c r="J58" s="358"/>
      <c r="K58" s="358"/>
      <c r="L58" s="358"/>
      <c r="M58" s="358"/>
      <c r="N58" s="117"/>
      <c r="Y58" s="62"/>
      <c r="Z58" s="62"/>
      <c r="AA58" s="62"/>
      <c r="AB58" s="62"/>
      <c r="AC58" s="62"/>
      <c r="AD58" s="62"/>
    </row>
    <row r="59" spans="1:30" s="69" customFormat="1" ht="12.75" customHeight="1">
      <c r="A59" s="118" t="s">
        <v>19</v>
      </c>
      <c r="B59" s="358" t="s">
        <v>157</v>
      </c>
      <c r="C59" s="358"/>
      <c r="D59" s="358"/>
      <c r="E59" s="358"/>
      <c r="F59" s="358"/>
      <c r="G59" s="358"/>
      <c r="H59" s="358"/>
      <c r="I59" s="358"/>
      <c r="J59" s="358"/>
      <c r="K59" s="358"/>
      <c r="L59" s="358"/>
      <c r="M59" s="358"/>
      <c r="N59" s="117"/>
      <c r="Y59" s="62"/>
      <c r="Z59" s="62"/>
      <c r="AA59" s="62"/>
      <c r="AB59" s="62"/>
      <c r="AC59" s="62"/>
      <c r="AD59" s="62"/>
    </row>
    <row r="60" spans="1:30" s="69" customFormat="1" ht="21" customHeight="1">
      <c r="A60" s="316" t="s">
        <v>20</v>
      </c>
      <c r="B60" s="367" t="s">
        <v>251</v>
      </c>
      <c r="C60" s="367"/>
      <c r="D60" s="367"/>
      <c r="E60" s="367"/>
      <c r="F60" s="367"/>
      <c r="G60" s="367"/>
      <c r="H60" s="367"/>
      <c r="I60" s="367"/>
      <c r="J60" s="367"/>
      <c r="K60" s="367"/>
      <c r="L60" s="367"/>
      <c r="M60" s="367"/>
      <c r="N60" s="117"/>
      <c r="Y60" s="62"/>
      <c r="Z60" s="62"/>
      <c r="AA60" s="62"/>
      <c r="AB60" s="62"/>
      <c r="AC60" s="62"/>
      <c r="AD60" s="62"/>
    </row>
    <row r="61" spans="1:30" s="69" customFormat="1" ht="12.75" customHeight="1">
      <c r="A61" s="118" t="s">
        <v>21</v>
      </c>
      <c r="B61" s="358" t="s">
        <v>235</v>
      </c>
      <c r="C61" s="358"/>
      <c r="D61" s="358"/>
      <c r="E61" s="358"/>
      <c r="F61" s="358"/>
      <c r="G61" s="358"/>
      <c r="H61" s="358"/>
      <c r="I61" s="358"/>
      <c r="J61" s="358"/>
      <c r="K61" s="358"/>
      <c r="L61" s="358"/>
      <c r="M61" s="358"/>
      <c r="N61" s="117"/>
      <c r="Y61" s="62"/>
      <c r="Z61" s="62"/>
      <c r="AA61" s="62"/>
      <c r="AB61" s="62"/>
      <c r="AC61" s="62"/>
      <c r="AD61" s="62"/>
    </row>
    <row r="62" spans="1:14" ht="6" customHeight="1">
      <c r="A62" s="118"/>
      <c r="B62" s="117"/>
      <c r="C62" s="117"/>
      <c r="D62" s="117"/>
      <c r="E62" s="117"/>
      <c r="F62" s="117"/>
      <c r="G62" s="117"/>
      <c r="H62" s="117"/>
      <c r="I62" s="117"/>
      <c r="J62" s="117"/>
      <c r="K62" s="117"/>
      <c r="L62" s="294"/>
      <c r="M62" s="117"/>
      <c r="N62" s="117"/>
    </row>
    <row r="63" spans="1:14" ht="12.75" customHeight="1">
      <c r="A63" s="70"/>
      <c r="B63" s="365" t="s">
        <v>232</v>
      </c>
      <c r="C63" s="365"/>
      <c r="D63" s="365"/>
      <c r="E63" s="365"/>
      <c r="F63" s="365"/>
      <c r="G63" s="365"/>
      <c r="H63" s="365"/>
      <c r="I63" s="365"/>
      <c r="J63" s="365"/>
      <c r="K63" s="365"/>
      <c r="L63" s="365"/>
      <c r="M63" s="365"/>
      <c r="N63" s="71"/>
    </row>
    <row r="64" spans="1:14" ht="6" customHeight="1">
      <c r="A64" s="123"/>
      <c r="B64" s="123"/>
      <c r="C64" s="123"/>
      <c r="D64" s="123"/>
      <c r="E64" s="123"/>
      <c r="F64" s="123"/>
      <c r="G64" s="123"/>
      <c r="H64" s="123"/>
      <c r="I64" s="123"/>
      <c r="J64" s="123"/>
      <c r="K64" s="123"/>
      <c r="L64" s="123"/>
      <c r="M64" s="123"/>
      <c r="N64" s="123"/>
    </row>
  </sheetData>
  <sheetProtection/>
  <mergeCells count="6">
    <mergeCell ref="A7:M7"/>
    <mergeCell ref="B61:M61"/>
    <mergeCell ref="B63:M63"/>
    <mergeCell ref="B58:M58"/>
    <mergeCell ref="B59:M59"/>
    <mergeCell ref="B60:M60"/>
  </mergeCells>
  <hyperlinks>
    <hyperlink ref="M5" location="'Table of contents'!A1" display="Table of contents"/>
    <hyperlink ref="G5" location="'Table of contents'!A1" display="Table of contents"/>
  </hyperlink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N38"/>
  <sheetViews>
    <sheetView zoomScalePageLayoutView="0" workbookViewId="0" topLeftCell="A1">
      <selection activeCell="A1" sqref="A1"/>
    </sheetView>
  </sheetViews>
  <sheetFormatPr defaultColWidth="9.140625" defaultRowHeight="12.75"/>
  <cols>
    <col min="1" max="1" width="4.421875" style="62" customWidth="1"/>
    <col min="2" max="2" width="23.28125" style="72" bestFit="1" customWidth="1"/>
    <col min="3" max="34" width="8.8515625" style="62" customWidth="1"/>
    <col min="35" max="35" width="15.8515625" style="62" customWidth="1"/>
    <col min="36" max="36" width="2.7109375" style="62" customWidth="1"/>
    <col min="37" max="38" width="9.140625" style="62" customWidth="1"/>
    <col min="39" max="16384" width="9.140625" style="62" customWidth="1"/>
  </cols>
  <sheetData>
    <row r="1" spans="1:36" s="114" customFormat="1" ht="5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250"/>
      <c r="AI1" s="1"/>
      <c r="AJ1" s="1"/>
    </row>
    <row r="2" spans="1:36" s="114" customFormat="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51"/>
      <c r="AI2" s="2"/>
      <c r="AJ2" s="1"/>
    </row>
    <row r="3" spans="1:36" s="114" customFormat="1"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250"/>
      <c r="AI3" s="1"/>
      <c r="AJ3" s="1"/>
    </row>
    <row r="4" spans="1:36" ht="12.75">
      <c r="A4" s="4" t="s">
        <v>67</v>
      </c>
      <c r="B4" s="6"/>
      <c r="C4" s="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
    </row>
    <row r="5" spans="1:36" ht="13.5" customHeight="1" thickBot="1">
      <c r="A5" s="155" t="s">
        <v>247</v>
      </c>
      <c r="B5" s="154"/>
      <c r="C5" s="154"/>
      <c r="D5" s="154"/>
      <c r="E5" s="154"/>
      <c r="F5" s="154"/>
      <c r="G5" s="154"/>
      <c r="H5" s="34"/>
      <c r="I5" s="34"/>
      <c r="J5" s="34"/>
      <c r="K5" s="34"/>
      <c r="L5" s="34"/>
      <c r="M5" s="34"/>
      <c r="N5" s="34"/>
      <c r="O5" s="34"/>
      <c r="P5" s="34"/>
      <c r="Q5" s="34"/>
      <c r="R5" s="34"/>
      <c r="S5" s="34"/>
      <c r="T5" s="34"/>
      <c r="U5" s="34"/>
      <c r="V5" s="34"/>
      <c r="W5" s="34"/>
      <c r="X5" s="34"/>
      <c r="Y5" s="34"/>
      <c r="Z5" s="34"/>
      <c r="AA5" s="34"/>
      <c r="AB5" s="34"/>
      <c r="AC5" s="34"/>
      <c r="AD5" s="34"/>
      <c r="AE5" s="34"/>
      <c r="AF5" s="34"/>
      <c r="AG5" s="34"/>
      <c r="AH5" s="259"/>
      <c r="AI5" s="34" t="s">
        <v>55</v>
      </c>
      <c r="AJ5" s="1"/>
    </row>
    <row r="6" spans="1:36" ht="6" customHeight="1">
      <c r="A6" s="125"/>
      <c r="B6" s="125"/>
      <c r="C6" s="125"/>
      <c r="D6" s="125"/>
      <c r="E6" s="125"/>
      <c r="F6" s="125"/>
      <c r="G6" s="125"/>
      <c r="H6" s="125"/>
      <c r="I6" s="125"/>
      <c r="J6" s="125"/>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
    </row>
    <row r="7" spans="1:36" ht="15.75" customHeight="1" thickBot="1">
      <c r="A7" s="370" t="s">
        <v>265</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1"/>
    </row>
    <row r="8" spans="1:40" s="149" customFormat="1" ht="38.25" customHeight="1" thickBot="1">
      <c r="A8" s="153"/>
      <c r="B8" s="195" t="s">
        <v>100</v>
      </c>
      <c r="C8" s="14" t="s">
        <v>101</v>
      </c>
      <c r="D8" s="14" t="s">
        <v>102</v>
      </c>
      <c r="E8" s="14" t="s">
        <v>103</v>
      </c>
      <c r="F8" s="14" t="s">
        <v>104</v>
      </c>
      <c r="G8" s="14" t="s">
        <v>105</v>
      </c>
      <c r="H8" s="14" t="s">
        <v>106</v>
      </c>
      <c r="I8" s="14" t="s">
        <v>107</v>
      </c>
      <c r="J8" s="14" t="s">
        <v>108</v>
      </c>
      <c r="K8" s="14" t="s">
        <v>109</v>
      </c>
      <c r="L8" s="14" t="s">
        <v>110</v>
      </c>
      <c r="M8" s="14" t="s">
        <v>111</v>
      </c>
      <c r="N8" s="14" t="s">
        <v>112</v>
      </c>
      <c r="O8" s="14" t="s">
        <v>113</v>
      </c>
      <c r="P8" s="14" t="s">
        <v>114</v>
      </c>
      <c r="Q8" s="14" t="s">
        <v>115</v>
      </c>
      <c r="R8" s="14" t="s">
        <v>116</v>
      </c>
      <c r="S8" s="14" t="s">
        <v>117</v>
      </c>
      <c r="T8" s="14" t="s">
        <v>118</v>
      </c>
      <c r="U8" s="14" t="s">
        <v>119</v>
      </c>
      <c r="V8" s="14" t="s">
        <v>120</v>
      </c>
      <c r="W8" s="14" t="s">
        <v>121</v>
      </c>
      <c r="X8" s="15" t="s">
        <v>66</v>
      </c>
      <c r="Y8" s="92" t="s">
        <v>25</v>
      </c>
      <c r="Z8" s="92" t="s">
        <v>26</v>
      </c>
      <c r="AA8" s="92" t="s">
        <v>27</v>
      </c>
      <c r="AB8" s="92" t="s">
        <v>32</v>
      </c>
      <c r="AC8" s="92" t="s">
        <v>65</v>
      </c>
      <c r="AD8" s="92" t="s">
        <v>94</v>
      </c>
      <c r="AE8" s="92" t="s">
        <v>231</v>
      </c>
      <c r="AF8" s="92" t="s">
        <v>244</v>
      </c>
      <c r="AG8" s="92" t="s">
        <v>248</v>
      </c>
      <c r="AH8" s="92" t="s">
        <v>259</v>
      </c>
      <c r="AI8" s="96" t="s">
        <v>263</v>
      </c>
      <c r="AJ8" s="1"/>
      <c r="AN8" s="62"/>
    </row>
    <row r="9" spans="1:40" s="149" customFormat="1" ht="12.75" customHeight="1">
      <c r="A9" s="186">
        <v>1</v>
      </c>
      <c r="B9" s="188" t="s">
        <v>76</v>
      </c>
      <c r="C9" s="188"/>
      <c r="D9" s="194"/>
      <c r="E9" s="194"/>
      <c r="F9" s="194"/>
      <c r="G9" s="194"/>
      <c r="H9" s="194"/>
      <c r="I9" s="194"/>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07"/>
      <c r="AJ9" s="150"/>
      <c r="AN9" s="62"/>
    </row>
    <row r="10" spans="1:36" ht="12.75" customHeight="1">
      <c r="A10" s="186">
        <v>2</v>
      </c>
      <c r="B10" s="103" t="s">
        <v>238</v>
      </c>
      <c r="C10" s="141">
        <v>174420</v>
      </c>
      <c r="D10" s="141">
        <v>181000</v>
      </c>
      <c r="E10" s="141">
        <v>185620</v>
      </c>
      <c r="F10" s="141">
        <v>190040</v>
      </c>
      <c r="G10" s="141">
        <v>194230</v>
      </c>
      <c r="H10" s="141">
        <v>206700</v>
      </c>
      <c r="I10" s="141">
        <v>217260</v>
      </c>
      <c r="J10" s="141">
        <v>229080</v>
      </c>
      <c r="K10" s="141">
        <v>246340</v>
      </c>
      <c r="L10" s="141">
        <v>264910</v>
      </c>
      <c r="M10" s="141">
        <v>280450</v>
      </c>
      <c r="N10" s="141">
        <v>289490</v>
      </c>
      <c r="O10" s="141">
        <v>284710</v>
      </c>
      <c r="P10" s="141">
        <v>285160</v>
      </c>
      <c r="Q10" s="141">
        <v>285980</v>
      </c>
      <c r="R10" s="141">
        <v>283496</v>
      </c>
      <c r="S10" s="141">
        <v>284095</v>
      </c>
      <c r="T10" s="141">
        <v>281519</v>
      </c>
      <c r="U10" s="141">
        <v>275634</v>
      </c>
      <c r="V10" s="141">
        <v>273425</v>
      </c>
      <c r="W10" s="141">
        <v>272375</v>
      </c>
      <c r="X10" s="141">
        <v>272494</v>
      </c>
      <c r="Y10" s="141">
        <v>272393</v>
      </c>
      <c r="Z10" s="141">
        <v>269582</v>
      </c>
      <c r="AA10" s="141">
        <v>275229</v>
      </c>
      <c r="AB10" s="141">
        <v>283840</v>
      </c>
      <c r="AC10" s="141">
        <v>292495</v>
      </c>
      <c r="AD10" s="141">
        <v>306028</v>
      </c>
      <c r="AE10" s="141">
        <v>325697</v>
      </c>
      <c r="AF10" s="141">
        <v>345155</v>
      </c>
      <c r="AG10" s="242">
        <v>362079</v>
      </c>
      <c r="AH10" s="242">
        <v>376241</v>
      </c>
      <c r="AI10" s="80">
        <v>5.299483027488128</v>
      </c>
      <c r="AJ10" s="123"/>
    </row>
    <row r="11" spans="1:36" ht="12.75" customHeight="1">
      <c r="A11" s="186">
        <v>3</v>
      </c>
      <c r="B11" s="177" t="s">
        <v>239</v>
      </c>
      <c r="C11" s="16" t="s">
        <v>122</v>
      </c>
      <c r="D11" s="35" t="s">
        <v>122</v>
      </c>
      <c r="E11" s="35" t="s">
        <v>122</v>
      </c>
      <c r="F11" s="35" t="s">
        <v>122</v>
      </c>
      <c r="G11" s="35" t="s">
        <v>122</v>
      </c>
      <c r="H11" s="35" t="s">
        <v>122</v>
      </c>
      <c r="I11" s="35" t="s">
        <v>122</v>
      </c>
      <c r="J11" s="193" t="s">
        <v>122</v>
      </c>
      <c r="K11" s="193" t="s">
        <v>122</v>
      </c>
      <c r="L11" s="193" t="s">
        <v>122</v>
      </c>
      <c r="M11" s="193" t="s">
        <v>122</v>
      </c>
      <c r="N11" s="193" t="s">
        <v>122</v>
      </c>
      <c r="O11" s="193" t="s">
        <v>122</v>
      </c>
      <c r="P11" s="193" t="s">
        <v>122</v>
      </c>
      <c r="Q11" s="193" t="s">
        <v>122</v>
      </c>
      <c r="R11" s="193" t="s">
        <v>122</v>
      </c>
      <c r="S11" s="193" t="s">
        <v>122</v>
      </c>
      <c r="T11" s="193" t="s">
        <v>122</v>
      </c>
      <c r="U11" s="193" t="s">
        <v>122</v>
      </c>
      <c r="V11" s="193" t="s">
        <v>122</v>
      </c>
      <c r="W11" s="193" t="s">
        <v>122</v>
      </c>
      <c r="X11" s="193" t="s">
        <v>122</v>
      </c>
      <c r="Y11" s="141">
        <v>400590</v>
      </c>
      <c r="Z11" s="141">
        <v>729740</v>
      </c>
      <c r="AA11" s="141">
        <v>921796</v>
      </c>
      <c r="AB11" s="141">
        <v>1039513</v>
      </c>
      <c r="AC11" s="141">
        <v>1191230</v>
      </c>
      <c r="AD11" s="141">
        <v>1249429</v>
      </c>
      <c r="AE11" s="141">
        <v>1374411</v>
      </c>
      <c r="AF11" s="141">
        <v>1524536</v>
      </c>
      <c r="AG11" s="242">
        <v>1672646</v>
      </c>
      <c r="AH11" s="242">
        <v>1848950</v>
      </c>
      <c r="AI11" s="80">
        <v>10.294383180607403</v>
      </c>
      <c r="AJ11" s="192"/>
    </row>
    <row r="12" spans="1:36" ht="12.75" customHeight="1">
      <c r="A12" s="186">
        <v>4</v>
      </c>
      <c r="B12" s="177" t="s">
        <v>240</v>
      </c>
      <c r="C12" s="16" t="s">
        <v>28</v>
      </c>
      <c r="D12" s="141" t="s">
        <v>28</v>
      </c>
      <c r="E12" s="141" t="s">
        <v>28</v>
      </c>
      <c r="F12" s="141" t="s">
        <v>28</v>
      </c>
      <c r="G12" s="141" t="s">
        <v>28</v>
      </c>
      <c r="H12" s="141" t="s">
        <v>28</v>
      </c>
      <c r="I12" s="141" t="s">
        <v>28</v>
      </c>
      <c r="J12" s="191" t="s">
        <v>28</v>
      </c>
      <c r="K12" s="191" t="s">
        <v>28</v>
      </c>
      <c r="L12" s="191" t="s">
        <v>28</v>
      </c>
      <c r="M12" s="191" t="s">
        <v>28</v>
      </c>
      <c r="N12" s="191" t="s">
        <v>28</v>
      </c>
      <c r="O12" s="191" t="s">
        <v>28</v>
      </c>
      <c r="P12" s="191" t="s">
        <v>28</v>
      </c>
      <c r="Q12" s="191" t="s">
        <v>28</v>
      </c>
      <c r="R12" s="191" t="s">
        <v>28</v>
      </c>
      <c r="S12" s="191" t="s">
        <v>28</v>
      </c>
      <c r="T12" s="191" t="s">
        <v>28</v>
      </c>
      <c r="U12" s="191" t="s">
        <v>28</v>
      </c>
      <c r="V12" s="191" t="s">
        <v>28</v>
      </c>
      <c r="W12" s="191" t="s">
        <v>28</v>
      </c>
      <c r="X12" s="191" t="s">
        <v>28</v>
      </c>
      <c r="Y12" s="141">
        <v>45893</v>
      </c>
      <c r="Z12" s="141">
        <v>127914</v>
      </c>
      <c r="AA12" s="141">
        <v>175935</v>
      </c>
      <c r="AB12" s="141">
        <v>209374</v>
      </c>
      <c r="AC12" s="141">
        <v>245197</v>
      </c>
      <c r="AD12" s="141">
        <v>281966</v>
      </c>
      <c r="AE12" s="141">
        <v>322639</v>
      </c>
      <c r="AF12" s="141">
        <v>374435</v>
      </c>
      <c r="AG12" s="242">
        <v>409538</v>
      </c>
      <c r="AH12" s="242">
        <v>450449</v>
      </c>
      <c r="AI12" s="80">
        <v>12.424825182764332</v>
      </c>
      <c r="AJ12" s="123"/>
    </row>
    <row r="13" spans="1:36" ht="12.75" customHeight="1">
      <c r="A13" s="186">
        <v>5</v>
      </c>
      <c r="B13" s="177" t="s">
        <v>241</v>
      </c>
      <c r="C13" s="16" t="s">
        <v>28</v>
      </c>
      <c r="D13" s="141" t="s">
        <v>28</v>
      </c>
      <c r="E13" s="141" t="s">
        <v>28</v>
      </c>
      <c r="F13" s="141" t="s">
        <v>28</v>
      </c>
      <c r="G13" s="141" t="s">
        <v>28</v>
      </c>
      <c r="H13" s="141" t="s">
        <v>28</v>
      </c>
      <c r="I13" s="141" t="s">
        <v>28</v>
      </c>
      <c r="J13" s="191" t="s">
        <v>28</v>
      </c>
      <c r="K13" s="191" t="s">
        <v>28</v>
      </c>
      <c r="L13" s="191" t="s">
        <v>28</v>
      </c>
      <c r="M13" s="191" t="s">
        <v>28</v>
      </c>
      <c r="N13" s="191" t="s">
        <v>28</v>
      </c>
      <c r="O13" s="191" t="s">
        <v>28</v>
      </c>
      <c r="P13" s="191" t="s">
        <v>28</v>
      </c>
      <c r="Q13" s="191" t="s">
        <v>28</v>
      </c>
      <c r="R13" s="191" t="s">
        <v>28</v>
      </c>
      <c r="S13" s="191" t="s">
        <v>28</v>
      </c>
      <c r="T13" s="191" t="s">
        <v>28</v>
      </c>
      <c r="U13" s="191" t="s">
        <v>28</v>
      </c>
      <c r="V13" s="191" t="s">
        <v>28</v>
      </c>
      <c r="W13" s="191">
        <v>8064</v>
      </c>
      <c r="X13" s="191">
        <v>15386</v>
      </c>
      <c r="Y13" s="141">
        <v>117168</v>
      </c>
      <c r="Z13" s="141">
        <v>260175</v>
      </c>
      <c r="AA13" s="141">
        <v>330644</v>
      </c>
      <c r="AB13" s="141">
        <v>385862</v>
      </c>
      <c r="AC13" s="141">
        <v>431601</v>
      </c>
      <c r="AD13" s="141">
        <v>453609</v>
      </c>
      <c r="AE13" s="141">
        <v>482521</v>
      </c>
      <c r="AF13" s="141">
        <v>514666</v>
      </c>
      <c r="AG13" s="242">
        <v>558902</v>
      </c>
      <c r="AH13" s="242">
        <v>620498</v>
      </c>
      <c r="AI13" s="80">
        <v>8.1470508519492</v>
      </c>
      <c r="AJ13" s="123"/>
    </row>
    <row r="14" spans="1:36" ht="12.75" customHeight="1">
      <c r="A14" s="186">
        <v>6</v>
      </c>
      <c r="B14" s="177" t="s">
        <v>242</v>
      </c>
      <c r="C14" s="18" t="s">
        <v>28</v>
      </c>
      <c r="D14" s="190" t="s">
        <v>28</v>
      </c>
      <c r="E14" s="190" t="s">
        <v>28</v>
      </c>
      <c r="F14" s="190" t="s">
        <v>28</v>
      </c>
      <c r="G14" s="190" t="s">
        <v>28</v>
      </c>
      <c r="H14" s="190" t="s">
        <v>28</v>
      </c>
      <c r="I14" s="190" t="s">
        <v>28</v>
      </c>
      <c r="J14" s="191" t="s">
        <v>28</v>
      </c>
      <c r="K14" s="191" t="s">
        <v>28</v>
      </c>
      <c r="L14" s="191" t="s">
        <v>28</v>
      </c>
      <c r="M14" s="191" t="s">
        <v>28</v>
      </c>
      <c r="N14" s="191" t="s">
        <v>28</v>
      </c>
      <c r="O14" s="191" t="s">
        <v>28</v>
      </c>
      <c r="P14" s="191" t="s">
        <v>28</v>
      </c>
      <c r="Q14" s="191" t="s">
        <v>28</v>
      </c>
      <c r="R14" s="191" t="s">
        <v>28</v>
      </c>
      <c r="S14" s="191" t="s">
        <v>28</v>
      </c>
      <c r="T14" s="191" t="s">
        <v>28</v>
      </c>
      <c r="U14" s="191" t="s">
        <v>28</v>
      </c>
      <c r="V14" s="191" t="s">
        <v>28</v>
      </c>
      <c r="W14" s="191">
        <v>275</v>
      </c>
      <c r="X14" s="191">
        <v>917</v>
      </c>
      <c r="Y14" s="141">
        <v>5822</v>
      </c>
      <c r="Z14" s="141">
        <v>18995</v>
      </c>
      <c r="AA14" s="141">
        <v>29619</v>
      </c>
      <c r="AB14" s="141">
        <v>39232</v>
      </c>
      <c r="AC14" s="141">
        <v>44803</v>
      </c>
      <c r="AD14" s="141">
        <v>48286</v>
      </c>
      <c r="AE14" s="141">
        <v>54135</v>
      </c>
      <c r="AF14" s="141">
        <v>63156</v>
      </c>
      <c r="AG14" s="242">
        <v>71665</v>
      </c>
      <c r="AH14" s="242">
        <v>82027</v>
      </c>
      <c r="AI14" s="80">
        <v>14.16524146472662</v>
      </c>
      <c r="AJ14" s="123"/>
    </row>
    <row r="15" spans="1:36" ht="12.75" customHeight="1">
      <c r="A15" s="186">
        <v>7</v>
      </c>
      <c r="B15" s="17"/>
      <c r="C15" s="17"/>
      <c r="D15" s="190"/>
      <c r="E15" s="190"/>
      <c r="F15" s="190"/>
      <c r="G15" s="190"/>
      <c r="H15" s="190"/>
      <c r="I15" s="190"/>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05"/>
      <c r="AJ15" s="123"/>
    </row>
    <row r="16" spans="1:36" s="149" customFormat="1" ht="12.75" customHeight="1">
      <c r="A16" s="186">
        <v>8</v>
      </c>
      <c r="B16" s="188" t="s">
        <v>134</v>
      </c>
      <c r="C16" s="188"/>
      <c r="D16" s="188"/>
      <c r="E16" s="188"/>
      <c r="F16" s="188"/>
      <c r="G16" s="188"/>
      <c r="H16" s="188"/>
      <c r="I16" s="188"/>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05"/>
      <c r="AJ16" s="123"/>
    </row>
    <row r="17" spans="1:38" ht="12.75" customHeight="1">
      <c r="A17" s="186">
        <v>9</v>
      </c>
      <c r="B17" s="103" t="s">
        <v>238</v>
      </c>
      <c r="C17" s="19">
        <v>11.195559569690497</v>
      </c>
      <c r="D17" s="185">
        <v>11.464176791033772</v>
      </c>
      <c r="E17" s="185">
        <v>11.587960058308127</v>
      </c>
      <c r="F17" s="185">
        <v>11.684792934327946</v>
      </c>
      <c r="G17" s="185">
        <v>11.748613188206939</v>
      </c>
      <c r="H17" s="185">
        <v>12.29302284420702</v>
      </c>
      <c r="I17" s="185">
        <v>12.731225924587264</v>
      </c>
      <c r="J17" s="180">
        <v>13.175343473117852</v>
      </c>
      <c r="K17" s="180">
        <v>14.011490855844205</v>
      </c>
      <c r="L17" s="180">
        <v>14.950542042508955</v>
      </c>
      <c r="M17" s="180">
        <v>15.673347870137608</v>
      </c>
      <c r="N17" s="180">
        <v>15.976607892794197</v>
      </c>
      <c r="O17" s="180">
        <v>15.45630043343438</v>
      </c>
      <c r="P17" s="180">
        <v>15.405723305084106</v>
      </c>
      <c r="Q17" s="180">
        <v>15.288453416673706</v>
      </c>
      <c r="R17" s="180">
        <v>14.984558023300128</v>
      </c>
      <c r="S17" s="180">
        <v>14.842195584397835</v>
      </c>
      <c r="T17" s="180">
        <v>14.52142296626496</v>
      </c>
      <c r="U17" s="180">
        <v>14.059056360935722</v>
      </c>
      <c r="V17" s="180">
        <v>13.790430346663452</v>
      </c>
      <c r="W17" s="180">
        <v>13.587496719420825</v>
      </c>
      <c r="X17" s="180">
        <v>13.415721296998461</v>
      </c>
      <c r="Y17" s="180">
        <v>13.205302598510624</v>
      </c>
      <c r="Z17" s="180">
        <v>12.82739093479715</v>
      </c>
      <c r="AA17" s="180">
        <v>12.815878466866504</v>
      </c>
      <c r="AB17" s="180">
        <v>12.98110737571941</v>
      </c>
      <c r="AC17" s="180">
        <v>13.19181007762374</v>
      </c>
      <c r="AD17" s="180">
        <v>13.588985367777994</v>
      </c>
      <c r="AE17" s="180">
        <v>14.208162889428634</v>
      </c>
      <c r="AF17" s="180">
        <v>14.801162209037674</v>
      </c>
      <c r="AG17" s="180">
        <v>15.325731312792954</v>
      </c>
      <c r="AH17" s="180">
        <v>15.715815831378398</v>
      </c>
      <c r="AI17" s="255">
        <v>3.7020818224241303</v>
      </c>
      <c r="AJ17" s="180"/>
      <c r="AL17" s="149"/>
    </row>
    <row r="18" spans="1:38" ht="12.75" customHeight="1">
      <c r="A18" s="186">
        <v>10</v>
      </c>
      <c r="B18" s="177" t="s">
        <v>239</v>
      </c>
      <c r="C18" s="19" t="s">
        <v>122</v>
      </c>
      <c r="D18" s="36" t="s">
        <v>122</v>
      </c>
      <c r="E18" s="36" t="s">
        <v>122</v>
      </c>
      <c r="F18" s="36" t="s">
        <v>122</v>
      </c>
      <c r="G18" s="36" t="s">
        <v>122</v>
      </c>
      <c r="H18" s="36" t="s">
        <v>122</v>
      </c>
      <c r="I18" s="36" t="s">
        <v>122</v>
      </c>
      <c r="J18" s="187" t="s">
        <v>122</v>
      </c>
      <c r="K18" s="187" t="s">
        <v>122</v>
      </c>
      <c r="L18" s="187" t="s">
        <v>122</v>
      </c>
      <c r="M18" s="187" t="s">
        <v>122</v>
      </c>
      <c r="N18" s="187" t="s">
        <v>122</v>
      </c>
      <c r="O18" s="187" t="s">
        <v>122</v>
      </c>
      <c r="P18" s="187" t="s">
        <v>122</v>
      </c>
      <c r="Q18" s="187" t="s">
        <v>122</v>
      </c>
      <c r="R18" s="187" t="s">
        <v>122</v>
      </c>
      <c r="S18" s="187" t="s">
        <v>122</v>
      </c>
      <c r="T18" s="187" t="s">
        <v>122</v>
      </c>
      <c r="U18" s="187" t="s">
        <v>122</v>
      </c>
      <c r="V18" s="187" t="s">
        <v>122</v>
      </c>
      <c r="W18" s="187" t="s">
        <v>122</v>
      </c>
      <c r="X18" s="187" t="s">
        <v>122</v>
      </c>
      <c r="Y18" s="187">
        <v>19.42014724290775</v>
      </c>
      <c r="Z18" s="187">
        <v>34.72286822101947</v>
      </c>
      <c r="AA18" s="187">
        <v>42.92289514274904</v>
      </c>
      <c r="AB18" s="187">
        <v>47.540973335175494</v>
      </c>
      <c r="AC18" s="187">
        <v>53.72563605794194</v>
      </c>
      <c r="AD18" s="187">
        <v>55.48012730559782</v>
      </c>
      <c r="AE18" s="187">
        <v>59.957123845238044</v>
      </c>
      <c r="AF18" s="180">
        <v>65.37633818387579</v>
      </c>
      <c r="AG18" s="180">
        <v>70.79814951272479</v>
      </c>
      <c r="AH18" s="180">
        <v>77.23176815239991</v>
      </c>
      <c r="AI18" s="255">
        <v>8.621208958484194</v>
      </c>
      <c r="AJ18" s="180"/>
      <c r="AL18" s="149"/>
    </row>
    <row r="19" spans="1:38" ht="12.75" customHeight="1">
      <c r="A19" s="186">
        <v>11</v>
      </c>
      <c r="B19" s="177" t="s">
        <v>240</v>
      </c>
      <c r="C19" s="19" t="s">
        <v>28</v>
      </c>
      <c r="D19" s="185" t="s">
        <v>28</v>
      </c>
      <c r="E19" s="185" t="s">
        <v>28</v>
      </c>
      <c r="F19" s="185" t="s">
        <v>28</v>
      </c>
      <c r="G19" s="185" t="s">
        <v>28</v>
      </c>
      <c r="H19" s="185" t="s">
        <v>28</v>
      </c>
      <c r="I19" s="185" t="s">
        <v>28</v>
      </c>
      <c r="J19" s="180" t="s">
        <v>28</v>
      </c>
      <c r="K19" s="180" t="s">
        <v>28</v>
      </c>
      <c r="L19" s="180" t="s">
        <v>28</v>
      </c>
      <c r="M19" s="180" t="s">
        <v>28</v>
      </c>
      <c r="N19" s="180" t="s">
        <v>28</v>
      </c>
      <c r="O19" s="180" t="s">
        <v>28</v>
      </c>
      <c r="P19" s="180" t="s">
        <v>28</v>
      </c>
      <c r="Q19" s="180" t="s">
        <v>28</v>
      </c>
      <c r="R19" s="180" t="s">
        <v>28</v>
      </c>
      <c r="S19" s="180" t="s">
        <v>28</v>
      </c>
      <c r="T19" s="180" t="s">
        <v>28</v>
      </c>
      <c r="U19" s="180" t="s">
        <v>28</v>
      </c>
      <c r="V19" s="180" t="s">
        <v>28</v>
      </c>
      <c r="W19" s="180" t="s">
        <v>28</v>
      </c>
      <c r="X19" s="180" t="s">
        <v>28</v>
      </c>
      <c r="Y19" s="180">
        <v>2.2015872555187794</v>
      </c>
      <c r="Z19" s="180">
        <v>6.08647047664029</v>
      </c>
      <c r="AA19" s="180">
        <v>8.192311050318676</v>
      </c>
      <c r="AB19" s="180">
        <v>9.575487512978707</v>
      </c>
      <c r="AC19" s="180">
        <v>11.05862409820034</v>
      </c>
      <c r="AD19" s="180">
        <v>12.520527037430856</v>
      </c>
      <c r="AE19" s="180">
        <v>14.074761101521858</v>
      </c>
      <c r="AF19" s="180">
        <v>16.056812819034466</v>
      </c>
      <c r="AG19" s="180">
        <v>17.334530172638015</v>
      </c>
      <c r="AH19" s="180">
        <v>18.81552920981118</v>
      </c>
      <c r="AI19" s="255">
        <v>10.719331992648895</v>
      </c>
      <c r="AJ19" s="180"/>
      <c r="AL19" s="149"/>
    </row>
    <row r="20" spans="1:38" ht="12.75" customHeight="1">
      <c r="A20" s="186">
        <v>12</v>
      </c>
      <c r="B20" s="177" t="s">
        <v>241</v>
      </c>
      <c r="C20" s="19" t="s">
        <v>28</v>
      </c>
      <c r="D20" s="185" t="s">
        <v>28</v>
      </c>
      <c r="E20" s="185" t="s">
        <v>28</v>
      </c>
      <c r="F20" s="185" t="s">
        <v>28</v>
      </c>
      <c r="G20" s="185" t="s">
        <v>28</v>
      </c>
      <c r="H20" s="185" t="s">
        <v>28</v>
      </c>
      <c r="I20" s="185" t="s">
        <v>28</v>
      </c>
      <c r="J20" s="180" t="s">
        <v>28</v>
      </c>
      <c r="K20" s="180" t="s">
        <v>28</v>
      </c>
      <c r="L20" s="180" t="s">
        <v>28</v>
      </c>
      <c r="M20" s="180" t="s">
        <v>28</v>
      </c>
      <c r="N20" s="180" t="s">
        <v>28</v>
      </c>
      <c r="O20" s="180" t="s">
        <v>28</v>
      </c>
      <c r="P20" s="180" t="s">
        <v>28</v>
      </c>
      <c r="Q20" s="180" t="s">
        <v>28</v>
      </c>
      <c r="R20" s="180" t="s">
        <v>28</v>
      </c>
      <c r="S20" s="180" t="s">
        <v>28</v>
      </c>
      <c r="T20" s="180" t="s">
        <v>28</v>
      </c>
      <c r="U20" s="180" t="s">
        <v>28</v>
      </c>
      <c r="V20" s="180" t="s">
        <v>28</v>
      </c>
      <c r="W20" s="180">
        <v>0.39818030022715634</v>
      </c>
      <c r="X20" s="180">
        <v>0.7575003041374061</v>
      </c>
      <c r="Y20" s="180">
        <v>5.680171277757845</v>
      </c>
      <c r="Z20" s="180">
        <v>12.379782168174613</v>
      </c>
      <c r="AA20" s="180">
        <v>15.396245743721078</v>
      </c>
      <c r="AB20" s="180">
        <v>17.646970315000857</v>
      </c>
      <c r="AC20" s="180">
        <v>19.4656264938289</v>
      </c>
      <c r="AD20" s="180">
        <v>20.142229023790005</v>
      </c>
      <c r="AE20" s="180">
        <v>21.04943234223832</v>
      </c>
      <c r="AF20" s="180">
        <v>22.07030760030764</v>
      </c>
      <c r="AG20" s="180">
        <v>23.65666576129134</v>
      </c>
      <c r="AH20" s="180">
        <v>25.91857955868349</v>
      </c>
      <c r="AI20" s="255">
        <v>6.506451825362092</v>
      </c>
      <c r="AJ20" s="180"/>
      <c r="AL20" s="149"/>
    </row>
    <row r="21" spans="1:38" ht="13.5" customHeight="1" thickBot="1">
      <c r="A21" s="184">
        <v>13</v>
      </c>
      <c r="B21" s="183" t="s">
        <v>242</v>
      </c>
      <c r="C21" s="20" t="s">
        <v>28</v>
      </c>
      <c r="D21" s="182" t="s">
        <v>28</v>
      </c>
      <c r="E21" s="182" t="s">
        <v>28</v>
      </c>
      <c r="F21" s="182" t="s">
        <v>28</v>
      </c>
      <c r="G21" s="182" t="s">
        <v>28</v>
      </c>
      <c r="H21" s="182" t="s">
        <v>28</v>
      </c>
      <c r="I21" s="182" t="s">
        <v>28</v>
      </c>
      <c r="J21" s="182" t="s">
        <v>28</v>
      </c>
      <c r="K21" s="182" t="s">
        <v>28</v>
      </c>
      <c r="L21" s="182" t="s">
        <v>28</v>
      </c>
      <c r="M21" s="182" t="s">
        <v>28</v>
      </c>
      <c r="N21" s="182" t="s">
        <v>28</v>
      </c>
      <c r="O21" s="182" t="s">
        <v>28</v>
      </c>
      <c r="P21" s="182" t="s">
        <v>28</v>
      </c>
      <c r="Q21" s="182" t="s">
        <v>28</v>
      </c>
      <c r="R21" s="182" t="s">
        <v>28</v>
      </c>
      <c r="S21" s="182" t="s">
        <v>28</v>
      </c>
      <c r="T21" s="182" t="s">
        <v>28</v>
      </c>
      <c r="U21" s="182" t="s">
        <v>28</v>
      </c>
      <c r="V21" s="182" t="s">
        <v>28</v>
      </c>
      <c r="W21" s="182" t="s">
        <v>145</v>
      </c>
      <c r="X21" s="182" t="s">
        <v>145</v>
      </c>
      <c r="Y21" s="182">
        <v>0.2822439333188769</v>
      </c>
      <c r="Z21" s="182">
        <v>0.9038299693839791</v>
      </c>
      <c r="AA21" s="182">
        <v>1.3791915252757487</v>
      </c>
      <c r="AB21" s="182">
        <v>1.794231977748816</v>
      </c>
      <c r="AC21" s="182">
        <v>2.020659043429038</v>
      </c>
      <c r="AD21" s="182">
        <v>2.144110171188676</v>
      </c>
      <c r="AE21" s="182">
        <v>2.361578086439909</v>
      </c>
      <c r="AF21" s="181">
        <v>2.708304700145394</v>
      </c>
      <c r="AG21" s="181">
        <v>3.033367123007153</v>
      </c>
      <c r="AH21" s="181">
        <v>3.4263177729180923</v>
      </c>
      <c r="AI21" s="329">
        <v>12.43334602660211</v>
      </c>
      <c r="AJ21" s="180"/>
      <c r="AL21" s="149"/>
    </row>
    <row r="22" spans="1:38" ht="6" customHeight="1">
      <c r="A22" s="179"/>
      <c r="B22" s="148"/>
      <c r="C22" s="148"/>
      <c r="D22" s="178"/>
      <c r="E22" s="178"/>
      <c r="F22" s="178"/>
      <c r="G22" s="178"/>
      <c r="H22" s="178"/>
      <c r="I22" s="178"/>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07"/>
      <c r="AJ22" s="123"/>
      <c r="AL22" s="149"/>
    </row>
    <row r="23" spans="1:38" s="69" customFormat="1" ht="12.75" customHeight="1">
      <c r="A23" s="118" t="s">
        <v>28</v>
      </c>
      <c r="B23" s="358" t="s">
        <v>29</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124"/>
      <c r="AL23" s="149"/>
    </row>
    <row r="24" spans="1:36" s="69" customFormat="1" ht="12.75" customHeight="1">
      <c r="A24" s="118" t="s">
        <v>122</v>
      </c>
      <c r="B24" s="358" t="s">
        <v>133</v>
      </c>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124"/>
    </row>
    <row r="25" spans="1:36" s="69" customFormat="1" ht="12.75" customHeight="1">
      <c r="A25" s="118" t="s">
        <v>145</v>
      </c>
      <c r="B25" s="358" t="s">
        <v>147</v>
      </c>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124"/>
    </row>
    <row r="26" spans="1:36" s="69" customFormat="1" ht="12.75" customHeight="1">
      <c r="A26" s="118" t="s">
        <v>18</v>
      </c>
      <c r="B26" s="358" t="s">
        <v>157</v>
      </c>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124"/>
    </row>
    <row r="27" spans="1:36" s="69" customFormat="1" ht="12.75" customHeight="1">
      <c r="A27" s="118" t="s">
        <v>19</v>
      </c>
      <c r="B27" s="358" t="s">
        <v>185</v>
      </c>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124"/>
    </row>
    <row r="28" spans="1:36" s="69" customFormat="1" ht="6" customHeight="1">
      <c r="A28" s="118"/>
      <c r="B28" s="117"/>
      <c r="C28" s="117"/>
      <c r="D28" s="117"/>
      <c r="E28" s="117"/>
      <c r="F28" s="117"/>
      <c r="G28" s="117"/>
      <c r="H28" s="117"/>
      <c r="I28" s="117"/>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31"/>
      <c r="AJ28" s="124"/>
    </row>
    <row r="29" spans="1:36" s="69" customFormat="1" ht="12.75" customHeight="1">
      <c r="A29" s="158"/>
      <c r="B29" s="369" t="s">
        <v>266</v>
      </c>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row>
    <row r="30" spans="1:36" ht="6" customHeight="1">
      <c r="A30" s="123"/>
      <c r="B30" s="125"/>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row>
    <row r="33" spans="30:33" ht="12.75">
      <c r="AD33" s="90"/>
      <c r="AE33" s="90"/>
      <c r="AF33" s="90"/>
      <c r="AG33" s="239"/>
    </row>
    <row r="35" ht="12.75">
      <c r="Y35" s="114"/>
    </row>
    <row r="36" ht="12.75">
      <c r="Y36" s="239"/>
    </row>
    <row r="38" ht="12.75">
      <c r="W38" s="241"/>
    </row>
  </sheetData>
  <sheetProtection/>
  <mergeCells count="7">
    <mergeCell ref="B29:AJ29"/>
    <mergeCell ref="A7:AI7"/>
    <mergeCell ref="B27:AI27"/>
    <mergeCell ref="B26:AI26"/>
    <mergeCell ref="B23:AI23"/>
    <mergeCell ref="B24:AI24"/>
    <mergeCell ref="B25:AI25"/>
  </mergeCells>
  <hyperlinks>
    <hyperlink ref="G5" location="'Table of contents'!A1" display="Table of contents"/>
    <hyperlink ref="AI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8.xml><?xml version="1.0" encoding="utf-8"?>
<worksheet xmlns="http://schemas.openxmlformats.org/spreadsheetml/2006/main" xmlns:r="http://schemas.openxmlformats.org/officeDocument/2006/relationships">
  <dimension ref="A1:N70"/>
  <sheetViews>
    <sheetView zoomScalePageLayoutView="0" workbookViewId="0" topLeftCell="A1">
      <selection activeCell="A1" sqref="A1"/>
    </sheetView>
  </sheetViews>
  <sheetFormatPr defaultColWidth="9.140625" defaultRowHeight="12.75"/>
  <cols>
    <col min="1" max="1" width="4.421875" style="62" customWidth="1"/>
    <col min="2" max="2" width="52.28125" style="72" bestFit="1" customWidth="1"/>
    <col min="3" max="3" width="10.140625" style="62" customWidth="1"/>
    <col min="4" max="4" width="10.57421875" style="62" customWidth="1"/>
    <col min="5" max="5" width="10.00390625" style="62" customWidth="1"/>
    <col min="6" max="10" width="9.140625" style="62" customWidth="1"/>
    <col min="11" max="11" width="10.140625" style="62" customWidth="1"/>
    <col min="12" max="12" width="2.7109375" style="62" customWidth="1"/>
    <col min="13" max="16384" width="9.140625" style="62" customWidth="1"/>
  </cols>
  <sheetData>
    <row r="1" spans="1:12" s="114" customFormat="1" ht="57" customHeight="1">
      <c r="A1" s="1"/>
      <c r="B1" s="1"/>
      <c r="C1" s="1"/>
      <c r="D1" s="1"/>
      <c r="E1" s="1"/>
      <c r="F1" s="1"/>
      <c r="G1" s="1"/>
      <c r="H1" s="1"/>
      <c r="I1" s="1"/>
      <c r="J1" s="1"/>
      <c r="K1" s="1"/>
      <c r="L1" s="1"/>
    </row>
    <row r="2" spans="1:12" s="114" customFormat="1" ht="7.5" customHeight="1">
      <c r="A2" s="2"/>
      <c r="B2" s="2"/>
      <c r="C2" s="2"/>
      <c r="D2" s="2"/>
      <c r="E2" s="2"/>
      <c r="F2" s="2"/>
      <c r="G2" s="2"/>
      <c r="H2" s="2"/>
      <c r="I2" s="2"/>
      <c r="J2" s="2"/>
      <c r="K2" s="2"/>
      <c r="L2" s="1"/>
    </row>
    <row r="3" spans="1:12" s="114" customFormat="1" ht="15" customHeight="1">
      <c r="A3" s="1"/>
      <c r="B3" s="1"/>
      <c r="C3" s="1"/>
      <c r="D3" s="1"/>
      <c r="E3" s="1"/>
      <c r="F3" s="1"/>
      <c r="G3" s="1"/>
      <c r="H3" s="1"/>
      <c r="I3" s="1"/>
      <c r="J3" s="1"/>
      <c r="K3" s="1"/>
      <c r="L3" s="1"/>
    </row>
    <row r="4" spans="1:12" ht="12.75">
      <c r="A4" s="32" t="s">
        <v>67</v>
      </c>
      <c r="B4" s="33"/>
      <c r="C4" s="33"/>
      <c r="D4" s="156"/>
      <c r="E4" s="156"/>
      <c r="F4" s="156"/>
      <c r="G4" s="156"/>
      <c r="H4" s="156"/>
      <c r="I4" s="156"/>
      <c r="J4" s="156"/>
      <c r="K4" s="156"/>
      <c r="L4" s="123"/>
    </row>
    <row r="5" spans="1:12" ht="13.5" thickBot="1">
      <c r="A5" s="155" t="s">
        <v>247</v>
      </c>
      <c r="B5" s="154"/>
      <c r="C5" s="154"/>
      <c r="D5" s="154"/>
      <c r="E5" s="154"/>
      <c r="F5" s="154"/>
      <c r="G5" s="154"/>
      <c r="H5" s="154"/>
      <c r="I5" s="154"/>
      <c r="J5" s="39"/>
      <c r="K5" s="34" t="s">
        <v>55</v>
      </c>
      <c r="L5" s="123"/>
    </row>
    <row r="6" spans="1:12" ht="6" customHeight="1">
      <c r="A6" s="125"/>
      <c r="B6" s="125"/>
      <c r="C6" s="125"/>
      <c r="D6" s="125"/>
      <c r="E6" s="125"/>
      <c r="F6" s="125"/>
      <c r="G6" s="125"/>
      <c r="H6" s="125"/>
      <c r="I6" s="125"/>
      <c r="J6" s="125"/>
      <c r="K6" s="125"/>
      <c r="L6" s="123"/>
    </row>
    <row r="7" spans="1:12" ht="15.75" customHeight="1" thickBot="1">
      <c r="A7" s="360" t="s">
        <v>269</v>
      </c>
      <c r="B7" s="360"/>
      <c r="C7" s="360"/>
      <c r="D7" s="360"/>
      <c r="E7" s="360"/>
      <c r="F7" s="360"/>
      <c r="G7" s="360"/>
      <c r="H7" s="360"/>
      <c r="I7" s="360"/>
      <c r="J7" s="360"/>
      <c r="K7" s="360"/>
      <c r="L7" s="123"/>
    </row>
    <row r="8" spans="1:12" s="149" customFormat="1" ht="15" customHeight="1" thickBot="1">
      <c r="A8" s="153"/>
      <c r="B8" s="152" t="s">
        <v>140</v>
      </c>
      <c r="C8" s="151" t="s">
        <v>0</v>
      </c>
      <c r="D8" s="151" t="s">
        <v>1</v>
      </c>
      <c r="E8" s="151" t="s">
        <v>2</v>
      </c>
      <c r="F8" s="151" t="s">
        <v>3</v>
      </c>
      <c r="G8" s="151" t="s">
        <v>4</v>
      </c>
      <c r="H8" s="151" t="s">
        <v>5</v>
      </c>
      <c r="I8" s="151" t="s">
        <v>6</v>
      </c>
      <c r="J8" s="151" t="s">
        <v>7</v>
      </c>
      <c r="K8" s="151" t="s">
        <v>31</v>
      </c>
      <c r="L8" s="150"/>
    </row>
    <row r="9" spans="1:12" ht="12.75" customHeight="1">
      <c r="A9" s="186">
        <v>1</v>
      </c>
      <c r="B9" s="145"/>
      <c r="C9" s="211"/>
      <c r="D9" s="211"/>
      <c r="E9" s="211"/>
      <c r="F9" s="211"/>
      <c r="G9" s="319" t="s">
        <v>33</v>
      </c>
      <c r="H9" s="211"/>
      <c r="I9" s="211"/>
      <c r="J9" s="211"/>
      <c r="K9" s="211"/>
      <c r="L9" s="123"/>
    </row>
    <row r="10" spans="1:12" ht="12.75" customHeight="1">
      <c r="A10" s="186">
        <v>2</v>
      </c>
      <c r="B10" s="132" t="s">
        <v>15</v>
      </c>
      <c r="C10" s="141">
        <v>36934</v>
      </c>
      <c r="D10" s="141">
        <v>30296</v>
      </c>
      <c r="E10" s="141">
        <v>24867</v>
      </c>
      <c r="F10" s="141">
        <v>10401</v>
      </c>
      <c r="G10" s="141">
        <v>6958</v>
      </c>
      <c r="H10" s="141">
        <v>2167</v>
      </c>
      <c r="I10" s="141">
        <v>1241</v>
      </c>
      <c r="J10" s="141">
        <v>266</v>
      </c>
      <c r="K10" s="141">
        <v>113129</v>
      </c>
      <c r="L10" s="123"/>
    </row>
    <row r="11" spans="1:12" ht="12.75" customHeight="1">
      <c r="A11" s="186">
        <v>3</v>
      </c>
      <c r="B11" s="132" t="s">
        <v>16</v>
      </c>
      <c r="C11" s="141">
        <v>7515</v>
      </c>
      <c r="D11" s="141">
        <v>5436</v>
      </c>
      <c r="E11" s="141">
        <v>3951</v>
      </c>
      <c r="F11" s="141">
        <v>1271</v>
      </c>
      <c r="G11" s="141">
        <v>446</v>
      </c>
      <c r="H11" s="141">
        <v>407</v>
      </c>
      <c r="I11" s="141">
        <v>213</v>
      </c>
      <c r="J11" s="141">
        <v>22</v>
      </c>
      <c r="K11" s="141">
        <v>19260</v>
      </c>
      <c r="L11" s="123"/>
    </row>
    <row r="12" spans="1:12" ht="12.75" customHeight="1">
      <c r="A12" s="186">
        <v>4</v>
      </c>
      <c r="B12" s="132" t="s">
        <v>17</v>
      </c>
      <c r="C12" s="141">
        <v>1159</v>
      </c>
      <c r="D12" s="141">
        <v>555</v>
      </c>
      <c r="E12" s="141">
        <v>688</v>
      </c>
      <c r="F12" s="141">
        <v>0</v>
      </c>
      <c r="G12" s="141">
        <v>0</v>
      </c>
      <c r="H12" s="141">
        <v>171</v>
      </c>
      <c r="I12" s="141">
        <v>0</v>
      </c>
      <c r="J12" s="141">
        <v>8</v>
      </c>
      <c r="K12" s="141">
        <v>2717</v>
      </c>
      <c r="L12" s="123"/>
    </row>
    <row r="13" spans="1:12" ht="12.75" customHeight="1">
      <c r="A13" s="186">
        <v>5</v>
      </c>
      <c r="B13" s="132" t="s">
        <v>8</v>
      </c>
      <c r="C13" s="141">
        <v>497176</v>
      </c>
      <c r="D13" s="141">
        <v>509912</v>
      </c>
      <c r="E13" s="141">
        <v>346377</v>
      </c>
      <c r="F13" s="141">
        <v>105511</v>
      </c>
      <c r="G13" s="141">
        <v>133259</v>
      </c>
      <c r="H13" s="141">
        <v>26075</v>
      </c>
      <c r="I13" s="141">
        <v>12958</v>
      </c>
      <c r="J13" s="141">
        <v>2239</v>
      </c>
      <c r="K13" s="141">
        <v>1633507</v>
      </c>
      <c r="L13" s="123"/>
    </row>
    <row r="14" spans="1:12" ht="12.75" customHeight="1">
      <c r="A14" s="186">
        <v>6</v>
      </c>
      <c r="B14" s="132" t="s">
        <v>9</v>
      </c>
      <c r="C14" s="141">
        <v>99870</v>
      </c>
      <c r="D14" s="141">
        <v>111473</v>
      </c>
      <c r="E14" s="141">
        <v>111634</v>
      </c>
      <c r="F14" s="141">
        <v>36531</v>
      </c>
      <c r="G14" s="141">
        <v>14991</v>
      </c>
      <c r="H14" s="141">
        <v>12202</v>
      </c>
      <c r="I14" s="141">
        <v>2826</v>
      </c>
      <c r="J14" s="141">
        <v>609</v>
      </c>
      <c r="K14" s="141">
        <v>390137</v>
      </c>
      <c r="L14" s="123"/>
    </row>
    <row r="15" spans="1:12" ht="12.75" customHeight="1">
      <c r="A15" s="186">
        <v>7</v>
      </c>
      <c r="B15" s="132" t="s">
        <v>10</v>
      </c>
      <c r="C15" s="141">
        <v>7541</v>
      </c>
      <c r="D15" s="141">
        <v>4464</v>
      </c>
      <c r="E15" s="141">
        <v>6739</v>
      </c>
      <c r="F15" s="141">
        <v>386</v>
      </c>
      <c r="G15" s="141">
        <v>1372</v>
      </c>
      <c r="H15" s="141">
        <v>1179</v>
      </c>
      <c r="I15" s="141">
        <v>48</v>
      </c>
      <c r="J15" s="141">
        <v>50</v>
      </c>
      <c r="K15" s="141">
        <v>21779</v>
      </c>
      <c r="L15" s="123"/>
    </row>
    <row r="16" spans="1:12" ht="12.75" customHeight="1">
      <c r="A16" s="186">
        <v>8</v>
      </c>
      <c r="B16" s="132" t="s">
        <v>11</v>
      </c>
      <c r="C16" s="141">
        <v>24001</v>
      </c>
      <c r="D16" s="141">
        <v>9396</v>
      </c>
      <c r="E16" s="141">
        <v>2007</v>
      </c>
      <c r="F16" s="141">
        <v>211</v>
      </c>
      <c r="G16" s="141">
        <v>216</v>
      </c>
      <c r="H16" s="141">
        <v>2351</v>
      </c>
      <c r="I16" s="141">
        <v>253</v>
      </c>
      <c r="J16" s="141">
        <v>37</v>
      </c>
      <c r="K16" s="141">
        <v>38472</v>
      </c>
      <c r="L16" s="123"/>
    </row>
    <row r="17" spans="1:12" ht="12.75" customHeight="1">
      <c r="A17" s="186">
        <v>9</v>
      </c>
      <c r="B17" s="132" t="s">
        <v>14</v>
      </c>
      <c r="C17" s="141">
        <v>18833</v>
      </c>
      <c r="D17" s="141">
        <v>11530</v>
      </c>
      <c r="E17" s="141">
        <v>17106</v>
      </c>
      <c r="F17" s="141">
        <v>1032</v>
      </c>
      <c r="G17" s="141">
        <v>2348</v>
      </c>
      <c r="H17" s="141">
        <v>620</v>
      </c>
      <c r="I17" s="141">
        <v>346</v>
      </c>
      <c r="J17" s="141">
        <v>55</v>
      </c>
      <c r="K17" s="141">
        <v>51870</v>
      </c>
      <c r="L17" s="123"/>
    </row>
    <row r="18" spans="1:12" ht="12.75" customHeight="1">
      <c r="A18" s="186">
        <v>10</v>
      </c>
      <c r="B18" s="132" t="s">
        <v>12</v>
      </c>
      <c r="C18" s="141">
        <v>17699</v>
      </c>
      <c r="D18" s="141">
        <v>4538</v>
      </c>
      <c r="E18" s="141">
        <v>13811</v>
      </c>
      <c r="F18" s="141">
        <v>1105</v>
      </c>
      <c r="G18" s="141">
        <v>2578</v>
      </c>
      <c r="H18" s="141">
        <v>2828</v>
      </c>
      <c r="I18" s="141">
        <v>223</v>
      </c>
      <c r="J18" s="141">
        <v>531</v>
      </c>
      <c r="K18" s="141">
        <v>43313</v>
      </c>
      <c r="L18" s="123"/>
    </row>
    <row r="19" spans="1:12" ht="12.75" customHeight="1">
      <c r="A19" s="186">
        <v>11</v>
      </c>
      <c r="B19" s="132" t="s">
        <v>13</v>
      </c>
      <c r="C19" s="141">
        <v>2971</v>
      </c>
      <c r="D19" s="141">
        <v>3647</v>
      </c>
      <c r="E19" s="141">
        <v>1009</v>
      </c>
      <c r="F19" s="141">
        <v>101</v>
      </c>
      <c r="G19" s="141">
        <v>252</v>
      </c>
      <c r="H19" s="141">
        <v>24</v>
      </c>
      <c r="I19" s="141">
        <v>75</v>
      </c>
      <c r="J19" s="141">
        <v>9</v>
      </c>
      <c r="K19" s="141">
        <v>8088</v>
      </c>
      <c r="L19" s="123"/>
    </row>
    <row r="20" spans="1:12" ht="12.75" customHeight="1">
      <c r="A20" s="186">
        <v>12</v>
      </c>
      <c r="B20" s="132" t="s">
        <v>52</v>
      </c>
      <c r="C20" s="141">
        <v>8243</v>
      </c>
      <c r="D20" s="141">
        <v>7739</v>
      </c>
      <c r="E20" s="141">
        <v>9718</v>
      </c>
      <c r="F20" s="141">
        <v>3493</v>
      </c>
      <c r="G20" s="141">
        <v>2581</v>
      </c>
      <c r="H20" s="141">
        <v>626</v>
      </c>
      <c r="I20" s="141">
        <v>0</v>
      </c>
      <c r="J20" s="141">
        <v>0</v>
      </c>
      <c r="K20" s="141">
        <v>32675</v>
      </c>
      <c r="L20" s="123"/>
    </row>
    <row r="21" spans="1:12" ht="12.75" customHeight="1">
      <c r="A21" s="186">
        <v>13</v>
      </c>
      <c r="B21" s="60" t="s">
        <v>195</v>
      </c>
      <c r="C21" s="141">
        <v>85</v>
      </c>
      <c r="D21" s="141">
        <v>81</v>
      </c>
      <c r="E21" s="141">
        <v>160</v>
      </c>
      <c r="F21" s="330">
        <v>0</v>
      </c>
      <c r="G21" s="141">
        <v>0</v>
      </c>
      <c r="H21" s="141" t="s">
        <v>145</v>
      </c>
      <c r="I21" s="141" t="s">
        <v>145</v>
      </c>
      <c r="J21" s="272">
        <v>0</v>
      </c>
      <c r="K21" s="141">
        <v>372</v>
      </c>
      <c r="L21" s="123"/>
    </row>
    <row r="22" spans="1:12" ht="12.75" customHeight="1">
      <c r="A22" s="186">
        <v>14</v>
      </c>
      <c r="B22" s="135" t="s">
        <v>34</v>
      </c>
      <c r="C22" s="134">
        <v>722027</v>
      </c>
      <c r="D22" s="134">
        <v>699066</v>
      </c>
      <c r="E22" s="134">
        <v>538067</v>
      </c>
      <c r="F22" s="134">
        <v>160087</v>
      </c>
      <c r="G22" s="134">
        <v>165132</v>
      </c>
      <c r="H22" s="134">
        <v>48650</v>
      </c>
      <c r="I22" s="134">
        <v>18435</v>
      </c>
      <c r="J22" s="134">
        <v>3855</v>
      </c>
      <c r="K22" s="134">
        <v>2355319</v>
      </c>
      <c r="L22" s="123"/>
    </row>
    <row r="23" spans="1:14" ht="12.75" customHeight="1">
      <c r="A23" s="186">
        <v>15</v>
      </c>
      <c r="B23" s="132" t="s">
        <v>199</v>
      </c>
      <c r="C23" s="142">
        <v>94.127399930802</v>
      </c>
      <c r="D23" s="142">
        <v>116.58124019721883</v>
      </c>
      <c r="E23" s="142">
        <v>111.8928308293325</v>
      </c>
      <c r="F23" s="142">
        <v>61.47972713227357</v>
      </c>
      <c r="G23" s="142">
        <v>96.9775984636933</v>
      </c>
      <c r="H23" s="142">
        <v>94.02710454499771</v>
      </c>
      <c r="I23" s="142">
        <v>46.90684532063825</v>
      </c>
      <c r="J23" s="142">
        <v>15.797173309948326</v>
      </c>
      <c r="K23" s="142">
        <v>98.38310983690332</v>
      </c>
      <c r="L23" s="123"/>
      <c r="N23" s="274"/>
    </row>
    <row r="24" spans="1:12" ht="12.75" customHeight="1">
      <c r="A24" s="186">
        <v>16</v>
      </c>
      <c r="B24" s="132"/>
      <c r="C24" s="142"/>
      <c r="D24" s="142"/>
      <c r="E24" s="142"/>
      <c r="F24" s="142"/>
      <c r="G24" s="142"/>
      <c r="H24" s="142"/>
      <c r="I24" s="142"/>
      <c r="J24" s="142"/>
      <c r="K24" s="142"/>
      <c r="L24" s="123"/>
    </row>
    <row r="25" spans="1:12" ht="12.75" customHeight="1">
      <c r="A25" s="186">
        <v>17</v>
      </c>
      <c r="B25" s="145"/>
      <c r="C25" s="208"/>
      <c r="D25" s="208"/>
      <c r="E25" s="208"/>
      <c r="F25" s="208"/>
      <c r="G25" s="320" t="s">
        <v>79</v>
      </c>
      <c r="H25" s="208"/>
      <c r="I25" s="208"/>
      <c r="J25" s="208"/>
      <c r="K25" s="208"/>
      <c r="L25" s="123"/>
    </row>
    <row r="26" spans="1:12" ht="12.75" customHeight="1">
      <c r="A26" s="186">
        <v>18</v>
      </c>
      <c r="B26" s="148" t="s">
        <v>187</v>
      </c>
      <c r="C26" s="141">
        <v>296291</v>
      </c>
      <c r="D26" s="141">
        <v>263267</v>
      </c>
      <c r="E26" s="141">
        <v>196941</v>
      </c>
      <c r="F26" s="141">
        <v>80606</v>
      </c>
      <c r="G26" s="141">
        <v>64131</v>
      </c>
      <c r="H26" s="141">
        <v>16966</v>
      </c>
      <c r="I26" s="141">
        <v>13870</v>
      </c>
      <c r="J26" s="141">
        <v>4215</v>
      </c>
      <c r="K26" s="141">
        <v>936287</v>
      </c>
      <c r="L26" s="123"/>
    </row>
    <row r="27" spans="1:12" ht="12.75" customHeight="1">
      <c r="A27" s="186">
        <v>19</v>
      </c>
      <c r="B27" s="148" t="s">
        <v>188</v>
      </c>
      <c r="C27" s="141">
        <v>77436</v>
      </c>
      <c r="D27" s="141">
        <v>58584</v>
      </c>
      <c r="E27" s="141">
        <v>47716</v>
      </c>
      <c r="F27" s="141">
        <v>21460</v>
      </c>
      <c r="G27" s="141">
        <v>15773</v>
      </c>
      <c r="H27" s="141">
        <v>6932</v>
      </c>
      <c r="I27" s="141">
        <v>3125</v>
      </c>
      <c r="J27" s="141">
        <v>1622</v>
      </c>
      <c r="K27" s="141">
        <v>232649</v>
      </c>
      <c r="L27" s="123"/>
    </row>
    <row r="28" spans="1:12" ht="12.75" customHeight="1">
      <c r="A28" s="186">
        <v>20</v>
      </c>
      <c r="B28" s="148" t="s">
        <v>189</v>
      </c>
      <c r="C28" s="141">
        <v>648990</v>
      </c>
      <c r="D28" s="141">
        <v>590015</v>
      </c>
      <c r="E28" s="141">
        <v>399912</v>
      </c>
      <c r="F28" s="141">
        <v>168051</v>
      </c>
      <c r="G28" s="141">
        <v>122053</v>
      </c>
      <c r="H28" s="141">
        <v>30204</v>
      </c>
      <c r="I28" s="141">
        <v>25518</v>
      </c>
      <c r="J28" s="141">
        <v>9030</v>
      </c>
      <c r="K28" s="141">
        <v>1993774</v>
      </c>
      <c r="L28" s="123"/>
    </row>
    <row r="29" spans="1:12" ht="12.75" customHeight="1">
      <c r="A29" s="186">
        <v>21</v>
      </c>
      <c r="B29" s="7" t="s">
        <v>78</v>
      </c>
      <c r="C29" s="141">
        <v>12246</v>
      </c>
      <c r="D29" s="141">
        <v>11789</v>
      </c>
      <c r="E29" s="141">
        <v>6520</v>
      </c>
      <c r="F29" s="141">
        <v>1232</v>
      </c>
      <c r="G29" s="141">
        <v>1301</v>
      </c>
      <c r="H29" s="141">
        <v>297</v>
      </c>
      <c r="I29" s="141">
        <v>367</v>
      </c>
      <c r="J29" s="141">
        <v>42</v>
      </c>
      <c r="K29" s="141">
        <v>33793</v>
      </c>
      <c r="L29" s="123"/>
    </row>
    <row r="30" spans="1:12" ht="12.75" customHeight="1">
      <c r="A30" s="186">
        <v>22</v>
      </c>
      <c r="B30" s="7" t="s">
        <v>56</v>
      </c>
      <c r="C30" s="141">
        <v>5865</v>
      </c>
      <c r="D30" s="141">
        <v>3771</v>
      </c>
      <c r="E30" s="141">
        <v>1778</v>
      </c>
      <c r="F30" s="141">
        <v>67</v>
      </c>
      <c r="G30" s="141">
        <v>402</v>
      </c>
      <c r="H30" s="141">
        <v>65</v>
      </c>
      <c r="I30" s="141">
        <v>0</v>
      </c>
      <c r="J30" s="141">
        <v>0</v>
      </c>
      <c r="K30" s="141">
        <v>12050</v>
      </c>
      <c r="L30" s="123"/>
    </row>
    <row r="31" spans="1:12" ht="12.75" customHeight="1">
      <c r="A31" s="186">
        <v>23</v>
      </c>
      <c r="B31" s="7" t="s">
        <v>200</v>
      </c>
      <c r="C31" s="141">
        <v>10114</v>
      </c>
      <c r="D31" s="141">
        <v>8593</v>
      </c>
      <c r="E31" s="141">
        <v>10370</v>
      </c>
      <c r="F31" s="141">
        <v>3496</v>
      </c>
      <c r="G31" s="141">
        <v>2687</v>
      </c>
      <c r="H31" s="141">
        <v>633</v>
      </c>
      <c r="I31" s="141">
        <v>0</v>
      </c>
      <c r="J31" s="141">
        <v>0</v>
      </c>
      <c r="K31" s="141">
        <v>36236</v>
      </c>
      <c r="L31" s="123"/>
    </row>
    <row r="32" spans="1:12" ht="12.75" customHeight="1">
      <c r="A32" s="186">
        <v>24</v>
      </c>
      <c r="B32" s="135" t="s">
        <v>201</v>
      </c>
      <c r="C32" s="134">
        <v>1050941</v>
      </c>
      <c r="D32" s="134">
        <v>936019</v>
      </c>
      <c r="E32" s="134">
        <v>663237</v>
      </c>
      <c r="F32" s="134">
        <v>274912</v>
      </c>
      <c r="G32" s="134">
        <v>206348</v>
      </c>
      <c r="H32" s="134">
        <v>55097</v>
      </c>
      <c r="I32" s="134">
        <v>43271</v>
      </c>
      <c r="J32" s="134">
        <v>14964</v>
      </c>
      <c r="K32" s="134">
        <v>3244789</v>
      </c>
      <c r="L32" s="123"/>
    </row>
    <row r="33" spans="1:14" ht="12.75" customHeight="1">
      <c r="A33" s="186">
        <v>25</v>
      </c>
      <c r="B33" s="148" t="s">
        <v>199</v>
      </c>
      <c r="C33" s="140">
        <v>137.0064330152155</v>
      </c>
      <c r="D33" s="140">
        <v>156.09721523884807</v>
      </c>
      <c r="E33" s="140">
        <v>137.92235063803204</v>
      </c>
      <c r="F33" s="140">
        <v>105.57705963249727</v>
      </c>
      <c r="G33" s="140">
        <v>121.18265077505382</v>
      </c>
      <c r="H33" s="140">
        <v>106.48738703218375</v>
      </c>
      <c r="I33" s="140">
        <v>110.10068369239696</v>
      </c>
      <c r="J33" s="140">
        <v>61.32007818678775</v>
      </c>
      <c r="K33" s="140">
        <v>135.53681373290652</v>
      </c>
      <c r="L33" s="123"/>
      <c r="N33" s="274"/>
    </row>
    <row r="34" spans="1:12" ht="12.75" customHeight="1">
      <c r="A34" s="186">
        <v>26</v>
      </c>
      <c r="B34" s="132"/>
      <c r="C34" s="144"/>
      <c r="D34" s="144"/>
      <c r="E34" s="144"/>
      <c r="F34" s="144"/>
      <c r="G34" s="144"/>
      <c r="H34" s="144"/>
      <c r="I34" s="144"/>
      <c r="J34" s="144"/>
      <c r="K34" s="144"/>
      <c r="L34" s="123"/>
    </row>
    <row r="35" spans="1:12" ht="12.75" customHeight="1">
      <c r="A35" s="186">
        <v>27</v>
      </c>
      <c r="B35" s="145"/>
      <c r="C35" s="208"/>
      <c r="D35" s="208"/>
      <c r="E35" s="208"/>
      <c r="F35" s="208"/>
      <c r="G35" s="320" t="s">
        <v>80</v>
      </c>
      <c r="H35" s="208"/>
      <c r="I35" s="208"/>
      <c r="J35" s="208"/>
      <c r="K35" s="208"/>
      <c r="L35" s="123"/>
    </row>
    <row r="36" spans="1:12" ht="12.75" customHeight="1">
      <c r="A36" s="186">
        <v>28</v>
      </c>
      <c r="B36" s="132" t="s">
        <v>136</v>
      </c>
      <c r="C36" s="141">
        <v>602119</v>
      </c>
      <c r="D36" s="141">
        <v>562050</v>
      </c>
      <c r="E36" s="141">
        <v>368640</v>
      </c>
      <c r="F36" s="141">
        <v>213877</v>
      </c>
      <c r="G36" s="141">
        <v>189817</v>
      </c>
      <c r="H36" s="141">
        <v>58906</v>
      </c>
      <c r="I36" s="141">
        <v>37298</v>
      </c>
      <c r="J36" s="141">
        <v>4399</v>
      </c>
      <c r="K36" s="141">
        <v>2037106</v>
      </c>
      <c r="L36" s="123"/>
    </row>
    <row r="37" spans="1:12" ht="12.75" customHeight="1">
      <c r="A37" s="186">
        <v>29</v>
      </c>
      <c r="B37" s="135" t="s">
        <v>123</v>
      </c>
      <c r="C37" s="134">
        <v>602119</v>
      </c>
      <c r="D37" s="134">
        <v>562050</v>
      </c>
      <c r="E37" s="134">
        <v>368640</v>
      </c>
      <c r="F37" s="134">
        <v>213877</v>
      </c>
      <c r="G37" s="134">
        <v>189817</v>
      </c>
      <c r="H37" s="134">
        <v>58906</v>
      </c>
      <c r="I37" s="134">
        <v>37298</v>
      </c>
      <c r="J37" s="134">
        <v>4399</v>
      </c>
      <c r="K37" s="134">
        <v>2037106</v>
      </c>
      <c r="L37" s="123"/>
    </row>
    <row r="38" spans="1:14" ht="12.75" customHeight="1">
      <c r="A38" s="186">
        <v>30</v>
      </c>
      <c r="B38" s="148" t="s">
        <v>38</v>
      </c>
      <c r="C38" s="140">
        <v>78.49553537324029</v>
      </c>
      <c r="D38" s="140">
        <v>93.7314732126106</v>
      </c>
      <c r="E38" s="140">
        <v>76.65991996707683</v>
      </c>
      <c r="F38" s="140">
        <v>82.13721039103284</v>
      </c>
      <c r="G38" s="140">
        <v>111.47443746568122</v>
      </c>
      <c r="H38" s="140">
        <v>113.84913916398018</v>
      </c>
      <c r="I38" s="140">
        <v>94.90271314180447</v>
      </c>
      <c r="J38" s="140">
        <v>18.02639828546373</v>
      </c>
      <c r="K38" s="140">
        <v>85.09115892472093</v>
      </c>
      <c r="L38" s="123"/>
      <c r="N38" s="274"/>
    </row>
    <row r="39" spans="1:12" ht="12.75" customHeight="1">
      <c r="A39" s="186">
        <v>31</v>
      </c>
      <c r="B39" s="132"/>
      <c r="C39" s="144"/>
      <c r="D39" s="144"/>
      <c r="E39" s="144"/>
      <c r="F39" s="144"/>
      <c r="G39" s="144"/>
      <c r="H39" s="144"/>
      <c r="I39" s="144"/>
      <c r="J39" s="144"/>
      <c r="K39" s="144"/>
      <c r="L39" s="123"/>
    </row>
    <row r="40" spans="1:12" ht="12.75" customHeight="1">
      <c r="A40" s="186">
        <v>32</v>
      </c>
      <c r="B40" s="145"/>
      <c r="C40" s="208"/>
      <c r="D40" s="208"/>
      <c r="E40" s="208"/>
      <c r="F40" s="208"/>
      <c r="G40" s="320" t="s">
        <v>81</v>
      </c>
      <c r="H40" s="208"/>
      <c r="I40" s="208"/>
      <c r="J40" s="208"/>
      <c r="K40" s="208"/>
      <c r="L40" s="123"/>
    </row>
    <row r="41" spans="1:12" ht="12.75" customHeight="1">
      <c r="A41" s="186">
        <v>33</v>
      </c>
      <c r="B41" s="132" t="s">
        <v>78</v>
      </c>
      <c r="C41" s="141">
        <v>836560</v>
      </c>
      <c r="D41" s="141">
        <v>811127</v>
      </c>
      <c r="E41" s="141">
        <v>583753</v>
      </c>
      <c r="F41" s="141">
        <v>161019</v>
      </c>
      <c r="G41" s="141">
        <v>114465</v>
      </c>
      <c r="H41" s="141">
        <v>42354</v>
      </c>
      <c r="I41" s="141">
        <v>33648</v>
      </c>
      <c r="J41" s="141">
        <v>8347</v>
      </c>
      <c r="K41" s="141">
        <v>2591273</v>
      </c>
      <c r="L41" s="123"/>
    </row>
    <row r="42" spans="1:12" ht="12.75" customHeight="1">
      <c r="A42" s="186">
        <v>34</v>
      </c>
      <c r="B42" s="132" t="s">
        <v>137</v>
      </c>
      <c r="C42" s="141">
        <v>8589</v>
      </c>
      <c r="D42" s="141">
        <v>7311</v>
      </c>
      <c r="E42" s="141">
        <v>5012</v>
      </c>
      <c r="F42" s="141">
        <v>1145</v>
      </c>
      <c r="G42" s="141">
        <v>929</v>
      </c>
      <c r="H42" s="141">
        <v>263</v>
      </c>
      <c r="I42" s="141">
        <v>243</v>
      </c>
      <c r="J42" s="141">
        <v>90</v>
      </c>
      <c r="K42" s="141">
        <v>23582</v>
      </c>
      <c r="L42" s="123"/>
    </row>
    <row r="43" spans="1:12" ht="12.75" customHeight="1">
      <c r="A43" s="186">
        <v>35</v>
      </c>
      <c r="B43" s="132" t="s">
        <v>198</v>
      </c>
      <c r="C43" s="141">
        <v>2797</v>
      </c>
      <c r="D43" s="141">
        <v>6772</v>
      </c>
      <c r="E43" s="141">
        <v>1796</v>
      </c>
      <c r="F43" s="141">
        <v>0</v>
      </c>
      <c r="G43" s="141">
        <v>0</v>
      </c>
      <c r="H43" s="141">
        <v>0</v>
      </c>
      <c r="I43" s="141">
        <v>0</v>
      </c>
      <c r="J43" s="141">
        <v>35</v>
      </c>
      <c r="K43" s="141">
        <v>13153</v>
      </c>
      <c r="L43" s="123"/>
    </row>
    <row r="44" spans="1:12" ht="12.75" customHeight="1">
      <c r="A44" s="186">
        <v>36</v>
      </c>
      <c r="B44" s="143" t="s">
        <v>205</v>
      </c>
      <c r="C44" s="141">
        <v>306</v>
      </c>
      <c r="D44" s="141">
        <v>60</v>
      </c>
      <c r="E44" s="141">
        <v>568</v>
      </c>
      <c r="F44" s="141">
        <v>0</v>
      </c>
      <c r="G44" s="330">
        <v>0</v>
      </c>
      <c r="H44" s="141">
        <v>0</v>
      </c>
      <c r="I44" s="141">
        <v>0</v>
      </c>
      <c r="J44" s="141">
        <v>39</v>
      </c>
      <c r="K44" s="141">
        <v>997</v>
      </c>
      <c r="L44" s="123"/>
    </row>
    <row r="45" spans="1:12" ht="12.75" customHeight="1">
      <c r="A45" s="186">
        <v>37</v>
      </c>
      <c r="B45" s="135" t="s">
        <v>124</v>
      </c>
      <c r="C45" s="134">
        <v>848252</v>
      </c>
      <c r="D45" s="134">
        <v>825270</v>
      </c>
      <c r="E45" s="134">
        <v>591128</v>
      </c>
      <c r="F45" s="134">
        <v>163099</v>
      </c>
      <c r="G45" s="134">
        <v>115953</v>
      </c>
      <c r="H45" s="134">
        <v>42733</v>
      </c>
      <c r="I45" s="134">
        <v>34058</v>
      </c>
      <c r="J45" s="134">
        <v>8511</v>
      </c>
      <c r="K45" s="134">
        <v>2629005</v>
      </c>
      <c r="L45" s="123"/>
    </row>
    <row r="46" spans="1:14" ht="12.75" customHeight="1">
      <c r="A46" s="186">
        <v>38</v>
      </c>
      <c r="B46" s="148" t="s">
        <v>199</v>
      </c>
      <c r="C46" s="140">
        <v>110.58278325617</v>
      </c>
      <c r="D46" s="140">
        <v>137.62792082229544</v>
      </c>
      <c r="E46" s="140">
        <v>122.92704310519258</v>
      </c>
      <c r="F46" s="140">
        <v>62.63645402529054</v>
      </c>
      <c r="G46" s="140">
        <v>68.09608964138161</v>
      </c>
      <c r="H46" s="140">
        <v>82.59116667053212</v>
      </c>
      <c r="I46" s="140">
        <v>86.65871103500393</v>
      </c>
      <c r="J46" s="140">
        <v>34.87671648274195</v>
      </c>
      <c r="K46" s="140">
        <v>109.81514082668548</v>
      </c>
      <c r="L46" s="140"/>
      <c r="N46" s="274"/>
    </row>
    <row r="47" spans="1:12" ht="12.75" customHeight="1">
      <c r="A47" s="186">
        <v>39</v>
      </c>
      <c r="B47" s="201"/>
      <c r="C47" s="201"/>
      <c r="D47" s="201"/>
      <c r="E47" s="201"/>
      <c r="F47" s="201"/>
      <c r="G47" s="201"/>
      <c r="H47" s="201"/>
      <c r="I47" s="201"/>
      <c r="J47" s="201"/>
      <c r="K47" s="201"/>
      <c r="L47" s="123"/>
    </row>
    <row r="48" spans="1:12" ht="12.75" customHeight="1">
      <c r="A48" s="186">
        <v>40</v>
      </c>
      <c r="B48" s="145"/>
      <c r="C48" s="204"/>
      <c r="D48" s="204"/>
      <c r="E48" s="204"/>
      <c r="F48" s="204"/>
      <c r="G48" s="321" t="s">
        <v>190</v>
      </c>
      <c r="H48" s="204"/>
      <c r="I48" s="204"/>
      <c r="J48" s="204"/>
      <c r="K48" s="204"/>
      <c r="L48" s="123"/>
    </row>
    <row r="49" spans="1:12" ht="12.75" customHeight="1">
      <c r="A49" s="186">
        <v>41</v>
      </c>
      <c r="B49" s="132" t="s">
        <v>35</v>
      </c>
      <c r="C49" s="141">
        <v>24924</v>
      </c>
      <c r="D49" s="141">
        <v>16603</v>
      </c>
      <c r="E49" s="141">
        <v>9704</v>
      </c>
      <c r="F49" s="141">
        <v>4809</v>
      </c>
      <c r="G49" s="141">
        <v>5577</v>
      </c>
      <c r="H49" s="141">
        <v>1093</v>
      </c>
      <c r="I49" s="141">
        <v>462</v>
      </c>
      <c r="J49" s="141">
        <v>50</v>
      </c>
      <c r="K49" s="141">
        <v>63221</v>
      </c>
      <c r="L49" s="123"/>
    </row>
    <row r="50" spans="1:12" ht="12.75" customHeight="1">
      <c r="A50" s="186">
        <v>42</v>
      </c>
      <c r="B50" s="132" t="s">
        <v>36</v>
      </c>
      <c r="C50" s="141">
        <v>65808</v>
      </c>
      <c r="D50" s="141">
        <v>110308</v>
      </c>
      <c r="E50" s="141">
        <v>60150</v>
      </c>
      <c r="F50" s="141">
        <v>16145</v>
      </c>
      <c r="G50" s="141">
        <v>24510</v>
      </c>
      <c r="H50" s="141">
        <v>3812</v>
      </c>
      <c r="I50" s="141">
        <v>2436</v>
      </c>
      <c r="J50" s="141">
        <v>510</v>
      </c>
      <c r="K50" s="141">
        <v>283679</v>
      </c>
      <c r="L50" s="123"/>
    </row>
    <row r="51" spans="1:12" ht="12.75" customHeight="1">
      <c r="A51" s="186">
        <v>43</v>
      </c>
      <c r="B51" s="132" t="s">
        <v>202</v>
      </c>
      <c r="C51" s="141">
        <v>2310</v>
      </c>
      <c r="D51" s="141">
        <v>0</v>
      </c>
      <c r="E51" s="141">
        <v>1537</v>
      </c>
      <c r="F51" s="141">
        <v>0</v>
      </c>
      <c r="G51" s="141">
        <v>343</v>
      </c>
      <c r="H51" s="141">
        <v>56</v>
      </c>
      <c r="I51" s="141">
        <v>28</v>
      </c>
      <c r="J51" s="141">
        <v>0</v>
      </c>
      <c r="K51" s="141">
        <v>5964</v>
      </c>
      <c r="L51" s="123"/>
    </row>
    <row r="52" spans="1:12" ht="12.75" customHeight="1">
      <c r="A52" s="186">
        <v>44</v>
      </c>
      <c r="B52" s="143" t="s">
        <v>206</v>
      </c>
      <c r="C52" s="141">
        <v>18</v>
      </c>
      <c r="D52" s="190">
        <v>0</v>
      </c>
      <c r="E52" s="141">
        <v>43</v>
      </c>
      <c r="F52" s="141">
        <v>0</v>
      </c>
      <c r="G52" s="272" t="s">
        <v>145</v>
      </c>
      <c r="H52" s="272" t="s">
        <v>145</v>
      </c>
      <c r="I52" s="272" t="s">
        <v>145</v>
      </c>
      <c r="J52" s="190">
        <v>0</v>
      </c>
      <c r="K52" s="141">
        <v>178</v>
      </c>
      <c r="L52" s="123"/>
    </row>
    <row r="53" spans="1:12" ht="12.75" customHeight="1">
      <c r="A53" s="186">
        <v>45</v>
      </c>
      <c r="B53" s="135" t="s">
        <v>191</v>
      </c>
      <c r="C53" s="134">
        <v>93059</v>
      </c>
      <c r="D53" s="134">
        <v>128394</v>
      </c>
      <c r="E53" s="134">
        <v>71434</v>
      </c>
      <c r="F53" s="134">
        <v>21271</v>
      </c>
      <c r="G53" s="134">
        <v>30430</v>
      </c>
      <c r="H53" s="134">
        <v>4961</v>
      </c>
      <c r="I53" s="134">
        <v>2926</v>
      </c>
      <c r="J53" s="134">
        <v>567</v>
      </c>
      <c r="K53" s="134">
        <v>353042</v>
      </c>
      <c r="L53" s="123"/>
    </row>
    <row r="54" spans="1:14" ht="12.75" customHeight="1">
      <c r="A54" s="186">
        <v>46</v>
      </c>
      <c r="B54" s="148" t="s">
        <v>199</v>
      </c>
      <c r="C54" s="140">
        <v>12.13168165478646</v>
      </c>
      <c r="D54" s="140">
        <v>21.411900670153766</v>
      </c>
      <c r="E54" s="140">
        <v>14.85493902704038</v>
      </c>
      <c r="F54" s="140">
        <v>8.168903632590972</v>
      </c>
      <c r="G54" s="140">
        <v>17.87072354994905</v>
      </c>
      <c r="H54" s="140">
        <v>9.588252120200076</v>
      </c>
      <c r="I54" s="140">
        <v>7.445046347067399</v>
      </c>
      <c r="J54" s="140">
        <v>2.323475296171388</v>
      </c>
      <c r="K54" s="140">
        <v>14.74677946513403</v>
      </c>
      <c r="L54" s="123"/>
      <c r="N54" s="274"/>
    </row>
    <row r="55" spans="1:12" ht="12.75" customHeight="1" thickBot="1">
      <c r="A55" s="186">
        <v>47</v>
      </c>
      <c r="B55" s="200"/>
      <c r="C55" s="200"/>
      <c r="D55" s="200"/>
      <c r="E55" s="200"/>
      <c r="F55" s="200"/>
      <c r="G55" s="200"/>
      <c r="H55" s="200"/>
      <c r="I55" s="200"/>
      <c r="J55" s="200"/>
      <c r="K55" s="200"/>
      <c r="L55" s="123"/>
    </row>
    <row r="56" spans="1:12" ht="14.25" customHeight="1">
      <c r="A56" s="199">
        <v>48</v>
      </c>
      <c r="B56" s="169" t="s">
        <v>125</v>
      </c>
      <c r="C56" s="198">
        <v>3316398</v>
      </c>
      <c r="D56" s="198">
        <v>3150799</v>
      </c>
      <c r="E56" s="198">
        <v>2232508</v>
      </c>
      <c r="F56" s="198">
        <v>833247</v>
      </c>
      <c r="G56" s="198">
        <v>707680</v>
      </c>
      <c r="H56" s="198">
        <v>210347</v>
      </c>
      <c r="I56" s="198">
        <v>135988</v>
      </c>
      <c r="J56" s="198">
        <v>32295</v>
      </c>
      <c r="K56" s="198">
        <v>10619261</v>
      </c>
      <c r="L56" s="123"/>
    </row>
    <row r="57" spans="1:14" ht="15.75" customHeight="1" thickBot="1">
      <c r="A57" s="184">
        <v>49</v>
      </c>
      <c r="B57" s="138" t="s">
        <v>38</v>
      </c>
      <c r="C57" s="326">
        <v>432.3438332302143</v>
      </c>
      <c r="D57" s="326">
        <v>525.4497501411267</v>
      </c>
      <c r="E57" s="326">
        <v>464.25749947335817</v>
      </c>
      <c r="F57" s="326">
        <v>319.9997388531583</v>
      </c>
      <c r="G57" s="326">
        <v>415.601499895759</v>
      </c>
      <c r="H57" s="326">
        <v>406.54304953189387</v>
      </c>
      <c r="I57" s="326">
        <v>346.013999536911</v>
      </c>
      <c r="J57" s="326">
        <v>132.33974372108463</v>
      </c>
      <c r="K57" s="326">
        <v>443.57300278635023</v>
      </c>
      <c r="L57" s="123"/>
      <c r="N57" s="274"/>
    </row>
    <row r="58" spans="1:12" ht="6" customHeight="1">
      <c r="A58" s="179"/>
      <c r="B58" s="373"/>
      <c r="C58" s="373"/>
      <c r="D58" s="373"/>
      <c r="E58" s="373"/>
      <c r="F58" s="373"/>
      <c r="G58" s="373"/>
      <c r="H58" s="373"/>
      <c r="I58" s="373"/>
      <c r="J58" s="373"/>
      <c r="K58" s="373"/>
      <c r="L58" s="123"/>
    </row>
    <row r="59" spans="1:12" ht="12.75" customHeight="1">
      <c r="A59" s="179" t="s">
        <v>145</v>
      </c>
      <c r="B59" s="371" t="s">
        <v>147</v>
      </c>
      <c r="C59" s="371"/>
      <c r="D59" s="371"/>
      <c r="E59" s="371"/>
      <c r="F59" s="371"/>
      <c r="G59" s="371"/>
      <c r="H59" s="371"/>
      <c r="I59" s="371"/>
      <c r="J59" s="371"/>
      <c r="K59" s="371"/>
      <c r="L59" s="123"/>
    </row>
    <row r="60" spans="1:12" ht="12.75" customHeight="1">
      <c r="A60" s="118" t="s">
        <v>18</v>
      </c>
      <c r="B60" s="361" t="s">
        <v>156</v>
      </c>
      <c r="C60" s="361"/>
      <c r="D60" s="361"/>
      <c r="E60" s="361"/>
      <c r="F60" s="361"/>
      <c r="G60" s="361"/>
      <c r="H60" s="361"/>
      <c r="I60" s="361"/>
      <c r="J60" s="361"/>
      <c r="K60" s="361"/>
      <c r="L60" s="123"/>
    </row>
    <row r="61" spans="1:12" ht="12.75" customHeight="1">
      <c r="A61" s="118" t="s">
        <v>19</v>
      </c>
      <c r="B61" s="361" t="s">
        <v>148</v>
      </c>
      <c r="C61" s="361"/>
      <c r="D61" s="361"/>
      <c r="E61" s="361"/>
      <c r="F61" s="361"/>
      <c r="G61" s="361"/>
      <c r="H61" s="361"/>
      <c r="I61" s="361"/>
      <c r="J61" s="361"/>
      <c r="K61" s="361"/>
      <c r="L61" s="123"/>
    </row>
    <row r="62" spans="1:12" ht="12.75" customHeight="1">
      <c r="A62" s="118" t="s">
        <v>20</v>
      </c>
      <c r="B62" s="361" t="s">
        <v>177</v>
      </c>
      <c r="C62" s="361"/>
      <c r="D62" s="361"/>
      <c r="E62" s="361"/>
      <c r="F62" s="361"/>
      <c r="G62" s="361"/>
      <c r="H62" s="361"/>
      <c r="I62" s="361"/>
      <c r="J62" s="361"/>
      <c r="K62" s="361"/>
      <c r="L62" s="123"/>
    </row>
    <row r="63" spans="1:12" ht="12.75" customHeight="1">
      <c r="A63" s="118" t="s">
        <v>21</v>
      </c>
      <c r="B63" s="361" t="s">
        <v>139</v>
      </c>
      <c r="C63" s="361"/>
      <c r="D63" s="361"/>
      <c r="E63" s="361"/>
      <c r="F63" s="361"/>
      <c r="G63" s="361"/>
      <c r="H63" s="361"/>
      <c r="I63" s="361"/>
      <c r="J63" s="361"/>
      <c r="K63" s="361"/>
      <c r="L63" s="123"/>
    </row>
    <row r="64" spans="1:12" ht="12.75" customHeight="1">
      <c r="A64" s="118" t="s">
        <v>22</v>
      </c>
      <c r="B64" s="361" t="s">
        <v>268</v>
      </c>
      <c r="C64" s="361"/>
      <c r="D64" s="361"/>
      <c r="E64" s="361"/>
      <c r="F64" s="361"/>
      <c r="G64" s="361"/>
      <c r="H64" s="361"/>
      <c r="I64" s="361"/>
      <c r="J64" s="361"/>
      <c r="K64" s="361"/>
      <c r="L64" s="123"/>
    </row>
    <row r="65" spans="1:12" ht="12.75" customHeight="1">
      <c r="A65" s="118" t="s">
        <v>23</v>
      </c>
      <c r="B65" s="372" t="s">
        <v>128</v>
      </c>
      <c r="C65" s="372"/>
      <c r="D65" s="372"/>
      <c r="E65" s="372"/>
      <c r="F65" s="372"/>
      <c r="G65" s="372"/>
      <c r="H65" s="372"/>
      <c r="I65" s="372"/>
      <c r="J65" s="372"/>
      <c r="K65" s="372"/>
      <c r="L65" s="123"/>
    </row>
    <row r="66" spans="1:12" ht="12.75" customHeight="1">
      <c r="A66" s="118" t="s">
        <v>24</v>
      </c>
      <c r="B66" s="361" t="s">
        <v>170</v>
      </c>
      <c r="C66" s="361"/>
      <c r="D66" s="361"/>
      <c r="E66" s="361"/>
      <c r="F66" s="361"/>
      <c r="G66" s="361"/>
      <c r="H66" s="361"/>
      <c r="I66" s="361"/>
      <c r="J66" s="361"/>
      <c r="K66" s="361"/>
      <c r="L66" s="123"/>
    </row>
    <row r="67" spans="1:12" ht="12.75" customHeight="1">
      <c r="A67" s="118" t="s">
        <v>53</v>
      </c>
      <c r="B67" s="361" t="s">
        <v>54</v>
      </c>
      <c r="C67" s="361"/>
      <c r="D67" s="361"/>
      <c r="E67" s="361"/>
      <c r="F67" s="361"/>
      <c r="G67" s="361"/>
      <c r="H67" s="361"/>
      <c r="I67" s="361"/>
      <c r="J67" s="361"/>
      <c r="K67" s="361"/>
      <c r="L67" s="123"/>
    </row>
    <row r="68" spans="1:12" ht="6" customHeight="1">
      <c r="A68" s="118"/>
      <c r="B68" s="361"/>
      <c r="C68" s="361"/>
      <c r="D68" s="361"/>
      <c r="E68" s="361"/>
      <c r="F68" s="361"/>
      <c r="G68" s="361"/>
      <c r="H68" s="361"/>
      <c r="I68" s="361"/>
      <c r="J68" s="361"/>
      <c r="K68" s="361"/>
      <c r="L68" s="123"/>
    </row>
    <row r="69" spans="1:12" ht="12.75" customHeight="1">
      <c r="A69" s="158"/>
      <c r="B69" s="364" t="s">
        <v>233</v>
      </c>
      <c r="C69" s="364"/>
      <c r="D69" s="364"/>
      <c r="E69" s="364"/>
      <c r="F69" s="364"/>
      <c r="G69" s="364"/>
      <c r="H69" s="364"/>
      <c r="I69" s="364"/>
      <c r="J69" s="364"/>
      <c r="K69" s="364"/>
      <c r="L69" s="123"/>
    </row>
    <row r="70" spans="1:12" ht="6" customHeight="1">
      <c r="A70" s="197"/>
      <c r="B70" s="197"/>
      <c r="C70" s="123"/>
      <c r="D70" s="123"/>
      <c r="E70" s="123"/>
      <c r="F70" s="123"/>
      <c r="G70" s="123"/>
      <c r="H70" s="123"/>
      <c r="I70" s="123"/>
      <c r="J70" s="123"/>
      <c r="K70" s="123"/>
      <c r="L70" s="123"/>
    </row>
  </sheetData>
  <sheetProtection/>
  <mergeCells count="13">
    <mergeCell ref="B59:K59"/>
    <mergeCell ref="B65:K65"/>
    <mergeCell ref="B58:K58"/>
    <mergeCell ref="B62:K62"/>
    <mergeCell ref="A7:K7"/>
    <mergeCell ref="B60:K60"/>
    <mergeCell ref="B61:K61"/>
    <mergeCell ref="B68:K68"/>
    <mergeCell ref="B69:K69"/>
    <mergeCell ref="B63:K63"/>
    <mergeCell ref="B64:K64"/>
    <mergeCell ref="B67:K67"/>
    <mergeCell ref="B66:K66"/>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fitToHeight="0" horizontalDpi="600" verticalDpi="600" orientation="landscape" paperSize="9" r:id="rId2"/>
  <headerFooter alignWithMargins="0">
    <oddFooter>&amp;C&amp;8Page &amp;P of &amp;N&amp;R&amp;8&amp;A</oddFooter>
  </headerFooter>
  <drawing r:id="rId1"/>
</worksheet>
</file>

<file path=xl/worksheets/sheet9.xml><?xml version="1.0" encoding="utf-8"?>
<worksheet xmlns="http://schemas.openxmlformats.org/spreadsheetml/2006/main" xmlns:r="http://schemas.openxmlformats.org/officeDocument/2006/relationships">
  <dimension ref="A1:AD96"/>
  <sheetViews>
    <sheetView zoomScalePageLayoutView="0" workbookViewId="0" topLeftCell="A1">
      <selection activeCell="A1" sqref="A1"/>
    </sheetView>
  </sheetViews>
  <sheetFormatPr defaultColWidth="9.140625" defaultRowHeight="12.75"/>
  <cols>
    <col min="1" max="1" width="4.421875" style="62" customWidth="1"/>
    <col min="2" max="2" width="16.28125" style="72" bestFit="1" customWidth="1"/>
    <col min="3" max="5" width="8.28125" style="62" customWidth="1"/>
    <col min="6" max="6" width="6.7109375" style="62" customWidth="1"/>
    <col min="7" max="9" width="8.28125" style="62" customWidth="1"/>
    <col min="10" max="10" width="2.7109375" style="62" customWidth="1"/>
    <col min="11" max="13" width="8.28125" style="62" customWidth="1"/>
    <col min="14" max="14" width="2.7109375" style="62" customWidth="1"/>
    <col min="15" max="17" width="8.28125" style="62" customWidth="1"/>
    <col min="18" max="18" width="2.7109375" style="62" customWidth="1"/>
    <col min="19" max="21" width="8.28125" style="62" customWidth="1"/>
    <col min="22" max="22" width="2.7109375" style="62" customWidth="1"/>
    <col min="23" max="23" width="8.57421875" style="340" customWidth="1"/>
    <col min="24" max="25" width="8.28125" style="62" customWidth="1"/>
    <col min="26" max="26" width="2.7109375" style="62" customWidth="1"/>
    <col min="27" max="16384" width="9.140625" style="62" customWidth="1"/>
  </cols>
  <sheetData>
    <row r="1" spans="1:26" s="114" customFormat="1" ht="57" customHeight="1">
      <c r="A1" s="1"/>
      <c r="B1" s="1"/>
      <c r="C1" s="1"/>
      <c r="D1" s="1"/>
      <c r="E1" s="1"/>
      <c r="F1" s="1"/>
      <c r="G1" s="1"/>
      <c r="H1" s="1"/>
      <c r="I1" s="1"/>
      <c r="J1" s="1"/>
      <c r="K1" s="1"/>
      <c r="L1" s="1"/>
      <c r="M1" s="1"/>
      <c r="N1" s="1"/>
      <c r="O1" s="1"/>
      <c r="P1" s="1"/>
      <c r="Q1" s="1"/>
      <c r="R1" s="1"/>
      <c r="S1" s="1"/>
      <c r="T1" s="1"/>
      <c r="U1" s="1"/>
      <c r="V1" s="1"/>
      <c r="W1" s="331"/>
      <c r="X1" s="1"/>
      <c r="Y1" s="1"/>
      <c r="Z1" s="1"/>
    </row>
    <row r="2" spans="1:26" s="114" customFormat="1" ht="7.5" customHeight="1">
      <c r="A2" s="2"/>
      <c r="B2" s="2"/>
      <c r="C2" s="2"/>
      <c r="D2" s="2"/>
      <c r="E2" s="2"/>
      <c r="F2" s="2"/>
      <c r="G2" s="2"/>
      <c r="H2" s="2"/>
      <c r="I2" s="2"/>
      <c r="J2" s="2"/>
      <c r="K2" s="2"/>
      <c r="L2" s="2"/>
      <c r="M2" s="2"/>
      <c r="N2" s="2"/>
      <c r="O2" s="2"/>
      <c r="P2" s="2"/>
      <c r="Q2" s="2"/>
      <c r="R2" s="2"/>
      <c r="S2" s="2"/>
      <c r="T2" s="2"/>
      <c r="U2" s="2"/>
      <c r="V2" s="2"/>
      <c r="W2" s="251"/>
      <c r="X2" s="2"/>
      <c r="Y2" s="2"/>
      <c r="Z2" s="1"/>
    </row>
    <row r="3" spans="1:26" s="114" customFormat="1" ht="15" customHeight="1">
      <c r="A3" s="1"/>
      <c r="B3" s="1"/>
      <c r="C3" s="1"/>
      <c r="D3" s="1"/>
      <c r="E3" s="1"/>
      <c r="F3" s="1"/>
      <c r="G3" s="1"/>
      <c r="H3" s="1"/>
      <c r="I3" s="1"/>
      <c r="J3" s="1"/>
      <c r="K3" s="1"/>
      <c r="L3" s="1"/>
      <c r="M3" s="1"/>
      <c r="N3" s="1"/>
      <c r="O3" s="1"/>
      <c r="P3" s="1"/>
      <c r="Q3" s="1"/>
      <c r="R3" s="1"/>
      <c r="S3" s="1"/>
      <c r="T3" s="1"/>
      <c r="U3" s="1"/>
      <c r="V3" s="1"/>
      <c r="W3" s="331"/>
      <c r="X3" s="1"/>
      <c r="Y3" s="1"/>
      <c r="Z3" s="1"/>
    </row>
    <row r="4" spans="1:26" ht="12.75">
      <c r="A4" s="38" t="s">
        <v>67</v>
      </c>
      <c r="B4" s="173"/>
      <c r="C4" s="173"/>
      <c r="D4" s="172"/>
      <c r="E4" s="172"/>
      <c r="F4" s="172"/>
      <c r="G4" s="172"/>
      <c r="H4" s="172"/>
      <c r="I4" s="172"/>
      <c r="J4" s="172"/>
      <c r="K4" s="172"/>
      <c r="L4" s="172"/>
      <c r="M4" s="172"/>
      <c r="N4" s="172"/>
      <c r="O4" s="172"/>
      <c r="P4" s="172"/>
      <c r="Q4" s="172"/>
      <c r="R4" s="172"/>
      <c r="S4" s="172"/>
      <c r="T4" s="172"/>
      <c r="U4" s="172"/>
      <c r="V4" s="172"/>
      <c r="W4" s="332"/>
      <c r="X4" s="172"/>
      <c r="Y4" s="172"/>
      <c r="Z4" s="123"/>
    </row>
    <row r="5" spans="1:26" ht="13.5" thickBot="1">
      <c r="A5" s="171" t="s">
        <v>247</v>
      </c>
      <c r="B5" s="154"/>
      <c r="C5" s="170"/>
      <c r="D5" s="170"/>
      <c r="E5" s="170"/>
      <c r="F5" s="170"/>
      <c r="G5" s="170"/>
      <c r="H5" s="170"/>
      <c r="I5" s="34"/>
      <c r="J5" s="34"/>
      <c r="K5" s="34"/>
      <c r="L5" s="34"/>
      <c r="M5" s="34"/>
      <c r="N5" s="34"/>
      <c r="O5" s="34"/>
      <c r="P5" s="34"/>
      <c r="Q5" s="34"/>
      <c r="R5" s="34"/>
      <c r="S5" s="34"/>
      <c r="T5" s="34"/>
      <c r="U5" s="34"/>
      <c r="V5" s="34"/>
      <c r="W5" s="333"/>
      <c r="X5" s="61"/>
      <c r="Y5" s="61" t="s">
        <v>55</v>
      </c>
      <c r="Z5" s="123"/>
    </row>
    <row r="6" spans="1:26" ht="6" customHeight="1">
      <c r="A6" s="123"/>
      <c r="B6" s="123"/>
      <c r="C6" s="123"/>
      <c r="D6" s="123"/>
      <c r="E6" s="123"/>
      <c r="F6" s="123"/>
      <c r="G6" s="123"/>
      <c r="H6" s="123"/>
      <c r="I6" s="123"/>
      <c r="J6" s="123"/>
      <c r="K6" s="123"/>
      <c r="L6" s="123"/>
      <c r="M6" s="123"/>
      <c r="N6" s="123"/>
      <c r="O6" s="123"/>
      <c r="P6" s="123"/>
      <c r="Q6" s="123"/>
      <c r="R6" s="123"/>
      <c r="S6" s="123"/>
      <c r="T6" s="123"/>
      <c r="U6" s="123"/>
      <c r="V6" s="123"/>
      <c r="W6" s="334"/>
      <c r="X6" s="123"/>
      <c r="Y6" s="123"/>
      <c r="Z6" s="123"/>
    </row>
    <row r="7" spans="1:26" ht="15.75" customHeight="1" thickBot="1">
      <c r="A7" s="362" t="s">
        <v>271</v>
      </c>
      <c r="B7" s="362"/>
      <c r="C7" s="362"/>
      <c r="D7" s="362"/>
      <c r="E7" s="362"/>
      <c r="F7" s="362"/>
      <c r="G7" s="362"/>
      <c r="H7" s="362"/>
      <c r="I7" s="362"/>
      <c r="J7" s="362"/>
      <c r="K7" s="362"/>
      <c r="L7" s="362"/>
      <c r="M7" s="362"/>
      <c r="N7" s="362"/>
      <c r="O7" s="362"/>
      <c r="P7" s="362"/>
      <c r="Q7" s="362"/>
      <c r="R7" s="362"/>
      <c r="S7" s="362"/>
      <c r="T7" s="362"/>
      <c r="U7" s="362"/>
      <c r="V7" s="362"/>
      <c r="W7" s="362"/>
      <c r="X7" s="362"/>
      <c r="Y7" s="362"/>
      <c r="Z7" s="123"/>
    </row>
    <row r="8" spans="1:26" ht="15" customHeight="1" thickBot="1">
      <c r="A8" s="147"/>
      <c r="B8" s="147"/>
      <c r="C8" s="195"/>
      <c r="D8" s="322" t="s">
        <v>238</v>
      </c>
      <c r="E8" s="195"/>
      <c r="F8" s="169"/>
      <c r="G8" s="195"/>
      <c r="H8" s="322" t="s">
        <v>239</v>
      </c>
      <c r="I8" s="195"/>
      <c r="J8" s="169"/>
      <c r="K8" s="195"/>
      <c r="L8" s="322" t="s">
        <v>240</v>
      </c>
      <c r="M8" s="195"/>
      <c r="N8" s="169"/>
      <c r="O8" s="195"/>
      <c r="P8" s="322" t="s">
        <v>241</v>
      </c>
      <c r="Q8" s="195"/>
      <c r="R8" s="169"/>
      <c r="S8" s="195"/>
      <c r="T8" s="322" t="s">
        <v>242</v>
      </c>
      <c r="U8" s="195"/>
      <c r="V8" s="169"/>
      <c r="W8" s="195"/>
      <c r="X8" s="322" t="s">
        <v>86</v>
      </c>
      <c r="Y8" s="195"/>
      <c r="Z8" s="150"/>
    </row>
    <row r="9" spans="1:26" ht="25.5" customHeight="1" thickBot="1">
      <c r="A9" s="168"/>
      <c r="B9" s="167" t="s">
        <v>39</v>
      </c>
      <c r="C9" s="166" t="s">
        <v>77</v>
      </c>
      <c r="D9" s="166" t="s">
        <v>153</v>
      </c>
      <c r="E9" s="166" t="s">
        <v>154</v>
      </c>
      <c r="F9" s="123"/>
      <c r="G9" s="166" t="s">
        <v>77</v>
      </c>
      <c r="H9" s="166" t="s">
        <v>153</v>
      </c>
      <c r="I9" s="166" t="s">
        <v>154</v>
      </c>
      <c r="J9" s="123"/>
      <c r="K9" s="166" t="s">
        <v>77</v>
      </c>
      <c r="L9" s="166" t="s">
        <v>153</v>
      </c>
      <c r="M9" s="166" t="s">
        <v>154</v>
      </c>
      <c r="N9" s="123"/>
      <c r="O9" s="166" t="s">
        <v>77</v>
      </c>
      <c r="P9" s="166" t="s">
        <v>153</v>
      </c>
      <c r="Q9" s="166" t="s">
        <v>154</v>
      </c>
      <c r="R9" s="123"/>
      <c r="S9" s="166" t="s">
        <v>77</v>
      </c>
      <c r="T9" s="166" t="s">
        <v>153</v>
      </c>
      <c r="U9" s="166" t="s">
        <v>154</v>
      </c>
      <c r="V9" s="123"/>
      <c r="W9" s="335" t="s">
        <v>77</v>
      </c>
      <c r="X9" s="166" t="s">
        <v>153</v>
      </c>
      <c r="Y9" s="166" t="s">
        <v>154</v>
      </c>
      <c r="Z9" s="123"/>
    </row>
    <row r="10" spans="1:30" ht="12.75" customHeight="1">
      <c r="A10" s="139">
        <v>1</v>
      </c>
      <c r="B10" s="165" t="s">
        <v>40</v>
      </c>
      <c r="C10" s="363"/>
      <c r="D10" s="363"/>
      <c r="E10" s="363"/>
      <c r="F10" s="123"/>
      <c r="G10" s="363"/>
      <c r="H10" s="363"/>
      <c r="I10" s="363"/>
      <c r="J10" s="123"/>
      <c r="K10" s="363"/>
      <c r="L10" s="363"/>
      <c r="M10" s="363"/>
      <c r="N10" s="123"/>
      <c r="O10" s="363"/>
      <c r="P10" s="363"/>
      <c r="Q10" s="363"/>
      <c r="R10" s="123"/>
      <c r="S10" s="363"/>
      <c r="T10" s="363"/>
      <c r="U10" s="363"/>
      <c r="V10" s="123"/>
      <c r="W10" s="363"/>
      <c r="X10" s="363"/>
      <c r="Y10" s="363"/>
      <c r="Z10" s="123"/>
      <c r="AD10" s="239"/>
    </row>
    <row r="11" spans="1:26" ht="12.75" customHeight="1">
      <c r="A11" s="139">
        <v>2</v>
      </c>
      <c r="B11" s="132" t="s">
        <v>41</v>
      </c>
      <c r="C11" s="163">
        <v>50232</v>
      </c>
      <c r="D11" s="162">
        <v>2.1327047419054486</v>
      </c>
      <c r="E11" s="142">
        <v>11.16993457076071</v>
      </c>
      <c r="F11" s="123"/>
      <c r="G11" s="163">
        <v>217436</v>
      </c>
      <c r="H11" s="162">
        <v>6.7010828747262146</v>
      </c>
      <c r="I11" s="142">
        <v>48.35057121611573</v>
      </c>
      <c r="J11" s="123"/>
      <c r="K11" s="163">
        <v>206732</v>
      </c>
      <c r="L11" s="162">
        <v>10.148318251480285</v>
      </c>
      <c r="M11" s="142">
        <v>45.97035582263304</v>
      </c>
      <c r="N11" s="123"/>
      <c r="O11" s="163">
        <v>380394</v>
      </c>
      <c r="P11" s="162">
        <v>14.469124250429344</v>
      </c>
      <c r="Q11" s="142">
        <v>84.58703796603658</v>
      </c>
      <c r="R11" s="123"/>
      <c r="S11" s="163">
        <v>67172</v>
      </c>
      <c r="T11" s="162">
        <v>19.026631392298935</v>
      </c>
      <c r="U11" s="142">
        <v>14.93683000850331</v>
      </c>
      <c r="V11" s="123"/>
      <c r="W11" s="336">
        <v>921966</v>
      </c>
      <c r="X11" s="162">
        <v>8.68201657346966</v>
      </c>
      <c r="Y11" s="142">
        <v>205.01472958404935</v>
      </c>
      <c r="Z11" s="123"/>
    </row>
    <row r="12" spans="1:26" ht="12.75" customHeight="1">
      <c r="A12" s="139">
        <v>3</v>
      </c>
      <c r="B12" s="132" t="s">
        <v>42</v>
      </c>
      <c r="C12" s="163">
        <v>302973</v>
      </c>
      <c r="D12" s="162">
        <v>12.863353116923864</v>
      </c>
      <c r="E12" s="142">
        <v>96.35114631509887</v>
      </c>
      <c r="F12" s="123"/>
      <c r="G12" s="163">
        <v>539759</v>
      </c>
      <c r="H12" s="162">
        <v>16.634640958164</v>
      </c>
      <c r="I12" s="142">
        <v>171.65357435775283</v>
      </c>
      <c r="J12" s="123"/>
      <c r="K12" s="163">
        <v>359891</v>
      </c>
      <c r="L12" s="162">
        <v>17.666778262888627</v>
      </c>
      <c r="M12" s="142">
        <v>114.45214721604647</v>
      </c>
      <c r="N12" s="123"/>
      <c r="O12" s="163">
        <v>448184</v>
      </c>
      <c r="P12" s="162">
        <v>17.04766632242997</v>
      </c>
      <c r="Q12" s="142">
        <v>142.5309917388225</v>
      </c>
      <c r="R12" s="123"/>
      <c r="S12" s="163">
        <v>55776</v>
      </c>
      <c r="T12" s="162">
        <v>15.798686841792195</v>
      </c>
      <c r="U12" s="142">
        <v>17.73782329405906</v>
      </c>
      <c r="V12" s="123"/>
      <c r="W12" s="336">
        <v>1706583</v>
      </c>
      <c r="X12" s="162">
        <v>16.070638060407404</v>
      </c>
      <c r="Y12" s="142">
        <v>542.7256829217797</v>
      </c>
      <c r="Z12" s="123"/>
    </row>
    <row r="13" spans="1:26" ht="12.75" customHeight="1">
      <c r="A13" s="139">
        <v>4</v>
      </c>
      <c r="B13" s="132" t="s">
        <v>43</v>
      </c>
      <c r="C13" s="163">
        <v>385063</v>
      </c>
      <c r="D13" s="162">
        <v>16.348655957006248</v>
      </c>
      <c r="E13" s="142">
        <v>108.99321465489619</v>
      </c>
      <c r="F13" s="123"/>
      <c r="G13" s="163">
        <v>645116</v>
      </c>
      <c r="H13" s="162">
        <v>19.881600929983428</v>
      </c>
      <c r="I13" s="142">
        <v>182.60198114414527</v>
      </c>
      <c r="J13" s="123"/>
      <c r="K13" s="163">
        <v>416081</v>
      </c>
      <c r="L13" s="162">
        <v>20.425103062874488</v>
      </c>
      <c r="M13" s="142">
        <v>117.7729507816224</v>
      </c>
      <c r="N13" s="123"/>
      <c r="O13" s="163">
        <v>483893</v>
      </c>
      <c r="P13" s="162">
        <v>18.405936846829885</v>
      </c>
      <c r="Q13" s="142">
        <v>136.96733682280998</v>
      </c>
      <c r="R13" s="123"/>
      <c r="S13" s="163">
        <v>52170</v>
      </c>
      <c r="T13" s="162">
        <v>14.777278624073057</v>
      </c>
      <c r="U13" s="142">
        <v>14.766871936659546</v>
      </c>
      <c r="V13" s="123"/>
      <c r="W13" s="336">
        <v>1982323</v>
      </c>
      <c r="X13" s="162">
        <v>18.66724059235384</v>
      </c>
      <c r="Y13" s="142">
        <v>561.1023553401334</v>
      </c>
      <c r="Z13" s="123"/>
    </row>
    <row r="14" spans="1:26" ht="12.75" customHeight="1">
      <c r="A14" s="139">
        <v>5</v>
      </c>
      <c r="B14" s="132" t="s">
        <v>44</v>
      </c>
      <c r="C14" s="163">
        <v>458303</v>
      </c>
      <c r="D14" s="162">
        <v>19.458213515876192</v>
      </c>
      <c r="E14" s="142">
        <v>141.8202320415079</v>
      </c>
      <c r="F14" s="123"/>
      <c r="G14" s="163">
        <v>631705</v>
      </c>
      <c r="H14" s="162">
        <v>19.468292083090766</v>
      </c>
      <c r="I14" s="142">
        <v>195.47886372504817</v>
      </c>
      <c r="J14" s="123"/>
      <c r="K14" s="163">
        <v>390454</v>
      </c>
      <c r="L14" s="162">
        <v>19.167092924963157</v>
      </c>
      <c r="M14" s="142">
        <v>120.82460049690908</v>
      </c>
      <c r="N14" s="123"/>
      <c r="O14" s="163">
        <v>474517</v>
      </c>
      <c r="P14" s="162">
        <v>18.049300020349904</v>
      </c>
      <c r="Q14" s="142">
        <v>146.83759662851915</v>
      </c>
      <c r="R14" s="123"/>
      <c r="S14" s="163">
        <v>60329</v>
      </c>
      <c r="T14" s="162">
        <v>17.088335098940068</v>
      </c>
      <c r="U14" s="142">
        <v>18.66859431169364</v>
      </c>
      <c r="V14" s="123"/>
      <c r="W14" s="336">
        <v>2015308</v>
      </c>
      <c r="X14" s="162">
        <v>18.977855427039604</v>
      </c>
      <c r="Y14" s="142">
        <v>623.629887203678</v>
      </c>
      <c r="Z14" s="123"/>
    </row>
    <row r="15" spans="1:26" ht="12.75" customHeight="1">
      <c r="A15" s="139">
        <v>6</v>
      </c>
      <c r="B15" s="132" t="s">
        <v>45</v>
      </c>
      <c r="C15" s="163">
        <v>471674</v>
      </c>
      <c r="D15" s="162">
        <v>20.025907318711393</v>
      </c>
      <c r="E15" s="142">
        <v>150.33745719034818</v>
      </c>
      <c r="F15" s="123"/>
      <c r="G15" s="163">
        <v>543057</v>
      </c>
      <c r="H15" s="162">
        <v>16.736280849078323</v>
      </c>
      <c r="I15" s="142">
        <v>173.0894823319049</v>
      </c>
      <c r="J15" s="123"/>
      <c r="K15" s="163">
        <v>324346</v>
      </c>
      <c r="L15" s="162">
        <v>15.921900971279845</v>
      </c>
      <c r="M15" s="142">
        <v>103.3793528790238</v>
      </c>
      <c r="N15" s="123"/>
      <c r="O15" s="163">
        <v>402472</v>
      </c>
      <c r="P15" s="162">
        <v>15.308909644523307</v>
      </c>
      <c r="Q15" s="142">
        <v>128.2805858926161</v>
      </c>
      <c r="R15" s="123"/>
      <c r="S15" s="163">
        <v>52910</v>
      </c>
      <c r="T15" s="162">
        <v>14.986885413067</v>
      </c>
      <c r="U15" s="142">
        <v>16.864094395581102</v>
      </c>
      <c r="V15" s="123"/>
      <c r="W15" s="336">
        <v>1794459</v>
      </c>
      <c r="X15" s="162">
        <v>16.898153270740778</v>
      </c>
      <c r="Y15" s="142">
        <v>571.950972689474</v>
      </c>
      <c r="Z15" s="123"/>
    </row>
    <row r="16" spans="1:26" ht="12.75" customHeight="1">
      <c r="A16" s="139">
        <v>7</v>
      </c>
      <c r="B16" s="132" t="s">
        <v>46</v>
      </c>
      <c r="C16" s="163">
        <v>391851</v>
      </c>
      <c r="D16" s="162">
        <v>16.636854710550885</v>
      </c>
      <c r="E16" s="142">
        <v>141.6576560552935</v>
      </c>
      <c r="F16" s="123"/>
      <c r="G16" s="163">
        <v>380101</v>
      </c>
      <c r="H16" s="162">
        <v>11.714197749067813</v>
      </c>
      <c r="I16" s="142">
        <v>137.40992551830448</v>
      </c>
      <c r="J16" s="123"/>
      <c r="K16" s="163">
        <v>222877</v>
      </c>
      <c r="L16" s="162">
        <v>10.940864147471952</v>
      </c>
      <c r="M16" s="142">
        <v>80.57203735255403</v>
      </c>
      <c r="N16" s="123"/>
      <c r="O16" s="163">
        <v>284224</v>
      </c>
      <c r="P16" s="162">
        <v>10.811086323533047</v>
      </c>
      <c r="Q16" s="142">
        <v>102.74952886341937</v>
      </c>
      <c r="R16" s="123"/>
      <c r="S16" s="163">
        <v>36300</v>
      </c>
      <c r="T16" s="162">
        <v>10.282062757405635</v>
      </c>
      <c r="U16" s="142">
        <v>13.12277604193215</v>
      </c>
      <c r="V16" s="123"/>
      <c r="W16" s="336">
        <v>1315353</v>
      </c>
      <c r="X16" s="162">
        <v>12.386483390887557</v>
      </c>
      <c r="Y16" s="142">
        <v>475.5119238315035</v>
      </c>
      <c r="Z16" s="123"/>
    </row>
    <row r="17" spans="1:26" ht="12.75" customHeight="1">
      <c r="A17" s="139">
        <v>8</v>
      </c>
      <c r="B17" s="132" t="s">
        <v>47</v>
      </c>
      <c r="C17" s="141">
        <v>295223</v>
      </c>
      <c r="D17" s="162">
        <v>12.534310639025966</v>
      </c>
      <c r="E17" s="142">
        <v>81.38721305799105</v>
      </c>
      <c r="F17" s="123"/>
      <c r="G17" s="163">
        <v>287615</v>
      </c>
      <c r="H17" s="162">
        <v>8.863904555889459</v>
      </c>
      <c r="I17" s="142">
        <v>79.28983610245167</v>
      </c>
      <c r="J17" s="123"/>
      <c r="K17" s="163">
        <v>116725</v>
      </c>
      <c r="L17" s="162">
        <v>5.72994237904164</v>
      </c>
      <c r="M17" s="142">
        <v>32.178801936820655</v>
      </c>
      <c r="N17" s="123"/>
      <c r="O17" s="163">
        <v>155321</v>
      </c>
      <c r="P17" s="162">
        <v>5.907976591904542</v>
      </c>
      <c r="Q17" s="142">
        <v>42.81896505143646</v>
      </c>
      <c r="R17" s="123"/>
      <c r="S17" s="163">
        <v>28385</v>
      </c>
      <c r="T17" s="162">
        <v>8.04011987242311</v>
      </c>
      <c r="U17" s="142">
        <v>7.82518991627033</v>
      </c>
      <c r="V17" s="123"/>
      <c r="W17" s="336">
        <v>883269</v>
      </c>
      <c r="X17" s="162">
        <v>8.317612685101157</v>
      </c>
      <c r="Y17" s="142">
        <v>243.50000606497017</v>
      </c>
      <c r="Z17" s="123"/>
    </row>
    <row r="18" spans="1:26" ht="12.75" customHeight="1">
      <c r="A18" s="139">
        <v>9</v>
      </c>
      <c r="B18" s="132"/>
      <c r="C18" s="132"/>
      <c r="D18" s="162"/>
      <c r="E18" s="327"/>
      <c r="F18" s="123"/>
      <c r="G18" s="141"/>
      <c r="H18" s="162"/>
      <c r="I18" s="327"/>
      <c r="J18" s="123"/>
      <c r="K18" s="141"/>
      <c r="L18" s="162"/>
      <c r="M18" s="327"/>
      <c r="N18" s="123"/>
      <c r="O18" s="141"/>
      <c r="P18" s="162"/>
      <c r="Q18" s="327"/>
      <c r="R18" s="123"/>
      <c r="S18" s="141"/>
      <c r="T18" s="162"/>
      <c r="U18" s="327"/>
      <c r="V18" s="123"/>
      <c r="W18" s="337"/>
      <c r="X18" s="162"/>
      <c r="Y18" s="327"/>
      <c r="Z18" s="123"/>
    </row>
    <row r="19" spans="1:26" ht="12.75" customHeight="1">
      <c r="A19" s="139">
        <v>10</v>
      </c>
      <c r="B19" s="165" t="s">
        <v>48</v>
      </c>
      <c r="C19" s="164"/>
      <c r="D19" s="162"/>
      <c r="E19" s="328"/>
      <c r="F19" s="123"/>
      <c r="G19" s="164"/>
      <c r="H19" s="162"/>
      <c r="I19" s="328"/>
      <c r="J19" s="123"/>
      <c r="K19" s="164"/>
      <c r="L19" s="162"/>
      <c r="M19" s="328"/>
      <c r="N19" s="123"/>
      <c r="O19" s="164"/>
      <c r="P19" s="162"/>
      <c r="Q19" s="328"/>
      <c r="R19" s="123"/>
      <c r="S19" s="164"/>
      <c r="T19" s="162"/>
      <c r="U19" s="328"/>
      <c r="V19" s="123"/>
      <c r="W19" s="338"/>
      <c r="X19" s="162"/>
      <c r="Y19" s="328"/>
      <c r="Z19" s="123"/>
    </row>
    <row r="20" spans="1:26" ht="12.75" customHeight="1">
      <c r="A20" s="139">
        <v>11</v>
      </c>
      <c r="B20" s="132" t="s">
        <v>49</v>
      </c>
      <c r="C20" s="163">
        <v>932863</v>
      </c>
      <c r="D20" s="162">
        <v>39.60665200764737</v>
      </c>
      <c r="E20" s="142">
        <v>78.38176449735752</v>
      </c>
      <c r="F20" s="123"/>
      <c r="G20" s="163">
        <v>1228837</v>
      </c>
      <c r="H20" s="162">
        <v>37.8710911556961</v>
      </c>
      <c r="I20" s="142">
        <v>103.25032972648646</v>
      </c>
      <c r="J20" s="123"/>
      <c r="K20" s="163">
        <v>748040</v>
      </c>
      <c r="L20" s="162">
        <v>36.72072047306326</v>
      </c>
      <c r="M20" s="142">
        <v>62.85241789480697</v>
      </c>
      <c r="N20" s="123"/>
      <c r="O20" s="163">
        <v>1008325</v>
      </c>
      <c r="P20" s="162">
        <v>38.35386391429457</v>
      </c>
      <c r="Q20" s="142">
        <v>84.72229329151014</v>
      </c>
      <c r="R20" s="123"/>
      <c r="S20" s="163">
        <v>132912</v>
      </c>
      <c r="T20" s="162">
        <v>37.64764532265283</v>
      </c>
      <c r="U20" s="142">
        <v>11.167638852514017</v>
      </c>
      <c r="V20" s="123"/>
      <c r="W20" s="336">
        <v>4050977</v>
      </c>
      <c r="X20" s="162">
        <v>38.14744736003758</v>
      </c>
      <c r="Y20" s="142">
        <v>340.3744442626751</v>
      </c>
      <c r="Z20" s="123"/>
    </row>
    <row r="21" spans="1:26" ht="12.75" customHeight="1">
      <c r="A21" s="139">
        <v>12</v>
      </c>
      <c r="B21" s="132" t="s">
        <v>50</v>
      </c>
      <c r="C21" s="163">
        <v>1422456</v>
      </c>
      <c r="D21" s="162">
        <v>60.39334799235263</v>
      </c>
      <c r="E21" s="142">
        <v>118.18836925664652</v>
      </c>
      <c r="F21" s="123"/>
      <c r="G21" s="163">
        <v>2015952</v>
      </c>
      <c r="H21" s="162">
        <v>62.1289088443039</v>
      </c>
      <c r="I21" s="142">
        <v>167.5004916705157</v>
      </c>
      <c r="J21" s="123"/>
      <c r="K21" s="163">
        <v>1289066</v>
      </c>
      <c r="L21" s="162">
        <v>63.27927952693674</v>
      </c>
      <c r="M21" s="142">
        <v>107.10532234683414</v>
      </c>
      <c r="N21" s="123"/>
      <c r="O21" s="163">
        <v>1620680</v>
      </c>
      <c r="P21" s="162">
        <v>61.64613608570543</v>
      </c>
      <c r="Q21" s="142">
        <v>134.65831371013368</v>
      </c>
      <c r="R21" s="123"/>
      <c r="S21" s="163">
        <v>220130</v>
      </c>
      <c r="T21" s="162">
        <v>62.352354677347165</v>
      </c>
      <c r="U21" s="142">
        <v>18.29006009638653</v>
      </c>
      <c r="V21" s="123"/>
      <c r="W21" s="336">
        <v>6568284</v>
      </c>
      <c r="X21" s="162">
        <v>61.85255263996242</v>
      </c>
      <c r="Y21" s="142">
        <v>545.7425570805166</v>
      </c>
      <c r="Z21" s="123"/>
    </row>
    <row r="22" spans="1:26" ht="12.75" customHeight="1">
      <c r="A22" s="139">
        <v>13</v>
      </c>
      <c r="B22" s="132"/>
      <c r="C22" s="163"/>
      <c r="D22" s="162"/>
      <c r="E22" s="142"/>
      <c r="F22" s="123"/>
      <c r="G22" s="163"/>
      <c r="H22" s="162"/>
      <c r="I22" s="142"/>
      <c r="J22" s="123"/>
      <c r="K22" s="163"/>
      <c r="L22" s="162"/>
      <c r="M22" s="142"/>
      <c r="N22" s="123"/>
      <c r="O22" s="163"/>
      <c r="P22" s="162"/>
      <c r="Q22" s="142"/>
      <c r="R22" s="123"/>
      <c r="S22" s="163"/>
      <c r="T22" s="162"/>
      <c r="U22" s="142"/>
      <c r="V22" s="123"/>
      <c r="W22" s="336"/>
      <c r="X22" s="162"/>
      <c r="Y22" s="142"/>
      <c r="Z22" s="123"/>
    </row>
    <row r="23" spans="1:26" ht="12.75" customHeight="1">
      <c r="A23" s="139">
        <v>14</v>
      </c>
      <c r="B23" s="135" t="s">
        <v>250</v>
      </c>
      <c r="C23" s="163"/>
      <c r="D23" s="162"/>
      <c r="E23" s="142"/>
      <c r="F23" s="123"/>
      <c r="G23" s="163"/>
      <c r="H23" s="162"/>
      <c r="I23" s="142"/>
      <c r="J23" s="123"/>
      <c r="K23" s="163"/>
      <c r="L23" s="162"/>
      <c r="M23" s="142"/>
      <c r="N23" s="123"/>
      <c r="O23" s="163"/>
      <c r="P23" s="162"/>
      <c r="Q23" s="142"/>
      <c r="R23" s="123"/>
      <c r="S23" s="163"/>
      <c r="T23" s="162"/>
      <c r="U23" s="142"/>
      <c r="V23" s="123"/>
      <c r="W23" s="336"/>
      <c r="X23" s="162"/>
      <c r="Y23" s="142"/>
      <c r="Z23" s="123"/>
    </row>
    <row r="24" spans="1:26" ht="12.75" customHeight="1">
      <c r="A24" s="139">
        <v>15</v>
      </c>
      <c r="B24" s="132" t="s">
        <v>87</v>
      </c>
      <c r="C24" s="163">
        <v>1944437</v>
      </c>
      <c r="D24" s="162">
        <v>82.55514433501364</v>
      </c>
      <c r="E24" s="142">
        <v>115.29821133444526</v>
      </c>
      <c r="F24" s="123"/>
      <c r="G24" s="163">
        <v>2359876</v>
      </c>
      <c r="H24" s="162">
        <v>72.72818047645009</v>
      </c>
      <c r="I24" s="142">
        <v>139.93226922296034</v>
      </c>
      <c r="J24" s="123"/>
      <c r="K24" s="163">
        <v>1631536</v>
      </c>
      <c r="L24" s="162">
        <v>80.09087401441064</v>
      </c>
      <c r="M24" s="142">
        <v>96.7442928352811</v>
      </c>
      <c r="N24" s="123"/>
      <c r="O24" s="163">
        <v>1954839</v>
      </c>
      <c r="P24" s="162">
        <v>74.35661020043705</v>
      </c>
      <c r="Q24" s="142">
        <v>115.91501300726927</v>
      </c>
      <c r="R24" s="123"/>
      <c r="S24" s="163">
        <v>236427</v>
      </c>
      <c r="T24" s="162">
        <v>66.96851932631245</v>
      </c>
      <c r="U24" s="142">
        <v>14.019281782422825</v>
      </c>
      <c r="V24" s="123"/>
      <c r="W24" s="336">
        <v>8127115</v>
      </c>
      <c r="X24" s="162">
        <v>76.53183211148121</v>
      </c>
      <c r="Y24" s="142">
        <v>481.9090681823788</v>
      </c>
      <c r="Z24" s="123"/>
    </row>
    <row r="25" spans="1:26" ht="12.75" customHeight="1">
      <c r="A25" s="139">
        <v>16</v>
      </c>
      <c r="B25" s="132" t="s">
        <v>88</v>
      </c>
      <c r="C25" s="163">
        <v>307704</v>
      </c>
      <c r="D25" s="162">
        <v>13.064217628270312</v>
      </c>
      <c r="E25" s="142">
        <v>71.51965079711879</v>
      </c>
      <c r="F25" s="123"/>
      <c r="G25" s="163">
        <v>628027</v>
      </c>
      <c r="H25" s="162">
        <v>19.35494110711051</v>
      </c>
      <c r="I25" s="142">
        <v>145.97233617750217</v>
      </c>
      <c r="J25" s="123"/>
      <c r="K25" s="163">
        <v>313862</v>
      </c>
      <c r="L25" s="162">
        <v>15.40724930366903</v>
      </c>
      <c r="M25" s="142">
        <v>72.95095493878955</v>
      </c>
      <c r="N25" s="123"/>
      <c r="O25" s="163">
        <v>510435</v>
      </c>
      <c r="P25" s="162">
        <v>19.415520320425408</v>
      </c>
      <c r="Q25" s="142">
        <v>118.64042376643572</v>
      </c>
      <c r="R25" s="123"/>
      <c r="S25" s="163">
        <v>84410</v>
      </c>
      <c r="T25" s="162">
        <v>23.90933656618759</v>
      </c>
      <c r="U25" s="142">
        <v>19.619419064376146</v>
      </c>
      <c r="V25" s="123"/>
      <c r="W25" s="336">
        <v>1844438</v>
      </c>
      <c r="X25" s="162">
        <v>17.368798073613597</v>
      </c>
      <c r="Y25" s="142">
        <v>428.70278474422236</v>
      </c>
      <c r="Z25" s="123"/>
    </row>
    <row r="26" spans="1:26" ht="12.75" customHeight="1">
      <c r="A26" s="139">
        <v>17</v>
      </c>
      <c r="B26" s="132" t="s">
        <v>89</v>
      </c>
      <c r="C26" s="163">
        <v>91744</v>
      </c>
      <c r="D26" s="162">
        <v>3.895183624808359</v>
      </c>
      <c r="E26" s="142">
        <v>43.99276121900765</v>
      </c>
      <c r="F26" s="123"/>
      <c r="G26" s="163">
        <v>232734</v>
      </c>
      <c r="H26" s="162">
        <v>7.172546504564703</v>
      </c>
      <c r="I26" s="142">
        <v>111.59979169803503</v>
      </c>
      <c r="J26" s="123"/>
      <c r="K26" s="163">
        <v>84266</v>
      </c>
      <c r="L26" s="162">
        <v>4.136554504282055</v>
      </c>
      <c r="M26" s="142">
        <v>40.406936877407766</v>
      </c>
      <c r="N26" s="123"/>
      <c r="O26" s="163">
        <v>152391</v>
      </c>
      <c r="P26" s="162">
        <v>5.7965275836295485</v>
      </c>
      <c r="Q26" s="142">
        <v>73.07399802631011</v>
      </c>
      <c r="R26" s="123"/>
      <c r="S26" s="163">
        <v>30105</v>
      </c>
      <c r="T26" s="162">
        <v>8.527314030625252</v>
      </c>
      <c r="U26" s="142">
        <v>14.435844049727779</v>
      </c>
      <c r="V26" s="123"/>
      <c r="W26" s="336">
        <v>591240</v>
      </c>
      <c r="X26" s="162">
        <v>5.567619065017801</v>
      </c>
      <c r="Y26" s="142">
        <v>283.5093318704883</v>
      </c>
      <c r="Z26" s="123"/>
    </row>
    <row r="27" spans="1:26" ht="12.75" customHeight="1">
      <c r="A27" s="139">
        <v>18</v>
      </c>
      <c r="B27" s="132" t="s">
        <v>90</v>
      </c>
      <c r="C27" s="163">
        <v>7918</v>
      </c>
      <c r="D27" s="162">
        <v>0.3361752696768463</v>
      </c>
      <c r="E27" s="142">
        <v>24.65675787611832</v>
      </c>
      <c r="F27" s="123"/>
      <c r="G27" s="163">
        <v>18239</v>
      </c>
      <c r="H27" s="162">
        <v>0.5621012645198193</v>
      </c>
      <c r="I27" s="142">
        <v>56.79648988412756</v>
      </c>
      <c r="J27" s="123"/>
      <c r="K27" s="163">
        <v>5645</v>
      </c>
      <c r="L27" s="162">
        <v>0.2771088004257019</v>
      </c>
      <c r="M27" s="142">
        <v>17.57860548253194</v>
      </c>
      <c r="N27" s="123"/>
      <c r="O27" s="163">
        <v>8441</v>
      </c>
      <c r="P27" s="162">
        <v>0.3210720405628746</v>
      </c>
      <c r="Q27" s="142">
        <v>26.285386869451216</v>
      </c>
      <c r="R27" s="123"/>
      <c r="S27" s="163">
        <v>1575</v>
      </c>
      <c r="T27" s="162">
        <v>0.4461225576560296</v>
      </c>
      <c r="U27" s="142">
        <v>4.9045710602281325</v>
      </c>
      <c r="V27" s="123"/>
      <c r="W27" s="336">
        <v>41818</v>
      </c>
      <c r="X27" s="162">
        <v>0.3937938807606292</v>
      </c>
      <c r="Y27" s="142">
        <v>130.2218111724572</v>
      </c>
      <c r="Z27" s="123"/>
    </row>
    <row r="28" spans="1:26" ht="12.75" customHeight="1">
      <c r="A28" s="139">
        <v>19</v>
      </c>
      <c r="B28" s="132" t="s">
        <v>91</v>
      </c>
      <c r="C28" s="163">
        <v>3517</v>
      </c>
      <c r="D28" s="162">
        <v>0.14932159932476236</v>
      </c>
      <c r="E28" s="142">
        <v>17.481161898323954</v>
      </c>
      <c r="F28" s="123"/>
      <c r="G28" s="163">
        <v>5912</v>
      </c>
      <c r="H28" s="162">
        <v>0.1821998287099716</v>
      </c>
      <c r="I28" s="142">
        <v>29.3854504244786</v>
      </c>
      <c r="J28" s="123"/>
      <c r="K28" s="163">
        <v>1797</v>
      </c>
      <c r="L28" s="162">
        <v>0.08821337721257509</v>
      </c>
      <c r="M28" s="142">
        <v>8.93194425114818</v>
      </c>
      <c r="N28" s="123"/>
      <c r="O28" s="163">
        <v>2896</v>
      </c>
      <c r="P28" s="162">
        <v>0.11015574333255358</v>
      </c>
      <c r="Q28" s="142">
        <v>14.394496689663399</v>
      </c>
      <c r="R28" s="123"/>
      <c r="S28" s="163">
        <v>526</v>
      </c>
      <c r="T28" s="162">
        <v>0.14899077163623592</v>
      </c>
      <c r="U28" s="142">
        <v>2.6144700479153826</v>
      </c>
      <c r="V28" s="123"/>
      <c r="W28" s="336">
        <v>14647</v>
      </c>
      <c r="X28" s="162">
        <v>0.137928618573364</v>
      </c>
      <c r="Y28" s="142">
        <v>72.80255283615325</v>
      </c>
      <c r="Z28" s="123"/>
    </row>
    <row r="29" spans="1:26" ht="12.75" customHeight="1">
      <c r="A29" s="139">
        <v>20</v>
      </c>
      <c r="B29" s="132"/>
      <c r="C29" s="141"/>
      <c r="D29" s="162"/>
      <c r="E29" s="142"/>
      <c r="F29" s="123"/>
      <c r="G29" s="141"/>
      <c r="H29" s="162"/>
      <c r="I29" s="142"/>
      <c r="J29" s="123"/>
      <c r="K29" s="141"/>
      <c r="L29" s="162"/>
      <c r="M29" s="142"/>
      <c r="N29" s="123"/>
      <c r="O29" s="141"/>
      <c r="P29" s="162"/>
      <c r="Q29" s="142"/>
      <c r="R29" s="123"/>
      <c r="S29" s="141"/>
      <c r="T29" s="162"/>
      <c r="U29" s="142"/>
      <c r="V29" s="123"/>
      <c r="W29" s="337"/>
      <c r="X29" s="162"/>
      <c r="Y29" s="142"/>
      <c r="Z29" s="123"/>
    </row>
    <row r="30" spans="1:26" ht="13.5" customHeight="1" thickBot="1">
      <c r="A30" s="133">
        <v>21</v>
      </c>
      <c r="B30" s="161" t="s">
        <v>31</v>
      </c>
      <c r="C30" s="160">
        <v>2355319</v>
      </c>
      <c r="D30" s="284">
        <v>100</v>
      </c>
      <c r="E30" s="159">
        <v>98.38310983690332</v>
      </c>
      <c r="F30" s="159"/>
      <c r="G30" s="160">
        <v>3244789</v>
      </c>
      <c r="H30" s="284">
        <v>100</v>
      </c>
      <c r="I30" s="159">
        <v>135.53681373290652</v>
      </c>
      <c r="J30" s="159"/>
      <c r="K30" s="160">
        <v>2037106</v>
      </c>
      <c r="L30" s="284">
        <v>100</v>
      </c>
      <c r="M30" s="159">
        <v>85.09115892472093</v>
      </c>
      <c r="N30" s="159"/>
      <c r="O30" s="160">
        <v>2629005</v>
      </c>
      <c r="P30" s="284">
        <v>100</v>
      </c>
      <c r="Q30" s="159">
        <v>109.81514082668548</v>
      </c>
      <c r="R30" s="159"/>
      <c r="S30" s="160">
        <v>353042</v>
      </c>
      <c r="T30" s="284">
        <v>100</v>
      </c>
      <c r="U30" s="159">
        <v>14.74677946513403</v>
      </c>
      <c r="V30" s="159"/>
      <c r="W30" s="339">
        <v>10619261</v>
      </c>
      <c r="X30" s="284">
        <v>100</v>
      </c>
      <c r="Y30" s="159">
        <v>443.57300278635023</v>
      </c>
      <c r="Z30" s="123"/>
    </row>
    <row r="31" spans="1:26" ht="6" customHeight="1">
      <c r="A31" s="131"/>
      <c r="B31" s="123"/>
      <c r="C31" s="123"/>
      <c r="D31" s="123"/>
      <c r="E31" s="123"/>
      <c r="F31" s="123"/>
      <c r="G31" s="123"/>
      <c r="H31" s="123"/>
      <c r="I31" s="123"/>
      <c r="J31" s="123"/>
      <c r="K31" s="123"/>
      <c r="L31" s="123"/>
      <c r="M31" s="123"/>
      <c r="N31" s="123"/>
      <c r="O31" s="123"/>
      <c r="P31" s="123"/>
      <c r="Q31" s="123"/>
      <c r="R31" s="123"/>
      <c r="S31" s="123"/>
      <c r="T31" s="123"/>
      <c r="U31" s="123"/>
      <c r="V31" s="123"/>
      <c r="W31" s="334"/>
      <c r="X31" s="123"/>
      <c r="Y31" s="123"/>
      <c r="Z31" s="123"/>
    </row>
    <row r="32" spans="1:26" ht="12.75" customHeight="1">
      <c r="A32" s="118" t="s">
        <v>18</v>
      </c>
      <c r="B32" s="358" t="s">
        <v>157</v>
      </c>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123"/>
    </row>
    <row r="33" spans="1:26" ht="12.75" customHeight="1">
      <c r="A33" s="118" t="s">
        <v>19</v>
      </c>
      <c r="B33" s="358" t="s">
        <v>155</v>
      </c>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123"/>
    </row>
    <row r="34" spans="1:26" ht="12.75" customHeight="1">
      <c r="A34" s="118" t="s">
        <v>20</v>
      </c>
      <c r="B34" s="361" t="s">
        <v>159</v>
      </c>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123"/>
    </row>
    <row r="35" spans="1:26" ht="12.75" customHeight="1">
      <c r="A35" s="118" t="s">
        <v>21</v>
      </c>
      <c r="B35" s="361" t="s">
        <v>296</v>
      </c>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123"/>
    </row>
    <row r="36" spans="1:26" ht="12.75" customHeight="1">
      <c r="A36" s="275" t="s">
        <v>23</v>
      </c>
      <c r="B36" s="361" t="s">
        <v>249</v>
      </c>
      <c r="C36" s="361"/>
      <c r="D36" s="361"/>
      <c r="E36" s="361"/>
      <c r="F36" s="361"/>
      <c r="G36" s="361"/>
      <c r="H36" s="361"/>
      <c r="I36" s="361"/>
      <c r="J36" s="361"/>
      <c r="K36" s="361"/>
      <c r="L36" s="361"/>
      <c r="M36" s="361"/>
      <c r="N36" s="361"/>
      <c r="O36" s="361"/>
      <c r="P36" s="361"/>
      <c r="Q36" s="361"/>
      <c r="R36" s="361"/>
      <c r="S36" s="361"/>
      <c r="T36" s="361"/>
      <c r="U36" s="361"/>
      <c r="V36" s="361"/>
      <c r="W36" s="361"/>
      <c r="X36" s="361"/>
      <c r="Y36" s="275"/>
      <c r="Z36" s="123"/>
    </row>
    <row r="37" spans="1:26" ht="6" customHeight="1">
      <c r="A37" s="318"/>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row>
    <row r="38" spans="1:26" ht="12.75" customHeight="1">
      <c r="A38" s="158"/>
      <c r="B38" s="364" t="s">
        <v>233</v>
      </c>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123"/>
    </row>
    <row r="39" spans="1:26" ht="6" customHeight="1">
      <c r="A39" s="157"/>
      <c r="B39" s="157"/>
      <c r="C39" s="157"/>
      <c r="D39" s="157"/>
      <c r="E39" s="157"/>
      <c r="F39" s="157"/>
      <c r="G39" s="157"/>
      <c r="H39" s="157"/>
      <c r="I39" s="157"/>
      <c r="J39" s="157"/>
      <c r="K39" s="157"/>
      <c r="L39" s="123"/>
      <c r="M39" s="123"/>
      <c r="N39" s="123"/>
      <c r="O39" s="123"/>
      <c r="P39" s="123"/>
      <c r="Q39" s="123"/>
      <c r="R39" s="123"/>
      <c r="S39" s="123"/>
      <c r="T39" s="123"/>
      <c r="U39" s="123"/>
      <c r="V39" s="123"/>
      <c r="W39" s="334"/>
      <c r="X39" s="123"/>
      <c r="Y39" s="123"/>
      <c r="Z39" s="123"/>
    </row>
    <row r="40" ht="13.5" customHeight="1"/>
    <row r="41" spans="1:25" ht="12.75">
      <c r="A41" s="89"/>
      <c r="B41" s="89"/>
      <c r="C41" s="89"/>
      <c r="D41" s="89"/>
      <c r="E41" s="89"/>
      <c r="F41" s="89"/>
      <c r="G41" s="89"/>
      <c r="H41" s="89"/>
      <c r="I41" s="274"/>
      <c r="M41" s="274"/>
      <c r="Q41" s="274"/>
      <c r="U41" s="274"/>
      <c r="Y41" s="274"/>
    </row>
    <row r="42" spans="1:8" ht="12.75">
      <c r="A42" s="89"/>
      <c r="B42" s="89"/>
      <c r="C42" s="89"/>
      <c r="D42" s="89"/>
      <c r="E42" s="89"/>
      <c r="F42" s="89"/>
      <c r="G42" s="89"/>
      <c r="H42" s="89"/>
    </row>
    <row r="43" spans="1:8" ht="12.75">
      <c r="A43" s="89"/>
      <c r="B43" s="89"/>
      <c r="C43" s="89"/>
      <c r="D43" s="89"/>
      <c r="E43" s="89"/>
      <c r="F43" s="89"/>
      <c r="G43" s="89"/>
      <c r="H43" s="89"/>
    </row>
    <row r="44" spans="1:8" ht="12.75">
      <c r="A44" s="89"/>
      <c r="B44" s="89"/>
      <c r="C44" s="89"/>
      <c r="D44" s="89"/>
      <c r="E44" s="89"/>
      <c r="F44" s="89"/>
      <c r="G44" s="89"/>
      <c r="H44" s="89"/>
    </row>
    <row r="45" spans="1:8" ht="12.75">
      <c r="A45" s="89"/>
      <c r="B45" s="89"/>
      <c r="C45" s="89"/>
      <c r="D45" s="89"/>
      <c r="E45" s="89"/>
      <c r="F45" s="89"/>
      <c r="G45" s="89"/>
      <c r="H45" s="89"/>
    </row>
    <row r="46" spans="1:8" ht="12.75">
      <c r="A46" s="89"/>
      <c r="B46" s="89"/>
      <c r="C46" s="89"/>
      <c r="D46" s="89"/>
      <c r="E46" s="89"/>
      <c r="F46" s="89"/>
      <c r="G46" s="89"/>
      <c r="H46" s="89"/>
    </row>
    <row r="47" spans="1:8" ht="12.75">
      <c r="A47" s="89"/>
      <c r="B47" s="89"/>
      <c r="C47" s="89"/>
      <c r="D47" s="89"/>
      <c r="E47" s="89"/>
      <c r="F47" s="89"/>
      <c r="G47" s="89"/>
      <c r="H47" s="89"/>
    </row>
    <row r="48" spans="1:8" ht="12.75">
      <c r="A48" s="89"/>
      <c r="B48" s="89"/>
      <c r="C48" s="89"/>
      <c r="D48" s="89"/>
      <c r="E48" s="89"/>
      <c r="F48" s="89"/>
      <c r="G48" s="89"/>
      <c r="H48" s="89"/>
    </row>
    <row r="49" spans="1:8" ht="12.75">
      <c r="A49" s="89"/>
      <c r="B49" s="89"/>
      <c r="C49" s="89"/>
      <c r="D49" s="89"/>
      <c r="E49" s="89"/>
      <c r="F49" s="89"/>
      <c r="G49" s="89"/>
      <c r="H49" s="89"/>
    </row>
    <row r="50" spans="1:8" ht="12.75">
      <c r="A50" s="89"/>
      <c r="B50" s="89"/>
      <c r="C50" s="89"/>
      <c r="D50" s="89"/>
      <c r="E50" s="89"/>
      <c r="F50" s="89"/>
      <c r="G50" s="89"/>
      <c r="H50" s="89"/>
    </row>
    <row r="51" spans="1:8" ht="12.75">
      <c r="A51" s="89"/>
      <c r="B51" s="89"/>
      <c r="C51" s="89"/>
      <c r="D51" s="89"/>
      <c r="E51" s="89"/>
      <c r="F51" s="89"/>
      <c r="G51" s="89"/>
      <c r="H51" s="89"/>
    </row>
    <row r="52" spans="1:8" ht="12.75">
      <c r="A52" s="89"/>
      <c r="B52" s="89"/>
      <c r="C52" s="89"/>
      <c r="D52" s="89"/>
      <c r="E52" s="89"/>
      <c r="F52" s="89"/>
      <c r="G52" s="89"/>
      <c r="H52" s="89"/>
    </row>
    <row r="53" spans="1:8" ht="12.75">
      <c r="A53" s="89"/>
      <c r="B53" s="89"/>
      <c r="C53" s="89"/>
      <c r="D53" s="89"/>
      <c r="E53" s="89"/>
      <c r="F53" s="89"/>
      <c r="G53" s="89"/>
      <c r="H53" s="89"/>
    </row>
    <row r="54" spans="1:8" ht="12.75">
      <c r="A54" s="89"/>
      <c r="B54" s="89"/>
      <c r="C54" s="89"/>
      <c r="D54" s="89"/>
      <c r="E54" s="89"/>
      <c r="F54" s="89"/>
      <c r="G54" s="89"/>
      <c r="H54" s="89"/>
    </row>
    <row r="55" spans="1:8" ht="12.75">
      <c r="A55" s="89"/>
      <c r="B55" s="89"/>
      <c r="C55" s="89"/>
      <c r="D55" s="89"/>
      <c r="E55" s="89"/>
      <c r="F55" s="89"/>
      <c r="G55" s="89"/>
      <c r="H55" s="89"/>
    </row>
    <row r="56" spans="1:8" ht="12.75">
      <c r="A56" s="89"/>
      <c r="B56" s="89"/>
      <c r="C56" s="89"/>
      <c r="D56" s="89"/>
      <c r="E56" s="89"/>
      <c r="F56" s="89"/>
      <c r="G56" s="89"/>
      <c r="H56" s="89"/>
    </row>
    <row r="57" spans="1:8" ht="12.75">
      <c r="A57" s="89"/>
      <c r="B57" s="89"/>
      <c r="C57" s="89"/>
      <c r="D57" s="89"/>
      <c r="E57" s="89"/>
      <c r="F57" s="89"/>
      <c r="G57" s="89"/>
      <c r="H57" s="89"/>
    </row>
    <row r="58" spans="1:8" ht="12.75">
      <c r="A58" s="89"/>
      <c r="B58" s="89"/>
      <c r="C58" s="89"/>
      <c r="D58" s="89"/>
      <c r="E58" s="89"/>
      <c r="F58" s="89"/>
      <c r="G58" s="89"/>
      <c r="H58" s="89"/>
    </row>
    <row r="59" spans="1:8" ht="12.75">
      <c r="A59" s="89"/>
      <c r="B59" s="89"/>
      <c r="C59" s="89"/>
      <c r="D59" s="89"/>
      <c r="E59" s="89"/>
      <c r="F59" s="89"/>
      <c r="G59" s="89"/>
      <c r="H59" s="89"/>
    </row>
    <row r="60" spans="1:8" ht="12.75">
      <c r="A60" s="89"/>
      <c r="B60" s="89"/>
      <c r="C60" s="89"/>
      <c r="D60" s="89"/>
      <c r="E60" s="89"/>
      <c r="F60" s="89"/>
      <c r="G60" s="89"/>
      <c r="H60" s="89"/>
    </row>
    <row r="61" spans="1:8" ht="12.75">
      <c r="A61" s="89"/>
      <c r="B61" s="89"/>
      <c r="C61" s="89"/>
      <c r="D61" s="89"/>
      <c r="E61" s="89"/>
      <c r="F61" s="89"/>
      <c r="G61" s="89"/>
      <c r="H61" s="89"/>
    </row>
    <row r="62" spans="1:8" ht="12.75">
      <c r="A62" s="89"/>
      <c r="B62" s="89"/>
      <c r="C62" s="89"/>
      <c r="D62" s="89"/>
      <c r="E62" s="89"/>
      <c r="F62" s="89"/>
      <c r="G62" s="89"/>
      <c r="H62" s="89"/>
    </row>
    <row r="63" spans="1:8" ht="12.75">
      <c r="A63" s="89"/>
      <c r="B63" s="89"/>
      <c r="C63" s="89"/>
      <c r="D63" s="89"/>
      <c r="E63" s="89"/>
      <c r="F63" s="89"/>
      <c r="G63" s="89"/>
      <c r="H63" s="89"/>
    </row>
    <row r="64" spans="1:8" ht="12.75">
      <c r="A64" s="89"/>
      <c r="B64" s="89"/>
      <c r="C64" s="89"/>
      <c r="D64" s="89"/>
      <c r="E64" s="89"/>
      <c r="F64" s="89"/>
      <c r="G64" s="89"/>
      <c r="H64" s="89"/>
    </row>
    <row r="65" spans="1:8" ht="12.75">
      <c r="A65" s="89"/>
      <c r="B65" s="89"/>
      <c r="C65" s="89"/>
      <c r="D65" s="89"/>
      <c r="E65" s="89"/>
      <c r="F65" s="89"/>
      <c r="G65" s="89"/>
      <c r="H65" s="89"/>
    </row>
    <row r="66" spans="1:8" ht="12.75">
      <c r="A66" s="89"/>
      <c r="B66" s="89"/>
      <c r="C66" s="89"/>
      <c r="D66" s="89"/>
      <c r="E66" s="89"/>
      <c r="F66" s="89"/>
      <c r="G66" s="89"/>
      <c r="H66" s="89"/>
    </row>
    <row r="67" spans="1:8" ht="12.75">
      <c r="A67" s="89"/>
      <c r="B67" s="89"/>
      <c r="C67" s="89"/>
      <c r="D67" s="89"/>
      <c r="E67" s="89"/>
      <c r="F67" s="89"/>
      <c r="G67" s="89"/>
      <c r="H67" s="89"/>
    </row>
    <row r="68" spans="1:8" ht="12.75">
      <c r="A68" s="89"/>
      <c r="B68" s="89"/>
      <c r="C68" s="89"/>
      <c r="D68" s="89"/>
      <c r="E68" s="89"/>
      <c r="F68" s="89"/>
      <c r="G68" s="89"/>
      <c r="H68" s="89"/>
    </row>
    <row r="69" spans="1:8" ht="12.75">
      <c r="A69" s="89"/>
      <c r="B69" s="89"/>
      <c r="C69" s="89"/>
      <c r="D69" s="89"/>
      <c r="E69" s="89"/>
      <c r="F69" s="89"/>
      <c r="G69" s="89"/>
      <c r="H69" s="89"/>
    </row>
    <row r="70" spans="1:8" ht="12.75">
      <c r="A70" s="89"/>
      <c r="B70" s="89"/>
      <c r="C70" s="89"/>
      <c r="D70" s="89"/>
      <c r="E70" s="89"/>
      <c r="F70" s="89"/>
      <c r="G70" s="89"/>
      <c r="H70" s="89"/>
    </row>
    <row r="71" spans="1:8" ht="12.75">
      <c r="A71" s="89"/>
      <c r="B71" s="89"/>
      <c r="C71" s="89"/>
      <c r="D71" s="89"/>
      <c r="E71" s="89"/>
      <c r="F71" s="89"/>
      <c r="G71" s="89"/>
      <c r="H71" s="89"/>
    </row>
    <row r="72" spans="1:8" ht="12.75">
      <c r="A72" s="89"/>
      <c r="B72" s="89"/>
      <c r="C72" s="89"/>
      <c r="D72" s="89"/>
      <c r="E72" s="89"/>
      <c r="F72" s="89"/>
      <c r="G72" s="89"/>
      <c r="H72" s="89"/>
    </row>
    <row r="73" spans="1:8" ht="12.75">
      <c r="A73" s="89"/>
      <c r="B73" s="89"/>
      <c r="C73" s="89"/>
      <c r="D73" s="89"/>
      <c r="E73" s="89"/>
      <c r="F73" s="89"/>
      <c r="G73" s="89"/>
      <c r="H73" s="89"/>
    </row>
    <row r="74" spans="1:8" ht="12.75">
      <c r="A74" s="89"/>
      <c r="B74" s="89"/>
      <c r="C74" s="89"/>
      <c r="D74" s="89"/>
      <c r="E74" s="89"/>
      <c r="F74" s="89"/>
      <c r="G74" s="89"/>
      <c r="H74" s="89"/>
    </row>
    <row r="75" spans="1:8" ht="12.75">
      <c r="A75" s="89"/>
      <c r="B75" s="89"/>
      <c r="C75" s="89"/>
      <c r="D75" s="89"/>
      <c r="E75" s="89"/>
      <c r="F75" s="89"/>
      <c r="G75" s="89"/>
      <c r="H75" s="89"/>
    </row>
    <row r="76" spans="1:8" ht="12.75">
      <c r="A76" s="89"/>
      <c r="B76" s="89"/>
      <c r="C76" s="89"/>
      <c r="D76" s="89"/>
      <c r="E76" s="89"/>
      <c r="F76" s="89"/>
      <c r="G76" s="89"/>
      <c r="H76" s="89"/>
    </row>
    <row r="77" spans="1:8" ht="12.75">
      <c r="A77" s="89"/>
      <c r="B77" s="89"/>
      <c r="C77" s="89"/>
      <c r="D77" s="89"/>
      <c r="E77" s="89"/>
      <c r="F77" s="89"/>
      <c r="G77" s="89"/>
      <c r="H77" s="89"/>
    </row>
    <row r="78" spans="1:8" ht="12.75">
      <c r="A78" s="89"/>
      <c r="B78" s="89"/>
      <c r="C78" s="89"/>
      <c r="D78" s="89"/>
      <c r="E78" s="89"/>
      <c r="F78" s="89"/>
      <c r="G78" s="89"/>
      <c r="H78" s="89"/>
    </row>
    <row r="79" spans="1:8" ht="12.75">
      <c r="A79" s="89"/>
      <c r="B79" s="89"/>
      <c r="C79" s="89"/>
      <c r="D79" s="89"/>
      <c r="E79" s="89"/>
      <c r="F79" s="89"/>
      <c r="G79" s="89"/>
      <c r="H79" s="89"/>
    </row>
    <row r="80" spans="1:8" ht="12.75">
      <c r="A80" s="89"/>
      <c r="B80" s="89"/>
      <c r="C80" s="89"/>
      <c r="D80" s="89"/>
      <c r="E80" s="89"/>
      <c r="F80" s="89"/>
      <c r="G80" s="89"/>
      <c r="H80" s="89"/>
    </row>
    <row r="81" spans="1:8" ht="12.75">
      <c r="A81" s="89"/>
      <c r="B81" s="89"/>
      <c r="C81" s="89"/>
      <c r="D81" s="89"/>
      <c r="E81" s="89"/>
      <c r="F81" s="89"/>
      <c r="G81" s="89"/>
      <c r="H81" s="89"/>
    </row>
    <row r="82" spans="1:8" ht="12.75">
      <c r="A82" s="89"/>
      <c r="B82" s="89"/>
      <c r="C82" s="89"/>
      <c r="D82" s="89"/>
      <c r="E82" s="89"/>
      <c r="F82" s="89"/>
      <c r="G82" s="89"/>
      <c r="H82" s="89"/>
    </row>
    <row r="83" spans="1:8" ht="12.75">
      <c r="A83" s="89"/>
      <c r="B83" s="89"/>
      <c r="C83" s="89"/>
      <c r="D83" s="89"/>
      <c r="E83" s="89"/>
      <c r="F83" s="89"/>
      <c r="G83" s="89"/>
      <c r="H83" s="89"/>
    </row>
    <row r="84" spans="1:8" ht="12.75">
      <c r="A84" s="89"/>
      <c r="B84" s="89"/>
      <c r="C84" s="89"/>
      <c r="D84" s="89"/>
      <c r="E84" s="89"/>
      <c r="F84" s="89"/>
      <c r="G84" s="89"/>
      <c r="H84" s="89"/>
    </row>
    <row r="85" spans="1:8" ht="12.75">
      <c r="A85" s="89"/>
      <c r="B85" s="89"/>
      <c r="C85" s="89"/>
      <c r="D85" s="89"/>
      <c r="E85" s="89"/>
      <c r="F85" s="89"/>
      <c r="G85" s="89"/>
      <c r="H85" s="89"/>
    </row>
    <row r="86" spans="1:8" ht="12.75">
      <c r="A86" s="89"/>
      <c r="B86" s="89"/>
      <c r="C86" s="89"/>
      <c r="D86" s="89"/>
      <c r="E86" s="89"/>
      <c r="F86" s="89"/>
      <c r="G86" s="89"/>
      <c r="H86" s="89"/>
    </row>
    <row r="87" spans="1:8" ht="12.75">
      <c r="A87" s="89"/>
      <c r="B87" s="89"/>
      <c r="C87" s="89"/>
      <c r="D87" s="89"/>
      <c r="E87" s="89"/>
      <c r="F87" s="89"/>
      <c r="G87" s="89"/>
      <c r="H87" s="89"/>
    </row>
    <row r="88" spans="1:8" ht="12.75">
      <c r="A88" s="89"/>
      <c r="B88" s="89"/>
      <c r="C88" s="89"/>
      <c r="D88" s="89"/>
      <c r="E88" s="89"/>
      <c r="F88" s="89"/>
      <c r="G88" s="89"/>
      <c r="H88" s="89"/>
    </row>
    <row r="89" spans="1:8" ht="12.75">
      <c r="A89" s="89"/>
      <c r="B89" s="89"/>
      <c r="C89" s="89"/>
      <c r="D89" s="89"/>
      <c r="E89" s="89"/>
      <c r="F89" s="89"/>
      <c r="G89" s="89"/>
      <c r="H89" s="89"/>
    </row>
    <row r="90" spans="1:8" ht="12.75">
      <c r="A90" s="89"/>
      <c r="B90" s="89"/>
      <c r="C90" s="89"/>
      <c r="D90" s="89"/>
      <c r="E90" s="89"/>
      <c r="F90" s="89"/>
      <c r="G90" s="89"/>
      <c r="H90" s="89"/>
    </row>
    <row r="91" spans="1:8" ht="12.75">
      <c r="A91" s="89"/>
      <c r="B91" s="89"/>
      <c r="C91" s="89"/>
      <c r="D91" s="89"/>
      <c r="E91" s="89"/>
      <c r="F91" s="89"/>
      <c r="G91" s="89"/>
      <c r="H91" s="89"/>
    </row>
    <row r="92" spans="1:8" ht="12.75">
      <c r="A92" s="89"/>
      <c r="B92" s="89"/>
      <c r="C92" s="89"/>
      <c r="D92" s="89"/>
      <c r="E92" s="89"/>
      <c r="F92" s="89"/>
      <c r="G92" s="89"/>
      <c r="H92" s="89"/>
    </row>
    <row r="93" spans="1:8" ht="12.75">
      <c r="A93" s="89"/>
      <c r="B93" s="89"/>
      <c r="C93" s="89"/>
      <c r="D93" s="89"/>
      <c r="E93" s="89"/>
      <c r="F93" s="89"/>
      <c r="G93" s="89"/>
      <c r="H93" s="89"/>
    </row>
    <row r="94" spans="1:8" ht="12.75">
      <c r="A94" s="89"/>
      <c r="B94" s="89"/>
      <c r="C94" s="89"/>
      <c r="D94" s="89"/>
      <c r="E94" s="89"/>
      <c r="F94" s="89"/>
      <c r="G94" s="89"/>
      <c r="H94" s="89"/>
    </row>
    <row r="95" spans="1:8" ht="12.75">
      <c r="A95" s="89"/>
      <c r="B95" s="89"/>
      <c r="C95" s="89"/>
      <c r="D95" s="89"/>
      <c r="E95" s="89"/>
      <c r="F95" s="89"/>
      <c r="G95" s="89"/>
      <c r="H95" s="89"/>
    </row>
    <row r="96" spans="1:8" ht="12.75">
      <c r="A96" s="89"/>
      <c r="B96" s="89"/>
      <c r="C96" s="89"/>
      <c r="D96" s="89"/>
      <c r="E96" s="89"/>
      <c r="F96" s="89"/>
      <c r="G96" s="89"/>
      <c r="H96" s="89"/>
    </row>
  </sheetData>
  <sheetProtection/>
  <mergeCells count="14">
    <mergeCell ref="A7:Y7"/>
    <mergeCell ref="B32:Y32"/>
    <mergeCell ref="B38:Y38"/>
    <mergeCell ref="B34:Y34"/>
    <mergeCell ref="B35:Y35"/>
    <mergeCell ref="B37:Z37"/>
    <mergeCell ref="C10:E10"/>
    <mergeCell ref="G10:I10"/>
    <mergeCell ref="K10:M10"/>
    <mergeCell ref="B33:Y33"/>
    <mergeCell ref="O10:Q10"/>
    <mergeCell ref="S10:U10"/>
    <mergeCell ref="W10:Y10"/>
    <mergeCell ref="B36:X36"/>
  </mergeCells>
  <hyperlinks>
    <hyperlink ref="Y5" location="'Table of contents'!A1" display="'Table of contents'!A1"/>
  </hyperlinks>
  <printOptions horizontalCentered="1"/>
  <pageMargins left="0.3937007874015748" right="0.3937007874015748" top="0.7874015748031497" bottom="0.3937007874015748" header="0.3937007874015748" footer="0.1968503937007874"/>
  <pageSetup fitToHeight="0" horizontalDpi="600" verticalDpi="600" orientation="landscape" paperSize="9" scale="98" r:id="rId2"/>
  <headerFooter alignWithMargins="0">
    <oddFooter>&amp;C&amp;8Page &amp;P of &amp;N&amp;R&amp;8&amp;A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MBS tables</dc:title>
  <dc:subject>Mental health services in Australia</dc:subject>
  <dc:creator>AIHW</dc:creator>
  <cp:keywords>medicare mental health services</cp:keywords>
  <dc:description/>
  <cp:lastModifiedBy>Doyle, Carey</cp:lastModifiedBy>
  <cp:lastPrinted>2013-06-18T22:43:37Z</cp:lastPrinted>
  <dcterms:created xsi:type="dcterms:W3CDTF">2010-11-09T22:46:21Z</dcterms:created>
  <dcterms:modified xsi:type="dcterms:W3CDTF">2017-04-10T01:30:10Z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26;#MBS</vt:lpwstr>
  </property>
  <property fmtid="{D5CDD505-2E9C-101B-9397-08002B2CF9AE}" pid="3" name="AIHW_PPR_AnalysisFileSessionId">
    <vt:lpwstr/>
  </property>
  <property fmtid="{D5CDD505-2E9C-101B-9397-08002B2CF9AE}" pid="4" name="AIHW_PPR_UpdatePending">
    <vt:lpwstr>0</vt:lpwstr>
  </property>
  <property fmtid="{D5CDD505-2E9C-101B-9397-08002B2CF9AE}" pid="5" name="ContentTypeId">
    <vt:lpwstr>0x010100B4A1F787F0C441AC878A307E051D262E0026888A434BB2B940B576DDE4A1AABDD5</vt:lpwstr>
  </property>
</Properties>
</file>