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Deputy CEO Group\Mental Health &amp; Palliative Care\Mental Health\MHSIA\2019 Mental health services in Australia\Same day admitted\"/>
    </mc:Choice>
  </mc:AlternateContent>
  <bookViews>
    <workbookView xWindow="0" yWindow="0" windowWidth="25200" windowHeight="10950"/>
  </bookViews>
  <sheets>
    <sheet name="Table of contents" sheetId="19" r:id="rId1"/>
    <sheet name="General information" sheetId="2" r:id="rId2"/>
    <sheet name="Table SD.1" sheetId="3" r:id="rId3"/>
    <sheet name="Table SD.2" sheetId="4" r:id="rId4"/>
    <sheet name="Table SD.3" sheetId="5" r:id="rId5"/>
    <sheet name="Table SD.4" sheetId="6" r:id="rId6"/>
    <sheet name="Table SD.5" sheetId="7" r:id="rId7"/>
    <sheet name="Table SD.6" sheetId="8" r:id="rId8"/>
    <sheet name="Table SD.7" sheetId="9" r:id="rId9"/>
    <sheet name="Table SD.8" sheetId="10" r:id="rId10"/>
    <sheet name="Table SD.9" sheetId="11" r:id="rId11"/>
    <sheet name="Table SD.10" sheetId="12" r:id="rId12"/>
    <sheet name="Table SD.11" sheetId="13" r:id="rId13"/>
    <sheet name="Table SD.12" sheetId="14" r:id="rId14"/>
    <sheet name="Table SD.13" sheetId="15" r:id="rId15"/>
    <sheet name="Table SD.14" sheetId="16" r:id="rId16"/>
    <sheet name="Table SD.15" sheetId="17" r:id="rId17"/>
    <sheet name="Table SD.16" sheetId="18" r:id="rId18"/>
  </sheets>
  <definedNames>
    <definedName name="_xlnm._FilterDatabase" localSheetId="1" hidden="1">'General information'!$A$3:$A$29</definedName>
    <definedName name="_xlnm._FilterDatabase" localSheetId="2" hidden="1">'Table SD.1'!$A$5:$C$19</definedName>
    <definedName name="_xlnm._FilterDatabase" localSheetId="11" hidden="1">'Table SD.10'!$A$5:$C$26</definedName>
    <definedName name="_xlnm._FilterDatabase" localSheetId="12" hidden="1">'Table SD.11'!$A$5:$C$20</definedName>
    <definedName name="_xlnm._FilterDatabase" localSheetId="13" hidden="1">'Table SD.12'!$A$4:$B$28</definedName>
    <definedName name="_xlnm._FilterDatabase" localSheetId="14" hidden="1">'Table SD.13'!$A$4:$B$22</definedName>
    <definedName name="_xlnm._FilterDatabase" localSheetId="15" hidden="1">'Table SD.14'!$A$4:$B$41</definedName>
    <definedName name="_xlnm._FilterDatabase" localSheetId="16" hidden="1">'Table SD.15'!$A$4:$B$33</definedName>
    <definedName name="_xlnm._FilterDatabase" localSheetId="17" hidden="1">'Table SD.16'!$A$4:$A$70</definedName>
    <definedName name="_xlnm._FilterDatabase" localSheetId="3" hidden="1">'Table SD.2'!$A$5:$C$20</definedName>
    <definedName name="_xlnm._FilterDatabase" localSheetId="4" hidden="1">'Table SD.3'!$A$5:$D$160</definedName>
    <definedName name="_xlnm._FilterDatabase" localSheetId="5" hidden="1">'Table SD.4'!$A$5:$C$28</definedName>
    <definedName name="_xlnm._FilterDatabase" localSheetId="6" hidden="1">'Table SD.5'!$A$5:$C$28</definedName>
    <definedName name="_xlnm._FilterDatabase" localSheetId="7" hidden="1">'Table SD.6'!$A$5:$C$62</definedName>
    <definedName name="_xlnm._FilterDatabase" localSheetId="8" hidden="1">'Table SD.7'!$A$5:$C$78</definedName>
    <definedName name="_xlnm._FilterDatabase" localSheetId="9" hidden="1">'Table SD.8'!$A$5:$C$16</definedName>
    <definedName name="_xlnm._FilterDatabase" localSheetId="10" hidden="1">'Table SD.9'!$A$5:$C$26</definedName>
    <definedName name="Table_SD.19Print_Titles" localSheetId="13">'Table SD.12'!$A$3</definedName>
    <definedName name="Table_SD.20" localSheetId="14">'Table SD.13'!$A$3</definedName>
    <definedName name="Table_SD.21__Same_day_private_hospital_care_patients__age_and_sex__2016–17" localSheetId="15">'Table SD.14'!$A$3</definedName>
    <definedName name="Table_SD.22__Same_day_private_hospital_care_mental_health_related_episodes__principal_diagnosis__area_of_usual_residence_a___2016–17" localSheetId="16">'Table SD.15'!$A$3</definedName>
    <definedName name="Table_SD.23__Private_hospitals_with_psychiatric_beds_and_private_psychiatric_day_hospitals__2016–17" localSheetId="17">'Table SD.16'!$A$3</definedName>
  </definedNames>
  <calcPr calcId="162913"/>
</workbook>
</file>

<file path=xl/calcChain.xml><?xml version="1.0" encoding="utf-8"?>
<calcChain xmlns="http://schemas.openxmlformats.org/spreadsheetml/2006/main">
  <c r="C18" i="19" l="1"/>
  <c r="C17" i="19"/>
  <c r="C16" i="19"/>
  <c r="C15" i="19"/>
  <c r="C14" i="19"/>
  <c r="C13" i="19"/>
  <c r="C12" i="19"/>
  <c r="C11" i="19"/>
  <c r="C10" i="19"/>
  <c r="C9" i="19"/>
  <c r="C8" i="19"/>
  <c r="C7" i="19"/>
  <c r="C6" i="19"/>
  <c r="C5" i="19"/>
  <c r="C4" i="19"/>
  <c r="C3" i="19"/>
</calcChain>
</file>

<file path=xl/sharedStrings.xml><?xml version="1.0" encoding="utf-8"?>
<sst xmlns="http://schemas.openxmlformats.org/spreadsheetml/2006/main" count="2795" uniqueCount="413">
  <si>
    <t>Mental health services in Australia: Same day admitted mental health-related care</t>
  </si>
  <si>
    <t/>
  </si>
  <si>
    <t>Table SD.1</t>
  </si>
  <si>
    <t>Table SD.2</t>
  </si>
  <si>
    <t>Table SD.3</t>
  </si>
  <si>
    <t>Table SD.4</t>
  </si>
  <si>
    <t>Table SD.5</t>
  </si>
  <si>
    <t>Table SD.6</t>
  </si>
  <si>
    <t>Table SD.7</t>
  </si>
  <si>
    <t>Table SD.8</t>
  </si>
  <si>
    <t>Table SD.9</t>
  </si>
  <si>
    <t>Table SD.10</t>
  </si>
  <si>
    <t>Table SD.11</t>
  </si>
  <si>
    <t>General information</t>
  </si>
  <si>
    <t>Footnote
reference</t>
  </si>
  <si>
    <t>General caveats</t>
  </si>
  <si>
    <t>. .          Not applicable</t>
  </si>
  <si>
    <t>—         Rounded to zero</t>
  </si>
  <si>
    <t>n.a.      Not available</t>
  </si>
  <si>
    <t>n.p.      Not published</t>
  </si>
  <si>
    <t>Separations with a care type of Newborn (without qualified days), and records for Hospital boarders and Posthumous organ procurement have
been excluded from all tables.</t>
  </si>
  <si>
    <t>The details relating to the process for categorising a separation as being mental health-related or not can be found in the online Classification
codes section of this report.</t>
  </si>
  <si>
    <t>Data are reported by the jurisdiction that delivered the service and therefore include people receiving services in one jurisdiction who reside in
another.</t>
  </si>
  <si>
    <t>Due to missing or not reported data, the number of separations, days or the number for each demographic variable, may not sum to the total.</t>
  </si>
  <si>
    <t>The percentages do not include records for which the demographic information was missing or not reported.</t>
  </si>
  <si>
    <t>Totals may not add due to rounding.</t>
  </si>
  <si>
    <t>Indigenous Australians include those who identified as Aboriginal and/or Torres Strait Islander.</t>
  </si>
  <si>
    <t>Indigenous status data should be interpreted with caution due to the likely under-identification of Indigenous Australians (see the online data source
of the Community mental health care section).</t>
  </si>
  <si>
    <t>a</t>
  </si>
  <si>
    <t>For data presented in time-series tables, comparison between years should be made with caution. Year and state-specific data quality information
can be found on the data quality statements for the relevant year.</t>
  </si>
  <si>
    <t>b</t>
  </si>
  <si>
    <t>Rates for specific age groups, sex and jurisdictions are crude rates based on the 2016 Census estimated resident populations as at 31 December
of the reference year.</t>
  </si>
  <si>
    <t>c</t>
  </si>
  <si>
    <t>Rates for Indigenous status are directly age-standardised as detailed in the online technical information.</t>
  </si>
  <si>
    <t>d</t>
  </si>
  <si>
    <t>Rates for remoteness areas, SEIFA quintiles and country of birth are crude rates based on estimated resident populations as at 30 June of the
reference year.</t>
  </si>
  <si>
    <t>e</t>
  </si>
  <si>
    <t>Remoteness is determined from the client's usual residence, which may be in a different jurisdiction or remoteness area to where the admitted
patient care was provided. For example, Tasmania does not have a Major city remoteness area, however, Tasmanian hospital services provided
contacts to clients who normally reside in a major city in another state.</t>
  </si>
  <si>
    <t>f</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</si>
  <si>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Excludes separations for which
SEIFA was missing or not reported.</t>
  </si>
  <si>
    <t>Mental Health Services in Australia</t>
  </si>
  <si>
    <t>Mental health services in Australia—Same-day admitted mental health-related care</t>
  </si>
  <si>
    <t>Mental health services in Australia—technical notes</t>
  </si>
  <si>
    <t>Mental health services in Australia—Same day admitted mental health-related care</t>
  </si>
  <si>
    <r>
      <rPr>
        <b/>
        <u/>
        <sz val="10"/>
        <color rgb="FF0000FF"/>
        <rFont val="Arial"/>
        <family val="2"/>
      </rPr>
      <t>Table of contents</t>
    </r>
  </si>
  <si>
    <t>Measure</t>
  </si>
  <si>
    <t>Separation type</t>
  </si>
  <si>
    <t>Sector</t>
  </si>
  <si>
    <t>2006–07</t>
  </si>
  <si>
    <t>2007–08</t>
  </si>
  <si>
    <t>2008–09</t>
  </si>
  <si>
    <t>2009–10</t>
  </si>
  <si>
    <t>2010–11</t>
  </si>
  <si>
    <t>2011–12</t>
  </si>
  <si>
    <t>2012–13</t>
  </si>
  <si>
    <t>2013–14</t>
  </si>
  <si>
    <t>2014–15</t>
  </si>
  <si>
    <t>2015–16</t>
  </si>
  <si>
    <t>2016–17</t>
  </si>
  <si>
    <t>2017–18</t>
  </si>
  <si>
    <t>Change (per cent)
2016–17 to 2017–18</t>
  </si>
  <si>
    <t>Average annual
change (per cent)
2013–14 to 2017–18</t>
  </si>
  <si>
    <t>Average annual
change (per cent)
2007–08 to 2017–18</t>
  </si>
  <si>
    <t>Separations</t>
  </si>
  <si>
    <t>Mental health</t>
  </si>
  <si>
    <t>Public</t>
  </si>
  <si>
    <t>Non-mental health</t>
  </si>
  <si>
    <t>Total</t>
  </si>
  <si>
    <t/>
  </si>
  <si>
    <t>Procedures</t>
  </si>
  <si>
    <t>Separations per 10,000 population</t>
  </si>
  <si>
    <t>Mental health-related proportion of separations (%)</t>
  </si>
  <si>
    <t>Mental health-related proportion of procedures (%)</t>
  </si>
  <si>
    <t>—</t>
  </si>
  <si>
    <r>
      <t>Refer to general caveats a and b for general data information and data quality statements on the </t>
    </r>
    <r>
      <rPr>
        <u/>
        <sz val="7"/>
        <color rgb="FF0000FF"/>
        <rFont val="Arial"/>
        <family val="2"/>
      </rPr>
      <t>general information</t>
    </r>
    <r>
      <rPr>
        <sz val="7"/>
        <color rgb="FF000000"/>
        <rFont val="Arial"/>
        <family val="2"/>
      </rPr>
      <t> tab.</t>
    </r>
  </si>
  <si>
    <r>
      <rPr>
        <i/>
        <sz val="7"/>
        <color rgb="FF000000"/>
        <rFont val="Arial"/>
        <family val="2"/>
      </rPr>
      <t>Source:</t>
    </r>
    <r>
      <rPr>
        <sz val="7"/>
        <color rgb="FF000000"/>
        <rFont val="Arial"/>
        <family val="2"/>
      </rPr>
      <t>  National Hospital Morbidity Database.</t>
    </r>
  </si>
  <si>
    <t>With specialised psychiatric care</t>
  </si>
  <si>
    <t>Public acute hospitals</t>
  </si>
  <si>
    <t>Public psychiatric hospitals</t>
  </si>
  <si>
    <t>Subtotal</t>
  </si>
  <si>
    <t>Without specialised psychiatric care</t>
  </si>
  <si>
    <t>Public hospitals</t>
  </si>
  <si>
    <t>All same day mental health</t>
  </si>
  <si>
    <t>Sex</t>
  </si>
  <si>
    <t>Age group</t>
  </si>
  <si>
    <t>Male</t>
  </si>
  <si>
    <t>0–4 years</t>
  </si>
  <si>
    <t>5–11 years</t>
  </si>
  <si>
    <t>12–17 years</t>
  </si>
  <si>
    <t>18-24 years</t>
  </si>
  <si>
    <t>25-34 years</t>
  </si>
  <si>
    <t>35-44 years</t>
  </si>
  <si>
    <t>45-54 years</t>
  </si>
  <si>
    <t>55-64 years</t>
  </si>
  <si>
    <t>65–74 years</t>
  </si>
  <si>
    <t>75–84 years</t>
  </si>
  <si>
    <t>85 years and over</t>
  </si>
  <si>
    <t>Female</t>
  </si>
  <si>
    <t>Persons</t>
  </si>
  <si>
    <t>NSW</t>
  </si>
  <si>
    <t>VIC</t>
  </si>
  <si>
    <t>QLD</t>
  </si>
  <si>
    <t>WA</t>
  </si>
  <si>
    <t>SA</t>
  </si>
  <si>
    <t>TAS</t>
  </si>
  <si>
    <t>ACT</t>
  </si>
  <si>
    <t>NT</t>
  </si>
  <si>
    <t>National</t>
  </si>
  <si>
    <t>. .</t>
  </si>
  <si>
    <t>n.p.</t>
  </si>
  <si>
    <t>Procedures per 10,000 population</t>
  </si>
  <si>
    <t>Mental health legal status</t>
  </si>
  <si>
    <t>Involuntary</t>
  </si>
  <si>
    <t>Voluntary</t>
  </si>
  <si>
    <t>Not reported</t>
  </si>
  <si>
    <t>Per cent</t>
  </si>
  <si>
    <r>
      <t>Refer to general caveat a for general data information and data quality statements on the </t>
    </r>
    <r>
      <rPr>
        <u/>
        <sz val="7"/>
        <color rgb="FF0000FF"/>
        <rFont val="Arial"/>
        <family val="2"/>
      </rPr>
      <t>general information</t>
    </r>
    <r>
      <rPr>
        <sz val="7"/>
        <color rgb="FF000000"/>
        <rFont val="Arial"/>
        <family val="2"/>
      </rPr>
      <t> tab.</t>
    </r>
  </si>
  <si>
    <t>Demographic type</t>
  </si>
  <si>
    <t>Demographic</t>
  </si>
  <si>
    <r>
      <t>Number of separations</t>
    </r>
    <r>
      <rPr>
        <b/>
        <vertAlign val="superscript"/>
        <sz val="8"/>
        <color rgb="FF000000"/>
        <rFont val="Arial"/>
        <family val="2"/>
      </rPr>
      <t>(b)</t>
    </r>
  </si>
  <si>
    <t>Per cent of separations</t>
  </si>
  <si>
    <r>
      <t>Rate (per 10,000 population)</t>
    </r>
    <r>
      <rPr>
        <b/>
        <vertAlign val="superscript"/>
        <sz val="8"/>
        <color rgb="FF000000"/>
        <rFont val="Arial"/>
        <family val="2"/>
      </rPr>
      <t>(d)</t>
    </r>
  </si>
  <si>
    <r>
      <t>Age Standardised Rate (per 10,000 population)</t>
    </r>
    <r>
      <rPr>
        <b/>
        <vertAlign val="superscript"/>
        <sz val="8"/>
        <color rgb="FF000000"/>
        <rFont val="Arial"/>
        <family val="2"/>
      </rPr>
      <t>(c)</t>
    </r>
  </si>
  <si>
    <t>Indigenous status</t>
  </si>
  <si>
    <t>Indigenous Australians</t>
  </si>
  <si>
    <t>Non-Indigenous Australians</t>
  </si>
  <si>
    <t>Remoteness area of usual residence</t>
  </si>
  <si>
    <t>Major Cities</t>
  </si>
  <si>
    <t>Inner Regional</t>
  </si>
  <si>
    <t>Outer Regional</t>
  </si>
  <si>
    <t>Remote and very-remote</t>
  </si>
  <si>
    <t>SEIFA</t>
  </si>
  <si>
    <t>Quintile 1 (most disadvantaged)</t>
  </si>
  <si>
    <t>Quintile 2</t>
  </si>
  <si>
    <t>Quintile 3</t>
  </si>
  <si>
    <t>Quintile 4</t>
  </si>
  <si>
    <t>Quintile 5 (least disadvantaged)</t>
  </si>
  <si>
    <r>
      <t>Refer to general caveats a, b, c, d, e and f for general data information and data quality statements on the </t>
    </r>
    <r>
      <rPr>
        <u/>
        <sz val="7"/>
        <color rgb="FF0000FF"/>
        <rFont val="Arial"/>
        <family val="2"/>
      </rPr>
      <t>general information</t>
    </r>
    <r>
      <rPr>
        <sz val="7"/>
        <color rgb="FF000000"/>
        <rFont val="Arial"/>
        <family val="2"/>
      </rPr>
      <t> tab.</t>
    </r>
  </si>
  <si>
    <t>ICD-10-AM code</t>
  </si>
  <si>
    <t>Principal diagnosis</t>
  </si>
  <si>
    <t>Per cent of Separations</t>
  </si>
  <si>
    <t>F00–F03</t>
  </si>
  <si>
    <t>Dementia</t>
  </si>
  <si>
    <t>F04–F09</t>
  </si>
  <si>
    <t>Other organic mental disorders</t>
  </si>
  <si>
    <t>F10</t>
  </si>
  <si>
    <t>Mental and behavioural disorders due to use of alcohol</t>
  </si>
  <si>
    <t>F11–19</t>
  </si>
  <si>
    <t>Mental and behavioural disorders due to other psychoactive substance use</t>
  </si>
  <si>
    <t>F20</t>
  </si>
  <si>
    <t>Schizophrenia</t>
  </si>
  <si>
    <t>F21, F24, F28, F29</t>
  </si>
  <si>
    <t>Schizotypal and other delusional disorders</t>
  </si>
  <si>
    <t>F22</t>
  </si>
  <si>
    <t>Persistent delusional disorders</t>
  </si>
  <si>
    <t>F23</t>
  </si>
  <si>
    <t>Acute and transient psychotic disorders</t>
  </si>
  <si>
    <t>F25</t>
  </si>
  <si>
    <t>Schizoaffective disorders</t>
  </si>
  <si>
    <t>F30</t>
  </si>
  <si>
    <t>Manic episode</t>
  </si>
  <si>
    <t>F31</t>
  </si>
  <si>
    <t>Bipolar affective disorders</t>
  </si>
  <si>
    <t>F32</t>
  </si>
  <si>
    <t>Depressive episode</t>
  </si>
  <si>
    <t>F33</t>
  </si>
  <si>
    <t>Recurrent depressive disorders</t>
  </si>
  <si>
    <t>F34</t>
  </si>
  <si>
    <t>Persistent mood (affective) disorders</t>
  </si>
  <si>
    <t>F38, F39</t>
  </si>
  <si>
    <t>Other and unspecified mood (affective) disorders</t>
  </si>
  <si>
    <t>F40</t>
  </si>
  <si>
    <t>Phobic anxiety disorders</t>
  </si>
  <si>
    <t>F41</t>
  </si>
  <si>
    <t>Other anxiety disorders</t>
  </si>
  <si>
    <t>F42</t>
  </si>
  <si>
    <t>Obsessive-compulsive disorders</t>
  </si>
  <si>
    <t>F43</t>
  </si>
  <si>
    <t>Reaction to severe stress and adjustment disorders</t>
  </si>
  <si>
    <t>F44</t>
  </si>
  <si>
    <t>Dissociative (conversion) disorders</t>
  </si>
  <si>
    <t>F45, F48</t>
  </si>
  <si>
    <t>Somatoform and other neurotic disorders</t>
  </si>
  <si>
    <t>F50</t>
  </si>
  <si>
    <t>Eating disorders</t>
  </si>
  <si>
    <t>F51–F59</t>
  </si>
  <si>
    <t>Other behavioural syndromes associated with physiological disturbances and physical factors</t>
  </si>
  <si>
    <t>F60</t>
  </si>
  <si>
    <t>Specific personality disorders</t>
  </si>
  <si>
    <t>F61–F69</t>
  </si>
  <si>
    <t>Disorders of adult personality and behaviour</t>
  </si>
  <si>
    <t>F70–F79</t>
  </si>
  <si>
    <t>Mental retardation</t>
  </si>
  <si>
    <t>F80–F89</t>
  </si>
  <si>
    <t>Disorders of psychological development</t>
  </si>
  <si>
    <t>F90</t>
  </si>
  <si>
    <t>Hyperkinetic disorders</t>
  </si>
  <si>
    <t>F91</t>
  </si>
  <si>
    <t>Conduct disorders</t>
  </si>
  <si>
    <t>F92–F98</t>
  </si>
  <si>
    <t>Other and unspecified disorders with onset in childhood or adolescence</t>
  </si>
  <si>
    <t>F99</t>
  </si>
  <si>
    <t>Mental disorder not otherwise specified</t>
  </si>
  <si>
    <t>G30</t>
  </si>
  <si>
    <t>Alzheimer’s disease</t>
  </si>
  <si>
    <t>Other factors related to mental and behavioural disorders and substance use</t>
  </si>
  <si>
    <t>Other specified mental health-related principal diagnosis</t>
  </si>
  <si>
    <t>Other</t>
  </si>
  <si>
    <t>Notes:</t>
  </si>
  <si>
    <r>
      <t>            1.</t>
    </r>
    <r>
      <rPr>
        <i/>
        <sz val="7"/>
        <color rgb="FF000000"/>
        <rFont val="Arial"/>
        <family val="2"/>
      </rPr>
      <t> Other factors related to mental and behavioural disorders and substance use</t>
    </r>
    <r>
      <rPr>
        <sz val="7"/>
        <color rgb="FF000000"/>
        <rFont val="Arial"/>
        <family val="2"/>
      </rPr>
      <t> includes ICD-10-AM codes Z00.4, Z03.2, Z04.6, Z09.3, Z13.3, Z54.3, Z61.9, Z63.1, Z63.8, Z63.9, Z65.8, Z65.9, Z71.4, Z71.5 and Z76.0.</t>
    </r>
  </si>
  <si>
    <r>
      <t>            2.</t>
    </r>
    <r>
      <rPr>
        <i/>
        <sz val="7"/>
        <color rgb="FF000000"/>
        <rFont val="Arial"/>
        <family val="2"/>
      </rPr>
      <t> Other specified mental health-related principal diagnosis</t>
    </r>
    <r>
      <rPr>
        <sz val="7"/>
        <color rgb="FF000000"/>
        <rFont val="Arial"/>
        <family val="2"/>
      </rPr>
      <t> includes separations for which the principal diagnosis was any other mental health-related principal diagnosis as listed in the online technical information.</t>
    </r>
  </si>
  <si>
    <r>
      <t>            3.</t>
    </r>
    <r>
      <rPr>
        <i/>
        <sz val="7"/>
        <color rgb="FF000000"/>
        <rFont val="Arial"/>
        <family val="2"/>
      </rPr>
      <t> Other</t>
    </r>
    <r>
      <rPr>
        <sz val="7"/>
        <color rgb="FF000000"/>
        <rFont val="Arial"/>
        <family val="2"/>
      </rPr>
      <t> includes all other codes not included as a mental health principal diagnosis as listed in the online technical information.</t>
    </r>
  </si>
  <si>
    <t>Funding source</t>
  </si>
  <si>
    <t>Public patient</t>
  </si>
  <si>
    <t>Private health insurance</t>
  </si>
  <si>
    <t>Department of Veterans' Affairs</t>
  </si>
  <si>
    <r>
      <t>Refer to the </t>
    </r>
    <r>
      <rPr>
        <u/>
        <sz val="7"/>
        <color rgb="FF0000FF"/>
        <rFont val="Arial"/>
        <family val="2"/>
      </rPr>
      <t>general information</t>
    </r>
    <r>
      <rPr>
        <sz val="7"/>
        <color rgb="FF000000"/>
        <rFont val="Arial"/>
        <family val="2"/>
      </rPr>
      <t> tab for general data information and data quality statements.</t>
    </r>
  </si>
  <si>
    <t>            1. Public patient includes separations with a funding source of Health service budget, Other hospital or public authority (with a Public patient election status), Health service budget (due to eligibility for Reciprocal health care agreements) and Health service budget—no charge raised due to hospital decision (in public hospitals).</t>
  </si>
  <si>
    <r>
      <t>            2.</t>
    </r>
    <r>
      <rPr>
        <i/>
        <sz val="7"/>
        <color rgb="FF000000"/>
        <rFont val="Arial"/>
        <family val="2"/>
      </rPr>
      <t>Other</t>
    </r>
    <r>
      <rPr>
        <sz val="7"/>
        <color rgb="FF000000"/>
        <rFont val="Arial"/>
        <family val="2"/>
      </rPr>
      <t> includes separations with a funding source of Other compensation, Department of Defence, Correctional facilities, Other hospital or public authority (without a Public patient election status), Other and Health service budget—no charge raised due to hospital decision (in private hospitals).</t>
    </r>
  </si>
  <si>
    <t>Separation mode</t>
  </si>
  <si>
    <t>To home</t>
  </si>
  <si>
    <t>To an(other) acute hospital</t>
  </si>
  <si>
    <t>To residential aged care facility</t>
  </si>
  <si>
    <t>To an(other) psychiatric hospital</t>
  </si>
  <si>
    <t>To other health accommodation</t>
  </si>
  <si>
    <t>Statistical discharge/type change</t>
  </si>
  <si>
    <t>Left against medical advice</t>
  </si>
  <si>
    <t>Statistical discharge/leave</t>
  </si>
  <si>
    <t>Died</t>
  </si>
  <si>
    <r>
      <t>            1. Discharged home is equivalent to </t>
    </r>
    <r>
      <rPr>
        <i/>
        <sz val="7"/>
        <color rgb="FF000000"/>
        <rFont val="Arial"/>
        <family val="2"/>
      </rPr>
      <t>Discharge to usual residence/own accommodation/welfare institution (including prisons, hostels and group homes providing primarily welfare services)</t>
    </r>
    <r>
      <rPr>
        <sz val="7"/>
        <color rgb="FF000000"/>
        <rFont val="Arial"/>
        <family val="2"/>
      </rPr>
      <t>  in the mode of separation definition.</t>
    </r>
  </si>
  <si>
    <t>            2. Discharge/transfer to residential aged care service excludes where this was the usual place of residence.</t>
  </si>
  <si>
    <t>Mental health services in Australia—Overnight admitted mental health-related care</t>
  </si>
  <si>
    <t>Code</t>
  </si>
  <si>
    <t>Procedure block</t>
  </si>
  <si>
    <t>Number of procedures</t>
  </si>
  <si>
    <t>Per cent of procedures</t>
  </si>
  <si>
    <t>Number of separations</t>
  </si>
  <si>
    <t>Per cent of separations</t>
  </si>
  <si>
    <t>Electroconvulsive therapy</t>
  </si>
  <si>
    <t>Cerebral anaesthesia</t>
  </si>
  <si>
    <t>Generalised allied health interventions</t>
  </si>
  <si>
    <t>Therapies using agents, not elsewhere classified</t>
  </si>
  <si>
    <t>Pharmacotherapy</t>
  </si>
  <si>
    <t/>
  </si>
  <si>
    <t>Other reported procedures</t>
  </si>
  <si>
    <t>Number of separations with at least one procedure</t>
  </si>
  <si>
    <t>Number of separations with no procedure reported</t>
  </si>
  <si>
    <t>Mental, behavioural or psychosocial assessment</t>
  </si>
  <si>
    <t>Alcohol and drug rehabilitation and detoxification</t>
  </si>
  <si>
    <t>(a)        The details relating to the process for categorising a separation as being mental health-related or not can be found in the online Classification codes section of this report.</t>
  </si>
  <si>
    <t/>
  </si>
  <si>
    <t>Allied health intervention procedure</t>
  </si>
  <si>
    <t>9555001</t>
  </si>
  <si>
    <t>Social work</t>
  </si>
  <si>
    <t>9555010</t>
  </si>
  <si>
    <t>Psychology</t>
  </si>
  <si>
    <t>9555000</t>
  </si>
  <si>
    <t>Dietetics</t>
  </si>
  <si>
    <t>9555002</t>
  </si>
  <si>
    <t>Occupational therapy</t>
  </si>
  <si>
    <t>9555009</t>
  </si>
  <si>
    <t>Pharmacy</t>
  </si>
  <si>
    <t>Other allied health intervention procedures</t>
  </si>
  <si>
    <t>9555003</t>
  </si>
  <si>
    <t>Physiotherapy</t>
  </si>
  <si>
    <r>
      <t xml:space="preserve">Source: </t>
    </r>
    <r>
      <rPr>
        <sz val="7"/>
        <rFont val="Arial"/>
        <family val="2"/>
      </rPr>
      <t>Australian Private Hospitals Association Private Psychiatric Hospitals Data Reporting and Analysis Service, 2019</t>
    </r>
  </si>
  <si>
    <t>(b) Counts of days of care include all days of care for all patients, regardless of the episode context (clinically substantive or otherwise) within which they were provided.</t>
  </si>
  <si>
    <t xml:space="preserve">(a) Counts of episodes include only clinically substantive episodes of care. Episodes that are of brief duration (1 or 2 contacts only) and episodes during which contacts were sparse (average interval between contacts 6 weeks or greater) are excluded from the count. Consequently, the count of episodes can in some cases be less than the count of unique patients. </t>
  </si>
  <si>
    <t>Average care days per patient</t>
  </si>
  <si>
    <r>
      <t>Number of care days</t>
    </r>
    <r>
      <rPr>
        <vertAlign val="superscript"/>
        <sz val="8"/>
        <color indexed="8"/>
        <rFont val="Arial"/>
        <family val="2"/>
      </rPr>
      <t>(b)</t>
    </r>
  </si>
  <si>
    <r>
      <t>Number of episodes</t>
    </r>
    <r>
      <rPr>
        <vertAlign val="superscript"/>
        <sz val="8"/>
        <rFont val="Arial"/>
        <family val="2"/>
      </rPr>
      <t>(a)</t>
    </r>
  </si>
  <si>
    <t>Number of patients</t>
  </si>
  <si>
    <t>WA, SA, NT and Tas</t>
  </si>
  <si>
    <t>Qld</t>
  </si>
  <si>
    <t>Vic</t>
  </si>
  <si>
    <t>NSW/ACT</t>
  </si>
  <si>
    <t>Statistic</t>
  </si>
  <si>
    <t>State/territory</t>
  </si>
  <si>
    <t>Table SD.12: Same day private hospital care patients, episodes and care days, states and territories, 2012–13 to 2017–18</t>
  </si>
  <si>
    <t>Table of contents</t>
  </si>
  <si>
    <t>Mental health services in Australia—Private hospital-based same day psychiatric services</t>
  </si>
  <si>
    <r>
      <t>Table SD.13: Same day private hospital care patients and episodes, area of usual residence</t>
    </r>
    <r>
      <rPr>
        <b/>
        <vertAlign val="superscript"/>
        <sz val="10"/>
        <rFont val="Arial"/>
        <family val="2"/>
      </rPr>
      <t>(a)</t>
    </r>
    <r>
      <rPr>
        <b/>
        <sz val="10"/>
        <rFont val="Arial"/>
        <family val="2"/>
      </rPr>
      <t>, 2017–18</t>
    </r>
  </si>
  <si>
    <t>Area of usual residence</t>
  </si>
  <si>
    <t>WA, SA, Tas and NT</t>
  </si>
  <si>
    <t>Urban</t>
  </si>
  <si>
    <t>Non-urban</t>
  </si>
  <si>
    <t>Rate (per 10,000 population)</t>
  </si>
  <si>
    <r>
      <t>Number of episodes</t>
    </r>
    <r>
      <rPr>
        <vertAlign val="superscript"/>
        <sz val="8"/>
        <rFont val="Arial"/>
        <family val="2"/>
      </rPr>
      <t>(b)</t>
    </r>
  </si>
  <si>
    <r>
      <t>Number of care days</t>
    </r>
    <r>
      <rPr>
        <vertAlign val="superscript"/>
        <sz val="8"/>
        <rFont val="Arial"/>
        <family val="2"/>
      </rPr>
      <t>(c)</t>
    </r>
  </si>
  <si>
    <t>(a) Area of usual residence is based on the Remoteness of patients Area of usual residence at their first day of care within the financial year. In cases where the Area of usual residence is missing from that first day’s record, the first valid value for the patient is used. Remoteness area is coded in accordance with the Australian Bureau of Statistics’ (ABS) Australian Statistical Geography Standard (ASGS) Remoteness Structure to the following categories: Major cities, Inner regional, Outer regional, Remote, and Very remote. Due to the relatively small number of patients in outer regional, remote or very remote areas, only Urban (defined as Major cities) versus Non-urban (everywhere else) is reported.</t>
  </si>
  <si>
    <t xml:space="preserve">(b) Counts of episodes include only clinically substantive episodes of care. Episodes that are of brief duration (1 or 2 contacts only) and episodes during which contacts were sparse (average interval between contacts 6 weeks or greater) are excluded from the count. Consequently, the count of episodes can in some cases be less than the count of unique patients. </t>
  </si>
  <si>
    <t>(c) Counts of days of care include all days of care for all patients, regardless of the episode context (clinically substantive or otherwise) within which they were provided.</t>
  </si>
  <si>
    <t>Table SD.14: Same day private hospital care patients, age and sex, 2017–18</t>
  </si>
  <si>
    <t>Demographic category</t>
  </si>
  <si>
    <t>Patient demographics</t>
  </si>
  <si>
    <t>Number</t>
  </si>
  <si>
    <t>Rate (per 10,000 population)</t>
  </si>
  <si>
    <t>0-11 years</t>
  </si>
  <si>
    <t>12-17 years</t>
  </si>
  <si>
    <t>65-74 years</t>
  </si>
  <si>
    <t>75-84 years</t>
  </si>
  <si>
    <t>85 years and older</t>
  </si>
  <si>
    <t>— Nil or rounded to zero.</t>
  </si>
  <si>
    <r>
      <rPr>
        <i/>
        <sz val="7"/>
        <rFont val="Arial"/>
        <family val="2"/>
      </rPr>
      <t xml:space="preserve">Source: </t>
    </r>
    <r>
      <rPr>
        <sz val="7"/>
        <rFont val="Arial"/>
        <family val="2"/>
      </rPr>
      <t>Australian Private Hospitals Association Private Psychiatric Hospitals Data Reporting and Analysis Service, 2019</t>
    </r>
  </si>
  <si>
    <t>Mental health services in Australia —Private hospital-based same day psychiatric services</t>
  </si>
  <si>
    <r>
      <t>Table SD.15: Same day private hospital care mental health-related episodes, principal diagnosis, area of usual residence</t>
    </r>
    <r>
      <rPr>
        <b/>
        <vertAlign val="superscript"/>
        <sz val="10"/>
        <color indexed="8"/>
        <rFont val="Arial"/>
        <family val="2"/>
      </rPr>
      <t>(a)</t>
    </r>
    <r>
      <rPr>
        <b/>
        <sz val="10"/>
        <color indexed="8"/>
        <rFont val="Arial"/>
        <family val="2"/>
      </rPr>
      <t>, 2017–18</t>
    </r>
  </si>
  <si>
    <r>
      <t>Principal diagnosis (diagnostic group)</t>
    </r>
    <r>
      <rPr>
        <b/>
        <vertAlign val="superscript"/>
        <sz val="8"/>
        <color indexed="8"/>
        <rFont val="Arial"/>
        <family val="2"/>
      </rPr>
      <t>(b)</t>
    </r>
  </si>
  <si>
    <t>Number of 
episodes</t>
  </si>
  <si>
    <t>Per cent of 
episodes</t>
  </si>
  <si>
    <t>All areas</t>
  </si>
  <si>
    <t>Major Affective and Other Mood Disorders</t>
  </si>
  <si>
    <t>Alcohol or Other Substance Use Disorders</t>
  </si>
  <si>
    <t>Anxiety and Adjustment Disorders</t>
  </si>
  <si>
    <t>Post-Traumatic Stress Disorders</t>
  </si>
  <si>
    <t>Personality Disorders</t>
  </si>
  <si>
    <t>Other disorders, not elsewhere classified</t>
  </si>
  <si>
    <t>Schizophrenia, Schizoaffective and Other Psychotic Disorders</t>
  </si>
  <si>
    <t>Eating Disorders</t>
  </si>
  <si>
    <t>(b) The classification of patients into Diagnostic Groups is based on their principal diagnosis, as recorded in the Hospitals Casemix Protocol (HCP). Further details are available in the PMHA CDMS Annual Statistical Report 2014–15 (PMHA 2015).</t>
  </si>
  <si>
    <t>Table SD.16: Private hospitals with psychiatric beds and private psychiatric day hospitals, 2017–18</t>
  </si>
  <si>
    <t>Establishment name</t>
  </si>
  <si>
    <t>New South Wales</t>
  </si>
  <si>
    <t>Albury Wodonga Private Hospital; West Albury</t>
  </si>
  <si>
    <t>Baringa Private Hospital; Coffs Harbour</t>
  </si>
  <si>
    <t>Berkeley Vale Private Hospital; Berkeley Vale</t>
  </si>
  <si>
    <t>Brisbane Waters Private Hospital; Woy Woy</t>
  </si>
  <si>
    <t>Dudley Private Hospital; Orange</t>
  </si>
  <si>
    <t>The Hills Private Hospital; Baulkham Hills</t>
  </si>
  <si>
    <t>The Hills Clinic Kellyville; Kellyville</t>
  </si>
  <si>
    <t>Maitland Private Hospital; East Maitland</t>
  </si>
  <si>
    <t>Mayo Private Hospital; Taree</t>
  </si>
  <si>
    <t>Mosman Private Hospital; Mosman</t>
  </si>
  <si>
    <t>Northside Group Cremorne Clinic; Cremorne</t>
  </si>
  <si>
    <t>Northside Group Macarthur Clinic; Campbelltown</t>
  </si>
  <si>
    <t>Northside Group St Leonards Clinic; St Leonards</t>
  </si>
  <si>
    <t>Northside Group Wentworthville Clinic; Wentworthville</t>
  </si>
  <si>
    <t>St John of God Hospital Burwood; Burwood</t>
  </si>
  <si>
    <t>St John of God Hospital Richmond; North Richmond</t>
  </si>
  <si>
    <t>South Coast Private; Wollongong</t>
  </si>
  <si>
    <t>South Pacific Private; Curl Curl</t>
  </si>
  <si>
    <t>St Vincent's Private; Darlinghurst</t>
  </si>
  <si>
    <t>The Sydney Clinic; Bronte</t>
  </si>
  <si>
    <t>Sydney Southwest Private Hospital; Liverpool</t>
  </si>
  <si>
    <t>Toronto Private Hospital; Toronto</t>
  </si>
  <si>
    <t>Warners Bay Private Hospital; Warners Bay</t>
  </si>
  <si>
    <t>Wesley Hospital Ashfield; Ashfield</t>
  </si>
  <si>
    <t>Wesley Hospital Kogarah; Kogarah</t>
  </si>
  <si>
    <t>Victoria</t>
  </si>
  <si>
    <t>The Albert Road Clinic; South Melbourne</t>
  </si>
  <si>
    <t>Beleura Private Hospital; Mornington</t>
  </si>
  <si>
    <t>Delmont Private Hospital; Glen Iris</t>
  </si>
  <si>
    <t>Epworth Clinic Camberwell; Camberwell</t>
  </si>
  <si>
    <t>Essendon Private Clinic; Essendon West</t>
  </si>
  <si>
    <t>The Geelong Clinic; St Albans Park</t>
  </si>
  <si>
    <t>Malvern Private Hospital; Malvern East</t>
  </si>
  <si>
    <t>The Melbourne Clinic; Richmond</t>
  </si>
  <si>
    <t>Mitcham Private Hospital; Mitcham</t>
  </si>
  <si>
    <t>Northpark Private Hospital; Bundoora</t>
  </si>
  <si>
    <t>Shepparton Private Hospital; Shepparton</t>
  </si>
  <si>
    <t>St John of God Pinelodge Clinic; Dandenong</t>
  </si>
  <si>
    <t>South Eastern Private Hospital; Noble Park</t>
  </si>
  <si>
    <t>The Victoria Clinic; Prahan</t>
  </si>
  <si>
    <t>Wyndham Clinic; Werribee</t>
  </si>
  <si>
    <t>Queensland</t>
  </si>
  <si>
    <t>Belmont Private Hospital; Carina</t>
  </si>
  <si>
    <t>Brisbane Private Hospital; Brisbane</t>
  </si>
  <si>
    <t>The Cairns Clinic; Cairns</t>
  </si>
  <si>
    <t>Caloundra Private Clinic; Caloundra</t>
  </si>
  <si>
    <t>Currumbin Clinic; Currumbin</t>
  </si>
  <si>
    <t>Greenslopes Private Hospital; Greenslopes</t>
  </si>
  <si>
    <t>Hillcrest Rockhampton Private Hospital; Rockhampton</t>
  </si>
  <si>
    <t>New Farm Clinic; New Farm</t>
  </si>
  <si>
    <t>Pine Rivers Private Hospital; Strathpine</t>
  </si>
  <si>
    <t>Robina Private Hospital; Robina</t>
  </si>
  <si>
    <t>The Southport Private Hospital; Southport</t>
  </si>
  <si>
    <t>St Andrews Private Hospital Toowoomba; Toowoomba</t>
  </si>
  <si>
    <t>Buderim Private Hospital; Buderim</t>
  </si>
  <si>
    <t>Toowong Private Hospital; Toowong</t>
  </si>
  <si>
    <t>Townsville Private Clinic; Townsville City</t>
  </si>
  <si>
    <t>Western Australia</t>
  </si>
  <si>
    <t>Abbotsford Private Hospital; West Leederville</t>
  </si>
  <si>
    <t>Hollywood Private Hospital; Nedlands</t>
  </si>
  <si>
    <t>The Marian Centre; Wembley</t>
  </si>
  <si>
    <t>Perth Clinic; West Perth</t>
  </si>
  <si>
    <t>South Australia</t>
  </si>
  <si>
    <t>The Adelaide Clinic; Gilberton</t>
  </si>
  <si>
    <t>Fullarton Private Hospital; Parkside</t>
  </si>
  <si>
    <t>Tasmania</t>
  </si>
  <si>
    <t>Calvary Healthcare Launceston; Launceston</t>
  </si>
  <si>
    <t>The Hobart Clinic; Rokeby</t>
  </si>
  <si>
    <t>North West Private Hospital; Burnie</t>
  </si>
  <si>
    <t>St Helens Private Hospital; Hobart</t>
  </si>
  <si>
    <t>Australian Capital Territory</t>
  </si>
  <si>
    <t>Calvary Bruce Private Hospital; Bruce</t>
  </si>
  <si>
    <r>
      <t xml:space="preserve">Source: </t>
    </r>
    <r>
      <rPr>
        <sz val="7"/>
        <color indexed="8"/>
        <rFont val="Arial"/>
        <family val="2"/>
      </rPr>
      <t>Australian Private Hospitals Association Private Psychiatric Hospitals Data Reporting and Analysis Service, 2019</t>
    </r>
  </si>
  <si>
    <t>Table SD.12</t>
  </si>
  <si>
    <t>Table SD.13</t>
  </si>
  <si>
    <t>Table SD.14</t>
  </si>
  <si>
    <t>Table SD.15</t>
  </si>
  <si>
    <t>Table SD.16</t>
  </si>
  <si>
    <t>In 2017–18, diagnoses were recorded using the 10th edition of the International statistical classification of diseases and related health problems, 10th revision, Australian modification (ICD-10-AM) (ACCD 2016).</t>
  </si>
  <si>
    <t>In 2017–18, procedures were recorded using the 10th edition of the Australian Classification of Health Interventions (ACHI) (ACCD 2016).</t>
  </si>
  <si>
    <t>Table SD.1: Public hospital same day admitted mental health and non-mental health separations, patient days, procedures, separation rate, and mental health related proportions, 2006–07 to 2017–18</t>
  </si>
  <si>
    <t>Table SD.2: Public hospital same day admitted mental health separations, and procedures, 2006–07 to 2017–18</t>
  </si>
  <si>
    <t>Table SD.3: Public hospital same day admitted mental health separations and separation rate with and without specialised care, by sex and age group, 2006–07 to 2017–18</t>
  </si>
  <si>
    <t>Table SD.4: Public hospital same day admitted mental health separations, procedures, population rates, with and without specialised psychiatric care, by states and territories, 2017–18</t>
  </si>
  <si>
    <t>Table SD.5: Public hospital same day admitted mental health separations, with specialised psychiatric care, by mental health legal status and jurisdiction, 2017–18</t>
  </si>
  <si>
    <t>Table SD.6: Public hospital same day admitted mental health separations, with and without specialised care, by patient demographic characteristics, 2017–18</t>
  </si>
  <si>
    <t>Table SD.7: Public hospital same day admitted mental health separations, with and without specialised psychiatric care, by principal diagnosis in ICD-10-AM groupings and hospital type, 2017–18</t>
  </si>
  <si>
    <t>Table SD.8: Public hospital same day admitted mental health separations (per cent by funding source), with and without specialised psychiatric care, by states and territories, 2017–18</t>
  </si>
  <si>
    <t>Table SD.9: Public hospital same day admitted mental health separations (per cent by separation mode), with and without specialised psychiatric care, by states and territories, 2017–18</t>
  </si>
  <si>
    <r>
      <t>Table SD.10: Public hospital same day admitted mental health separations</t>
    </r>
    <r>
      <rPr>
        <b/>
        <vertAlign val="superscript"/>
        <sz val="10"/>
        <color rgb="FF000000"/>
        <rFont val="Arial"/>
        <family val="2"/>
      </rPr>
      <t>(a)</t>
    </r>
    <r>
      <rPr>
        <b/>
        <sz val="10"/>
        <color rgb="FF000000"/>
        <rFont val="Arial"/>
        <family val="2"/>
      </rPr>
      <t>, with and without specialised psychiatric care, the 5 most frequently reported procedure blocks, 2017–18</t>
    </r>
  </si>
  <si>
    <r>
      <t>Table SD.11: Public hospital same day admitted mental health separations</t>
    </r>
    <r>
      <rPr>
        <b/>
        <vertAlign val="superscript"/>
        <sz val="10"/>
        <color rgb="FF000000"/>
        <rFont val="Arial"/>
        <family val="2"/>
      </rPr>
      <t>(a)</t>
    </r>
    <r>
      <rPr>
        <b/>
        <sz val="10"/>
        <color rgb="FF000000"/>
        <rFont val="Arial"/>
        <family val="2"/>
      </rPr>
      <t>, with and without specialised psychiatric care, the 5 most frequently reported allied health interventions, 2017–18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</si>
</sst>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
    <numFmt numFmtId="165" formatCode="#,##0.0"/>
    <numFmt numFmtId="166" formatCode="########0"/>
    <numFmt numFmtId="167" formatCode="0.0"/>
    <numFmt numFmtId="168" formatCode="_-* #,##0_-;\-* #,##0_-;_-* &quot;-&quot;??_-;_-@_-"/>
    <numFmt numFmtId="169" formatCode="_-* #,##0.000_-;\-* #,##0.000_-;_-* &quot;-&quot;??_-;_-@_-"/>
  </numFmts>
  <fonts count="42" x14ac:knownFonts="1">
    <font>
      <sz val="9"/>
      <color rgb="FF000000"/>
      <name val="Arial"/>
    </font>
    <font>
      <b/>
      <sz val="10"/>
      <color rgb="FF000000"/>
      <name val="Arial"/>
      <family val="2"/>
    </font>
    <font>
      <sz val="8"/>
      <color rgb="FF000000"/>
      <name val="Arial"/>
      <family val="2"/>
    </font>
    <font>
      <u/>
      <sz val="10"/>
      <color rgb="FF0000FF"/>
      <name val="Arial"/>
      <family val="2"/>
    </font>
    <font>
      <sz val="10"/>
      <color rgb="FF000000"/>
      <name val="Arial"/>
      <family val="2"/>
    </font>
    <font>
      <sz val="21.5"/>
      <color rgb="FF000000"/>
      <name val="Arial"/>
      <family val="2"/>
    </font>
    <font>
      <b/>
      <sz val="8"/>
      <color rgb="FF000000"/>
      <name val="Arial"/>
      <family val="2"/>
    </font>
    <font>
      <b/>
      <sz val="9.5"/>
      <color rgb="FF000000"/>
      <name val="Arial"/>
      <family val="2"/>
    </font>
    <font>
      <b/>
      <sz val="11"/>
      <color rgb="FF000000"/>
      <name val="Arial"/>
      <family val="2"/>
    </font>
    <font>
      <b/>
      <u/>
      <sz val="9.5"/>
      <color rgb="FF0000FF"/>
      <name val="Arial"/>
      <family val="2"/>
    </font>
    <font>
      <u/>
      <sz val="8"/>
      <color rgb="FF0000FF"/>
      <name val="Arial"/>
      <family val="2"/>
    </font>
    <font>
      <b/>
      <sz val="10"/>
      <color rgb="FF000000"/>
      <name val="Arial"/>
      <family val="2"/>
    </font>
    <font>
      <sz val="7"/>
      <color rgb="FF000000"/>
      <name val="Arial"/>
      <family val="2"/>
    </font>
    <font>
      <i/>
      <sz val="8"/>
      <color rgb="FF000000"/>
      <name val="Arial"/>
      <family val="2"/>
    </font>
    <font>
      <b/>
      <u/>
      <sz val="10"/>
      <color rgb="FF0000FF"/>
      <name val="Arial"/>
      <family val="2"/>
    </font>
    <font>
      <u/>
      <sz val="7"/>
      <color rgb="FF0000FF"/>
      <name val="Arial"/>
      <family val="2"/>
    </font>
    <font>
      <i/>
      <sz val="7"/>
      <color rgb="FF000000"/>
      <name val="Arial"/>
      <family val="2"/>
    </font>
    <font>
      <b/>
      <vertAlign val="superscript"/>
      <sz val="8"/>
      <color rgb="FF000000"/>
      <name val="Arial"/>
      <family val="2"/>
    </font>
    <font>
      <b/>
      <vertAlign val="superscript"/>
      <sz val="10"/>
      <color rgb="FF000000"/>
      <name val="Arial"/>
      <family val="2"/>
    </font>
    <font>
      <sz val="9"/>
      <color rgb="FF000000"/>
      <name val="Arial"/>
      <family val="2"/>
    </font>
    <font>
      <sz val="10"/>
      <name val="Arial"/>
      <family val="2"/>
    </font>
    <font>
      <i/>
      <sz val="7"/>
      <name val="Arial"/>
      <family val="2"/>
    </font>
    <font>
      <sz val="7"/>
      <name val="Arial"/>
      <family val="2"/>
    </font>
    <font>
      <sz val="8"/>
      <name val="Arial"/>
      <family val="2"/>
    </font>
    <font>
      <sz val="8"/>
      <color indexed="8"/>
      <name val="Arial"/>
      <family val="2"/>
    </font>
    <font>
      <vertAlign val="superscript"/>
      <sz val="8"/>
      <color indexed="8"/>
      <name val="Arial"/>
      <family val="2"/>
    </font>
    <font>
      <vertAlign val="superscript"/>
      <sz val="8"/>
      <name val="Arial"/>
      <family val="2"/>
    </font>
    <font>
      <b/>
      <sz val="8"/>
      <color indexed="8"/>
      <name val="Arial"/>
      <family val="2"/>
    </font>
    <font>
      <b/>
      <sz val="10"/>
      <color indexed="8"/>
      <name val="Arial"/>
      <family val="2"/>
    </font>
    <font>
      <u/>
      <sz val="10"/>
      <color indexed="12"/>
      <name val="Arial"/>
      <family val="2"/>
    </font>
    <font>
      <b/>
      <sz val="10"/>
      <name val="Arial"/>
      <family val="2"/>
    </font>
    <font>
      <b/>
      <vertAlign val="superscript"/>
      <sz val="10"/>
      <name val="Arial"/>
      <family val="2"/>
    </font>
    <font>
      <b/>
      <sz val="8"/>
      <name val="Arial"/>
      <family val="2"/>
    </font>
    <font>
      <sz val="8"/>
      <color theme="1"/>
      <name val="Arial"/>
      <family val="2"/>
    </font>
    <font>
      <b/>
      <sz val="8"/>
      <color theme="1"/>
      <name val="Arial"/>
      <family val="2"/>
    </font>
    <font>
      <sz val="8"/>
      <color rgb="FFFF0000"/>
      <name val="Arial"/>
      <family val="2"/>
    </font>
    <font>
      <i/>
      <sz val="7"/>
      <color indexed="8"/>
      <name val="Arial"/>
      <family val="2"/>
    </font>
    <font>
      <sz val="7"/>
      <color indexed="8"/>
      <name val="Arial"/>
      <family val="2"/>
    </font>
    <font>
      <b/>
      <vertAlign val="superscript"/>
      <sz val="10"/>
      <color indexed="8"/>
      <name val="Arial"/>
      <family val="2"/>
    </font>
    <font>
      <b/>
      <vertAlign val="superscript"/>
      <sz val="8"/>
      <color indexed="8"/>
      <name val="Arial"/>
      <family val="2"/>
    </font>
    <font>
      <sz val="7"/>
      <color rgb="FFFF0000"/>
      <name val="Arial"/>
      <family val="2"/>
    </font>
    <font>
      <u/>
      <sz val="9"/>
      <color theme="10"/>
      <name val="Arial"/>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9">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10">
    <xf numFmtId="0" fontId="0" fillId="0" borderId="0"/>
    <xf numFmtId="0" fontId="20" fillId="0" borderId="1"/>
    <xf numFmtId="0" fontId="20" fillId="0" borderId="1"/>
    <xf numFmtId="0" fontId="20" fillId="0" borderId="1"/>
    <xf numFmtId="0" fontId="29" fillId="0" borderId="1" applyNumberFormat="0" applyFill="0" applyBorder="0" applyAlignment="0" applyProtection="0">
      <alignment vertical="top"/>
      <protection locked="0"/>
    </xf>
    <xf numFmtId="0" fontId="20" fillId="0" borderId="1">
      <alignment vertical="top"/>
    </xf>
    <xf numFmtId="0" fontId="19" fillId="0" borderId="1"/>
    <xf numFmtId="43" fontId="20" fillId="0" borderId="1" applyFont="0" applyFill="0" applyBorder="0" applyAlignment="0" applyProtection="0"/>
    <xf numFmtId="0" fontId="20" fillId="0" borderId="1"/>
    <xf numFmtId="0" fontId="41" fillId="0" borderId="0" applyNumberFormat="0" applyFill="0" applyBorder="0" applyAlignment="0" applyProtection="0"/>
  </cellStyleXfs>
  <cellXfs count="144">
    <xf numFmtId="0" fontId="0" fillId="2" borderId="0" xfId="0" applyFont="1" applyFill="1" applyBorder="1" applyAlignment="1">
      <alignment horizontal="left"/>
    </xf>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4" xfId="0" applyFont="1" applyFill="1" applyBorder="1" applyAlignment="1">
      <alignment horizontal="left" wrapText="1"/>
    </xf>
    <xf numFmtId="0" fontId="6" fillId="2" borderId="4" xfId="0" applyFont="1" applyFill="1" applyBorder="1" applyAlignment="1">
      <alignment horizontal="right" wrapText="1"/>
    </xf>
    <xf numFmtId="164" fontId="2" fillId="2" borderId="1" xfId="0" applyNumberFormat="1" applyFont="1" applyFill="1" applyBorder="1" applyAlignment="1">
      <alignment horizontal="right" wrapText="1"/>
    </xf>
    <xf numFmtId="165" fontId="2" fillId="2" borderId="1" xfId="0" applyNumberFormat="1" applyFont="1" applyFill="1" applyBorder="1" applyAlignment="1">
      <alignment horizontal="right" wrapText="1"/>
    </xf>
    <xf numFmtId="0" fontId="6" fillId="2" borderId="1" xfId="0" applyFont="1" applyFill="1" applyBorder="1" applyAlignment="1">
      <alignment horizontal="left" wrapText="1"/>
    </xf>
    <xf numFmtId="164" fontId="6" fillId="2" borderId="1" xfId="0" applyNumberFormat="1" applyFont="1" applyFill="1" applyBorder="1" applyAlignment="1">
      <alignment horizontal="right" wrapText="1"/>
    </xf>
    <xf numFmtId="165" fontId="6" fillId="2" borderId="1" xfId="0" applyNumberFormat="1" applyFont="1" applyFill="1" applyBorder="1" applyAlignment="1">
      <alignment horizontal="right" wrapText="1"/>
    </xf>
    <xf numFmtId="0" fontId="2" fillId="2" borderId="5" xfId="0" applyFont="1" applyFill="1" applyBorder="1" applyAlignment="1">
      <alignment horizontal="left" wrapText="1"/>
    </xf>
    <xf numFmtId="165" fontId="2" fillId="2" borderId="5" xfId="0" applyNumberFormat="1" applyFont="1" applyFill="1" applyBorder="1" applyAlignment="1">
      <alignment horizontal="right" wrapText="1"/>
    </xf>
    <xf numFmtId="0" fontId="13" fillId="2" borderId="1" xfId="0" applyFont="1" applyFill="1" applyBorder="1" applyAlignment="1">
      <alignment horizontal="left" wrapText="1"/>
    </xf>
    <xf numFmtId="164" fontId="13" fillId="2" borderId="1" xfId="0" applyNumberFormat="1" applyFont="1" applyFill="1" applyBorder="1" applyAlignment="1">
      <alignment horizontal="right" wrapText="1"/>
    </xf>
    <xf numFmtId="165" fontId="13" fillId="2" borderId="1" xfId="0" applyNumberFormat="1" applyFont="1" applyFill="1" applyBorder="1" applyAlignment="1">
      <alignment horizontal="right" wrapText="1"/>
    </xf>
    <xf numFmtId="0" fontId="6" fillId="2" borderId="5" xfId="0" applyFont="1" applyFill="1" applyBorder="1" applyAlignment="1">
      <alignment horizontal="left" wrapText="1"/>
    </xf>
    <xf numFmtId="164" fontId="6" fillId="2" borderId="5" xfId="0" applyNumberFormat="1" applyFont="1" applyFill="1" applyBorder="1" applyAlignment="1">
      <alignment horizontal="right" wrapText="1"/>
    </xf>
    <xf numFmtId="165" fontId="6" fillId="2" borderId="5"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3" fontId="6" fillId="2" borderId="1" xfId="0" applyNumberFormat="1" applyFont="1" applyFill="1" applyBorder="1" applyAlignment="1">
      <alignment horizontal="right" wrapText="1"/>
    </xf>
    <xf numFmtId="3" fontId="2" fillId="2" borderId="5" xfId="0" applyNumberFormat="1" applyFont="1" applyFill="1" applyBorder="1" applyAlignment="1">
      <alignment horizontal="right" wrapText="1"/>
    </xf>
    <xf numFmtId="166" fontId="2" fillId="2" borderId="1" xfId="0" applyNumberFormat="1" applyFont="1" applyFill="1" applyBorder="1" applyAlignment="1">
      <alignment horizontal="left" wrapText="1"/>
    </xf>
    <xf numFmtId="166" fontId="2" fillId="2" borderId="5" xfId="0" applyNumberFormat="1" applyFont="1" applyFill="1" applyBorder="1" applyAlignment="1">
      <alignment horizontal="left" wrapText="1"/>
    </xf>
    <xf numFmtId="3" fontId="6" fillId="2" borderId="5" xfId="0" applyNumberFormat="1" applyFont="1" applyFill="1" applyBorder="1" applyAlignment="1">
      <alignment horizontal="right" wrapText="1"/>
    </xf>
    <xf numFmtId="0" fontId="20" fillId="3" borderId="1" xfId="1" applyFill="1"/>
    <xf numFmtId="0" fontId="20" fillId="3" borderId="1" xfId="1" applyFill="1" applyAlignment="1"/>
    <xf numFmtId="165" fontId="23" fillId="3" borderId="6" xfId="2" applyNumberFormat="1" applyFont="1" applyFill="1" applyBorder="1" applyAlignment="1">
      <alignment horizontal="right" wrapText="1"/>
    </xf>
    <xf numFmtId="0" fontId="24" fillId="3" borderId="6" xfId="3" applyFont="1" applyFill="1" applyBorder="1" applyAlignment="1"/>
    <xf numFmtId="0" fontId="24" fillId="3" borderId="6" xfId="1" applyFont="1" applyFill="1" applyBorder="1" applyAlignment="1">
      <alignment horizontal="left" vertical="center" wrapText="1"/>
    </xf>
    <xf numFmtId="3" fontId="23" fillId="3" borderId="1" xfId="2" applyNumberFormat="1" applyFont="1" applyFill="1" applyBorder="1" applyAlignment="1">
      <alignment horizontal="right" wrapText="1"/>
    </xf>
    <xf numFmtId="0" fontId="24" fillId="3" borderId="1" xfId="3" applyFont="1" applyFill="1" applyBorder="1" applyAlignment="1"/>
    <xf numFmtId="0" fontId="24" fillId="3" borderId="1" xfId="1" applyFont="1" applyFill="1" applyBorder="1" applyAlignment="1">
      <alignment horizontal="left" vertical="center" wrapText="1"/>
    </xf>
    <xf numFmtId="0" fontId="23" fillId="3" borderId="1" xfId="3" applyFont="1" applyFill="1" applyBorder="1" applyAlignment="1"/>
    <xf numFmtId="0" fontId="20" fillId="3" borderId="1" xfId="1" applyFill="1" applyBorder="1"/>
    <xf numFmtId="0" fontId="20" fillId="3" borderId="1" xfId="1" applyFont="1" applyFill="1" applyBorder="1" applyAlignment="1">
      <alignment horizontal="left"/>
    </xf>
    <xf numFmtId="165" fontId="23" fillId="3" borderId="1" xfId="2" applyNumberFormat="1" applyFont="1" applyFill="1" applyBorder="1" applyAlignment="1">
      <alignment horizontal="right" wrapText="1"/>
    </xf>
    <xf numFmtId="0" fontId="27" fillId="3" borderId="6" xfId="1" applyFont="1" applyFill="1" applyBorder="1" applyAlignment="1">
      <alignment horizontal="right" vertical="center" wrapText="1"/>
    </xf>
    <xf numFmtId="0" fontId="27" fillId="3" borderId="6" xfId="1" applyFont="1" applyFill="1" applyBorder="1" applyAlignment="1">
      <alignment horizontal="left" vertical="center" wrapText="1"/>
    </xf>
    <xf numFmtId="0" fontId="29" fillId="3" borderId="1" xfId="4" applyFill="1" applyBorder="1" applyAlignment="1" applyProtection="1">
      <alignment horizontal="right"/>
    </xf>
    <xf numFmtId="0" fontId="20" fillId="3" borderId="1" xfId="1" applyFill="1" applyBorder="1" applyAlignment="1"/>
    <xf numFmtId="0" fontId="20" fillId="3" borderId="1" xfId="1" applyFill="1" applyBorder="1" applyAlignment="1">
      <alignment horizontal="left"/>
    </xf>
    <xf numFmtId="0" fontId="27" fillId="3" borderId="7" xfId="1" applyFont="1" applyFill="1" applyBorder="1" applyAlignment="1">
      <alignment horizontal="left" wrapText="1"/>
    </xf>
    <xf numFmtId="0" fontId="32" fillId="3" borderId="7" xfId="1" applyFont="1" applyFill="1" applyBorder="1" applyAlignment="1">
      <alignment horizontal="left"/>
    </xf>
    <xf numFmtId="0" fontId="27" fillId="3" borderId="7" xfId="1" applyFont="1" applyFill="1" applyBorder="1" applyAlignment="1">
      <alignment horizontal="right" wrapText="1"/>
    </xf>
    <xf numFmtId="0" fontId="23" fillId="3" borderId="1" xfId="1" applyFont="1" applyFill="1"/>
    <xf numFmtId="0" fontId="23" fillId="3" borderId="1" xfId="1" applyFont="1" applyFill="1" applyBorder="1" applyAlignment="1">
      <alignment horizontal="left" wrapText="1"/>
    </xf>
    <xf numFmtId="3" fontId="23" fillId="3" borderId="1" xfId="1" applyNumberFormat="1" applyFont="1" applyFill="1" applyBorder="1" applyAlignment="1"/>
    <xf numFmtId="166" fontId="2" fillId="2" borderId="1" xfId="6" applyNumberFormat="1" applyFont="1" applyFill="1" applyBorder="1" applyAlignment="1">
      <alignment horizontal="left" wrapText="1"/>
    </xf>
    <xf numFmtId="0" fontId="23" fillId="3" borderId="1" xfId="1" applyFont="1" applyFill="1" applyBorder="1" applyAlignment="1">
      <alignment horizontal="left"/>
    </xf>
    <xf numFmtId="0" fontId="32" fillId="3" borderId="1" xfId="1" applyFont="1" applyFill="1" applyAlignment="1">
      <alignment horizontal="left"/>
    </xf>
    <xf numFmtId="3" fontId="32" fillId="3" borderId="1" xfId="1" applyNumberFormat="1" applyFont="1" applyFill="1" applyBorder="1" applyAlignment="1"/>
    <xf numFmtId="167" fontId="33" fillId="3" borderId="1" xfId="1" applyNumberFormat="1" applyFont="1" applyFill="1"/>
    <xf numFmtId="165" fontId="32" fillId="3" borderId="1" xfId="1" applyNumberFormat="1" applyFont="1" applyFill="1" applyBorder="1" applyAlignment="1"/>
    <xf numFmtId="0" fontId="23" fillId="3" borderId="1" xfId="1" applyFont="1" applyFill="1" applyBorder="1"/>
    <xf numFmtId="165" fontId="33" fillId="3" borderId="1" xfId="1" applyNumberFormat="1" applyFont="1" applyFill="1" applyBorder="1" applyAlignment="1"/>
    <xf numFmtId="0" fontId="23" fillId="3" borderId="6" xfId="1" applyFont="1" applyFill="1" applyBorder="1"/>
    <xf numFmtId="165" fontId="34" fillId="3" borderId="1" xfId="1" applyNumberFormat="1" applyFont="1" applyFill="1" applyBorder="1" applyAlignment="1"/>
    <xf numFmtId="165" fontId="34" fillId="3" borderId="6" xfId="1" applyNumberFormat="1" applyFont="1" applyFill="1" applyBorder="1" applyAlignment="1"/>
    <xf numFmtId="0" fontId="32" fillId="3" borderId="8" xfId="1" applyFont="1" applyFill="1" applyBorder="1" applyAlignment="1">
      <alignment horizontal="left"/>
    </xf>
    <xf numFmtId="3" fontId="23" fillId="3" borderId="8" xfId="1" applyNumberFormat="1" applyFont="1" applyFill="1" applyBorder="1" applyAlignment="1">
      <alignment horizontal="right"/>
    </xf>
    <xf numFmtId="0" fontId="20" fillId="3" borderId="8" xfId="1" applyFill="1" applyBorder="1" applyAlignment="1"/>
    <xf numFmtId="3" fontId="20" fillId="3" borderId="8" xfId="1" applyNumberFormat="1" applyFill="1" applyBorder="1" applyAlignment="1"/>
    <xf numFmtId="0" fontId="22" fillId="3" borderId="1" xfId="1" applyFont="1" applyFill="1" applyAlignment="1">
      <alignment horizontal="left" vertical="top" wrapText="1"/>
    </xf>
    <xf numFmtId="0" fontId="22" fillId="3" borderId="1" xfId="1" applyFont="1" applyFill="1" applyAlignment="1">
      <alignment vertical="top" wrapText="1"/>
    </xf>
    <xf numFmtId="0" fontId="27" fillId="3" borderId="7" xfId="1" applyFont="1" applyFill="1" applyBorder="1" applyAlignment="1">
      <alignment wrapText="1"/>
    </xf>
    <xf numFmtId="167" fontId="27" fillId="3" borderId="7" xfId="1" applyNumberFormat="1" applyFont="1" applyFill="1" applyBorder="1" applyAlignment="1">
      <alignment horizontal="right" wrapText="1"/>
    </xf>
    <xf numFmtId="0" fontId="24" fillId="3" borderId="1" xfId="1" applyFont="1" applyFill="1" applyAlignment="1"/>
    <xf numFmtId="168" fontId="24" fillId="3" borderId="1" xfId="7" applyNumberFormat="1" applyFont="1" applyFill="1" applyAlignment="1">
      <alignment wrapText="1"/>
    </xf>
    <xf numFmtId="167" fontId="33" fillId="3" borderId="1" xfId="2" applyNumberFormat="1" applyFont="1" applyFill="1" applyAlignment="1">
      <alignment horizontal="right" wrapText="1"/>
    </xf>
    <xf numFmtId="167" fontId="34" fillId="3" borderId="1" xfId="1" applyNumberFormat="1" applyFont="1" applyFill="1" applyAlignment="1">
      <alignment wrapText="1"/>
    </xf>
    <xf numFmtId="0" fontId="20" fillId="3" borderId="1" xfId="1" applyFont="1" applyFill="1"/>
    <xf numFmtId="169" fontId="20" fillId="3" borderId="1" xfId="1" applyNumberFormat="1" applyFill="1"/>
    <xf numFmtId="3" fontId="35" fillId="3" borderId="1" xfId="1" applyNumberFormat="1" applyFont="1" applyFill="1" applyAlignment="1">
      <alignment horizontal="right"/>
    </xf>
    <xf numFmtId="0" fontId="24" fillId="3" borderId="6" xfId="1" applyFont="1" applyFill="1" applyBorder="1" applyAlignment="1"/>
    <xf numFmtId="0" fontId="27" fillId="3" borderId="6" xfId="1" applyFont="1" applyFill="1" applyBorder="1" applyAlignment="1"/>
    <xf numFmtId="3" fontId="34" fillId="3" borderId="6" xfId="1" applyNumberFormat="1" applyFont="1" applyFill="1" applyBorder="1" applyAlignment="1">
      <alignment horizontal="right"/>
    </xf>
    <xf numFmtId="165" fontId="34" fillId="3" borderId="6" xfId="1" applyNumberFormat="1" applyFont="1" applyFill="1" applyBorder="1" applyAlignment="1">
      <alignment horizontal="right"/>
    </xf>
    <xf numFmtId="0" fontId="36" fillId="3" borderId="1" xfId="1" applyFont="1" applyFill="1" applyAlignment="1"/>
    <xf numFmtId="3" fontId="36" fillId="3" borderId="1" xfId="1" applyNumberFormat="1" applyFont="1" applyFill="1" applyAlignment="1"/>
    <xf numFmtId="167" fontId="36" fillId="3" borderId="1" xfId="1" applyNumberFormat="1" applyFont="1" applyFill="1" applyAlignment="1"/>
    <xf numFmtId="0" fontId="27" fillId="3" borderId="7" xfId="1" applyFont="1" applyFill="1" applyBorder="1" applyAlignment="1">
      <alignment horizontal="left"/>
    </xf>
    <xf numFmtId="0" fontId="24" fillId="3" borderId="1" xfId="1" applyFont="1" applyFill="1" applyAlignment="1">
      <alignment horizontal="left"/>
    </xf>
    <xf numFmtId="3" fontId="23" fillId="3" borderId="1" xfId="2" applyNumberFormat="1" applyFont="1" applyFill="1" applyAlignment="1">
      <alignment horizontal="right" wrapText="1"/>
    </xf>
    <xf numFmtId="165" fontId="23" fillId="3" borderId="1" xfId="2" applyNumberFormat="1" applyFont="1" applyFill="1" applyAlignment="1">
      <alignment horizontal="right" wrapText="1"/>
    </xf>
    <xf numFmtId="0" fontId="24" fillId="3" borderId="1" xfId="1" applyFont="1" applyFill="1" applyBorder="1" applyAlignment="1">
      <alignment horizontal="left"/>
    </xf>
    <xf numFmtId="0" fontId="27" fillId="3" borderId="1" xfId="1" applyFont="1" applyFill="1" applyBorder="1" applyAlignment="1">
      <alignment horizontal="left"/>
    </xf>
    <xf numFmtId="3" fontId="32" fillId="3" borderId="1" xfId="1" applyNumberFormat="1" applyFont="1" applyFill="1" applyBorder="1" applyAlignment="1">
      <alignment horizontal="right"/>
    </xf>
    <xf numFmtId="165" fontId="32" fillId="3" borderId="1" xfId="2" applyNumberFormat="1" applyFont="1" applyFill="1" applyAlignment="1">
      <alignment horizontal="right" wrapText="1"/>
    </xf>
    <xf numFmtId="0" fontId="27" fillId="3" borderId="1" xfId="1" applyFont="1" applyFill="1" applyAlignment="1">
      <alignment horizontal="left"/>
    </xf>
    <xf numFmtId="3" fontId="33" fillId="3" borderId="1" xfId="2" applyNumberFormat="1" applyFont="1" applyFill="1" applyAlignment="1">
      <alignment horizontal="right" wrapText="1"/>
    </xf>
    <xf numFmtId="165" fontId="33" fillId="3" borderId="1" xfId="2" applyNumberFormat="1" applyFont="1" applyFill="1" applyAlignment="1">
      <alignment horizontal="right" wrapText="1"/>
    </xf>
    <xf numFmtId="3" fontId="34" fillId="3" borderId="1" xfId="2" applyNumberFormat="1" applyFont="1" applyFill="1" applyAlignment="1">
      <alignment horizontal="right" wrapText="1"/>
    </xf>
    <xf numFmtId="165" fontId="34" fillId="3" borderId="1" xfId="2" applyNumberFormat="1" applyFont="1" applyFill="1" applyAlignment="1">
      <alignment horizontal="right" wrapText="1"/>
    </xf>
    <xf numFmtId="0" fontId="27" fillId="3" borderId="1" xfId="1" applyFont="1" applyFill="1" applyBorder="1" applyAlignment="1">
      <alignment horizontal="right" wrapText="1"/>
    </xf>
    <xf numFmtId="167" fontId="27" fillId="3" borderId="1" xfId="1" applyNumberFormat="1" applyFont="1" applyFill="1" applyBorder="1" applyAlignment="1">
      <alignment horizontal="right" wrapText="1"/>
    </xf>
    <xf numFmtId="3" fontId="33" fillId="3" borderId="1" xfId="2" applyNumberFormat="1" applyFont="1" applyFill="1" applyBorder="1" applyAlignment="1">
      <alignment horizontal="right" wrapText="1"/>
    </xf>
    <xf numFmtId="0" fontId="24" fillId="3" borderId="6" xfId="1" applyFont="1" applyFill="1" applyBorder="1" applyAlignment="1">
      <alignment horizontal="left"/>
    </xf>
    <xf numFmtId="0" fontId="27" fillId="3" borderId="6" xfId="1" applyFont="1" applyFill="1" applyBorder="1" applyAlignment="1">
      <alignment horizontal="left"/>
    </xf>
    <xf numFmtId="3" fontId="34" fillId="3" borderId="6" xfId="2" applyNumberFormat="1" applyFont="1" applyFill="1" applyBorder="1" applyAlignment="1">
      <alignment horizontal="right" wrapText="1"/>
    </xf>
    <xf numFmtId="165" fontId="34" fillId="3" borderId="6" xfId="2" applyNumberFormat="1" applyFont="1" applyFill="1" applyBorder="1" applyAlignment="1">
      <alignment horizontal="right" wrapText="1"/>
    </xf>
    <xf numFmtId="0" fontId="36" fillId="3" borderId="1" xfId="1" applyFont="1" applyFill="1" applyAlignment="1">
      <alignment vertical="top"/>
    </xf>
    <xf numFmtId="3" fontId="36" fillId="3" borderId="1" xfId="1" applyNumberFormat="1" applyFont="1" applyFill="1" applyAlignment="1">
      <alignment vertical="top"/>
    </xf>
    <xf numFmtId="167" fontId="36" fillId="3" borderId="1" xfId="1" applyNumberFormat="1" applyFont="1" applyFill="1" applyAlignment="1">
      <alignment vertical="top"/>
    </xf>
    <xf numFmtId="0" fontId="40" fillId="3" borderId="1" xfId="1" applyFont="1" applyFill="1" applyAlignment="1">
      <alignment vertical="top" wrapText="1"/>
    </xf>
    <xf numFmtId="0" fontId="27" fillId="3" borderId="6" xfId="8" applyFont="1" applyFill="1" applyBorder="1" applyAlignment="1">
      <alignment wrapText="1"/>
    </xf>
    <xf numFmtId="0" fontId="27" fillId="3" borderId="6" xfId="8" applyFont="1" applyFill="1" applyBorder="1" applyAlignment="1"/>
    <xf numFmtId="0" fontId="24" fillId="3" borderId="1" xfId="8" applyFont="1" applyFill="1" applyAlignment="1">
      <alignment wrapText="1"/>
    </xf>
    <xf numFmtId="0" fontId="24" fillId="3" borderId="1" xfId="8" applyFont="1" applyFill="1" applyBorder="1" applyAlignment="1">
      <alignment wrapText="1"/>
    </xf>
    <xf numFmtId="0" fontId="24" fillId="3" borderId="6" xfId="8" applyFont="1" applyFill="1" applyBorder="1" applyAlignment="1">
      <alignment wrapText="1"/>
    </xf>
    <xf numFmtId="0" fontId="20" fillId="3" borderId="1" xfId="8" applyFill="1" applyAlignment="1">
      <alignment vertical="top"/>
    </xf>
    <xf numFmtId="0" fontId="0" fillId="2" borderId="1" xfId="6" applyFont="1" applyFill="1" applyBorder="1" applyAlignment="1">
      <alignment horizontal="left"/>
    </xf>
    <xf numFmtId="0" fontId="2" fillId="2" borderId="2" xfId="6" applyFont="1" applyFill="1" applyBorder="1" applyAlignment="1">
      <alignment horizontal="right"/>
    </xf>
    <xf numFmtId="0" fontId="3" fillId="2" borderId="2" xfId="6" applyFont="1" applyFill="1" applyBorder="1" applyAlignment="1">
      <alignment horizontal="left" vertical="top"/>
    </xf>
    <xf numFmtId="0" fontId="4" fillId="2" borderId="2" xfId="6" applyFont="1" applyFill="1" applyBorder="1" applyAlignment="1">
      <alignment horizontal="left"/>
    </xf>
    <xf numFmtId="0" fontId="2" fillId="2" borderId="1" xfId="6" applyFont="1" applyFill="1" applyBorder="1" applyAlignment="1">
      <alignment horizontal="right"/>
    </xf>
    <xf numFmtId="0" fontId="3" fillId="2" borderId="1" xfId="6" applyFont="1" applyFill="1" applyBorder="1" applyAlignment="1">
      <alignment horizontal="left" vertical="top"/>
    </xf>
    <xf numFmtId="0" fontId="4" fillId="2" borderId="1" xfId="6" applyFont="1" applyFill="1" applyBorder="1" applyAlignment="1">
      <alignment horizontal="left" vertical="top"/>
    </xf>
    <xf numFmtId="0" fontId="0" fillId="2" borderId="1" xfId="6" applyFont="1" applyFill="1" applyBorder="1" applyAlignment="1">
      <alignment horizontal="left"/>
    </xf>
    <xf numFmtId="0" fontId="0" fillId="2" borderId="1" xfId="0" applyFont="1" applyFill="1" applyBorder="1" applyAlignment="1">
      <alignment horizontal="left"/>
    </xf>
    <xf numFmtId="0" fontId="1" fillId="2" borderId="1" xfId="6" applyFont="1" applyFill="1" applyBorder="1" applyAlignment="1">
      <alignment horizontal="left" wrapText="1"/>
    </xf>
    <xf numFmtId="0" fontId="0" fillId="2" borderId="1" xfId="6" applyFont="1" applyFill="1" applyBorder="1" applyAlignment="1">
      <alignment horizontal="left"/>
    </xf>
    <xf numFmtId="0" fontId="5" fillId="2" borderId="1" xfId="0" applyFont="1" applyFill="1" applyBorder="1" applyAlignment="1">
      <alignment horizontal="left" wrapText="1"/>
    </xf>
    <xf numFmtId="0" fontId="0" fillId="2" borderId="0" xfId="0" applyFont="1" applyFill="1" applyBorder="1" applyAlignment="1">
      <alignment horizontal="left"/>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 fillId="2" borderId="1" xfId="0" applyFont="1" applyFill="1" applyBorder="1" applyAlignment="1">
      <alignment horizontal="left" wrapText="1"/>
    </xf>
    <xf numFmtId="0" fontId="12" fillId="2" borderId="1" xfId="0" applyFont="1" applyFill="1" applyBorder="1" applyAlignment="1">
      <alignment horizontal="left" wrapText="1"/>
    </xf>
    <xf numFmtId="0" fontId="20" fillId="3" borderId="1" xfId="5" applyFont="1" applyFill="1" applyBorder="1" applyAlignment="1">
      <alignment horizontal="left"/>
    </xf>
    <xf numFmtId="0" fontId="28" fillId="3" borderId="6" xfId="1" applyFont="1" applyFill="1" applyBorder="1" applyAlignment="1">
      <alignment horizontal="left" wrapText="1"/>
    </xf>
    <xf numFmtId="0" fontId="22" fillId="3" borderId="1" xfId="1" applyFont="1" applyFill="1" applyAlignment="1">
      <alignment horizontal="left" vertical="top" wrapText="1"/>
    </xf>
    <xf numFmtId="0" fontId="21" fillId="3" borderId="1" xfId="1" applyFont="1" applyFill="1" applyAlignment="1">
      <alignment horizontal="left" vertical="top"/>
    </xf>
    <xf numFmtId="0" fontId="22" fillId="3" borderId="1" xfId="1" applyFont="1" applyFill="1" applyAlignment="1">
      <alignment horizontal="left" vertical="top"/>
    </xf>
    <xf numFmtId="0" fontId="30" fillId="3" borderId="6" xfId="2" applyFont="1" applyFill="1" applyBorder="1" applyAlignment="1">
      <alignment horizontal="left" wrapText="1"/>
    </xf>
    <xf numFmtId="0" fontId="22" fillId="3" borderId="1" xfId="1" applyFont="1" applyFill="1" applyBorder="1" applyAlignment="1">
      <alignment horizontal="left" wrapText="1"/>
    </xf>
    <xf numFmtId="0" fontId="37" fillId="3" borderId="1" xfId="1" applyFont="1" applyFill="1" applyAlignment="1">
      <alignment horizontal="left"/>
    </xf>
    <xf numFmtId="0" fontId="28" fillId="3" borderId="6" xfId="8" applyFont="1" applyFill="1" applyBorder="1" applyAlignment="1">
      <alignment horizontal="left" wrapText="1"/>
    </xf>
    <xf numFmtId="0" fontId="36" fillId="3" borderId="1" xfId="8" applyFont="1" applyFill="1" applyBorder="1" applyAlignment="1">
      <alignment vertical="top" wrapText="1"/>
    </xf>
    <xf numFmtId="0" fontId="41" fillId="2" borderId="1" xfId="9" applyFill="1" applyBorder="1" applyAlignment="1">
      <alignment horizontal="left" vertical="top"/>
    </xf>
  </cellXfs>
  <cellStyles count="10">
    <cellStyle name="Comma 2 2" xfId="7"/>
    <cellStyle name="Hyperlink" xfId="9" builtinId="8"/>
    <cellStyle name="Hyperlink 2" xfId="4"/>
    <cellStyle name="Microsoft Excel found an error in the formula you entered. Do you want to accept the correction proposed below?_x000a__x000a_|_x000a__x000a_• To accept the correction, click Yes._x000a_• To close this message and correct the formula yourself, click No. 2" xfId="2"/>
    <cellStyle name="Normal" xfId="0" builtinId="0"/>
    <cellStyle name="Normal 2" xfId="1"/>
    <cellStyle name="Normal 2 2" xfId="8"/>
    <cellStyle name="Normal 3" xfId="3"/>
    <cellStyle name="Normal 4" xfId="6"/>
    <cellStyle name="Normal_Sheet1"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same-day-admitted-mental-health-related-ca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zoomScaleNormal="100" workbookViewId="0">
      <selection sqref="A1:C1"/>
    </sheetView>
  </sheetViews>
  <sheetFormatPr defaultColWidth="11.42578125" defaultRowHeight="11.1" customHeight="1" x14ac:dyDescent="0.2"/>
  <cols>
    <col min="1" max="1" width="3.7109375" style="116" bestFit="1" customWidth="1"/>
    <col min="2" max="2" width="14.7109375" style="116" bestFit="1" customWidth="1"/>
    <col min="3" max="3" width="85.7109375" style="116" bestFit="1" customWidth="1"/>
    <col min="4" max="16384" width="11.42578125" style="116"/>
  </cols>
  <sheetData>
    <row r="1" spans="1:9" ht="15" customHeight="1" x14ac:dyDescent="0.2">
      <c r="A1" s="125" t="s">
        <v>0</v>
      </c>
      <c r="B1" s="126"/>
      <c r="C1" s="126"/>
    </row>
    <row r="2" spans="1:9" ht="11.1" customHeight="1" thickBot="1" x14ac:dyDescent="0.25">
      <c r="C2" s="123"/>
    </row>
    <row r="3" spans="1:9" ht="15" customHeight="1" x14ac:dyDescent="0.2">
      <c r="A3" s="117" t="s">
        <v>1</v>
      </c>
      <c r="B3" s="118" t="s">
        <v>2</v>
      </c>
      <c r="C3" s="119" t="str">
        <f>MID('Table SD.1'!A3,FIND(":",'Table SD.1'!A3)+2,LEN('Table SD.1'!A3))</f>
        <v>Public hospital same day admitted mental health and non-mental health separations, patient days, procedures, separation rate, and mental health related proportions, 2006–07 to 2017–18</v>
      </c>
      <c r="D3" s="117"/>
      <c r="E3" s="117"/>
      <c r="F3" s="117"/>
      <c r="G3" s="117"/>
      <c r="H3" s="117"/>
      <c r="I3" s="117"/>
    </row>
    <row r="4" spans="1:9" ht="15" customHeight="1" x14ac:dyDescent="0.2">
      <c r="A4" s="120" t="s">
        <v>1</v>
      </c>
      <c r="B4" s="121" t="s">
        <v>3</v>
      </c>
      <c r="C4" s="122" t="str">
        <f>MID('Table SD.2'!A3,FIND(":",'Table SD.2'!A3)+2,LEN('Table SD.2'!A3))</f>
        <v>Public hospital same day admitted mental health separations, and procedures, 2006–07 to 2017–18</v>
      </c>
    </row>
    <row r="5" spans="1:9" ht="15" customHeight="1" x14ac:dyDescent="0.2">
      <c r="A5" s="120" t="s">
        <v>1</v>
      </c>
      <c r="B5" s="121" t="s">
        <v>4</v>
      </c>
      <c r="C5" s="122" t="str">
        <f>MID('Table SD.3'!A3,FIND(":",'Table SD.3'!A3)+2,LEN('Table SD.3'!A3))</f>
        <v>Public hospital same day admitted mental health separations and separation rate with and without specialised care, by sex and age group, 2006–07 to 2017–18</v>
      </c>
    </row>
    <row r="6" spans="1:9" ht="15" customHeight="1" x14ac:dyDescent="0.2">
      <c r="A6" s="120" t="s">
        <v>1</v>
      </c>
      <c r="B6" s="121" t="s">
        <v>5</v>
      </c>
      <c r="C6" s="122" t="str">
        <f>MID('Table SD.4'!A3,FIND(":",'Table SD.4'!A3)+2,LEN('Table SD.4'!A3))</f>
        <v>Public hospital same day admitted mental health separations, procedures, population rates, with and without specialised psychiatric care, by states and territories, 2017–18</v>
      </c>
    </row>
    <row r="7" spans="1:9" ht="15" customHeight="1" x14ac:dyDescent="0.2">
      <c r="A7" s="120" t="s">
        <v>1</v>
      </c>
      <c r="B7" s="121" t="s">
        <v>6</v>
      </c>
      <c r="C7" s="122" t="str">
        <f>MID('Table SD.5'!A3,FIND(":",'Table SD.5'!A3)+2,LEN('Table SD.5'!A3))</f>
        <v>Public hospital same day admitted mental health separations, with specialised psychiatric care, by mental health legal status and jurisdiction, 2017–18</v>
      </c>
    </row>
    <row r="8" spans="1:9" ht="15" customHeight="1" x14ac:dyDescent="0.2">
      <c r="A8" s="120" t="s">
        <v>1</v>
      </c>
      <c r="B8" s="121" t="s">
        <v>7</v>
      </c>
      <c r="C8" s="122" t="str">
        <f>MID('Table SD.6'!A3,FIND(":",'Table SD.6'!A3)+2,LEN('Table SD.6'!A3))</f>
        <v>Public hospital same day admitted mental health separations, with and without specialised care, by patient demographic characteristics, 2017–18</v>
      </c>
    </row>
    <row r="9" spans="1:9" ht="15" customHeight="1" x14ac:dyDescent="0.2">
      <c r="A9" s="120" t="s">
        <v>1</v>
      </c>
      <c r="B9" s="121" t="s">
        <v>8</v>
      </c>
      <c r="C9" s="122" t="str">
        <f>MID('Table SD.7'!A3,FIND(":",'Table SD.7'!A3)+2,LEN('Table SD.7'!A3))</f>
        <v>Public hospital same day admitted mental health separations, with and without specialised psychiatric care, by principal diagnosis in ICD-10-AM groupings and hospital type, 2017–18</v>
      </c>
    </row>
    <row r="10" spans="1:9" ht="15" customHeight="1" x14ac:dyDescent="0.2">
      <c r="A10" s="120" t="s">
        <v>1</v>
      </c>
      <c r="B10" s="121" t="s">
        <v>9</v>
      </c>
      <c r="C10" s="122" t="str">
        <f>MID('Table SD.8'!A3,FIND(":",'Table SD.8'!A3)+2,LEN('Table SD.8'!A3))</f>
        <v>Public hospital same day admitted mental health separations (per cent by funding source), with and without specialised psychiatric care, by states and territories, 2017–18</v>
      </c>
    </row>
    <row r="11" spans="1:9" ht="15" customHeight="1" x14ac:dyDescent="0.2">
      <c r="A11" s="120" t="s">
        <v>1</v>
      </c>
      <c r="B11" s="121" t="s">
        <v>10</v>
      </c>
      <c r="C11" s="122" t="str">
        <f>MID('Table SD.9'!A3,FIND(":",'Table SD.9'!A3)+2,LEN('Table SD.9'!A3))</f>
        <v>Public hospital same day admitted mental health separations (per cent by separation mode), with and without specialised psychiatric care, by states and territories, 2017–18</v>
      </c>
    </row>
    <row r="12" spans="1:9" ht="15" customHeight="1" x14ac:dyDescent="0.2">
      <c r="A12" s="120" t="s">
        <v>1</v>
      </c>
      <c r="B12" s="121" t="s">
        <v>11</v>
      </c>
      <c r="C12" s="122" t="str">
        <f>MID('Table SD.10'!A3,FIND(":",'Table SD.10'!A3)+2,LEN('Table SD.10'!A3))</f>
        <v>Public hospital same day admitted mental health separations(a), with and without specialised psychiatric care, the 5 most frequently reported procedure blocks, 2017–18</v>
      </c>
    </row>
    <row r="13" spans="1:9" ht="15" customHeight="1" x14ac:dyDescent="0.2">
      <c r="A13" s="120" t="s">
        <v>1</v>
      </c>
      <c r="B13" s="121" t="s">
        <v>12</v>
      </c>
      <c r="C13" s="122" t="str">
        <f>MID('Table SD.11'!A3,FIND(":",'Table SD.11'!A3)+2,LEN('Table SD.11'!A3))</f>
        <v>Public hospital same day admitted mental health separations(a), with and without specialised psychiatric care, the 5 most frequently reported allied health interventions, 2017–18</v>
      </c>
    </row>
    <row r="14" spans="1:9" ht="15" customHeight="1" x14ac:dyDescent="0.2">
      <c r="B14" s="121" t="s">
        <v>395</v>
      </c>
      <c r="C14" s="122" t="str">
        <f>MID('Table SD.12'!A3,FIND(":",'Table SD.12'!A3)+2,LEN('Table SD.12'!A3))</f>
        <v>Same day private hospital care patients, episodes and care days, states and territories, 2012–13 to 2017–18</v>
      </c>
    </row>
    <row r="15" spans="1:9" ht="15" customHeight="1" x14ac:dyDescent="0.2">
      <c r="B15" s="121" t="s">
        <v>396</v>
      </c>
      <c r="C15" s="122" t="str">
        <f>MID('Table SD.13'!A3,FIND(":",'Table SD.13'!A3)+2,LEN('Table SD.13'!A3))</f>
        <v>Same day private hospital care patients and episodes, area of usual residence(a), 2017–18</v>
      </c>
    </row>
    <row r="16" spans="1:9" ht="15" customHeight="1" x14ac:dyDescent="0.2">
      <c r="B16" s="143" t="s">
        <v>397</v>
      </c>
      <c r="C16" s="122" t="str">
        <f>MID('Table SD.14'!A3,FIND(":",'Table SD.14'!A3)+2,LEN('Table SD.14'!A3))</f>
        <v>Same day private hospital care patients, age and sex, 2017–18</v>
      </c>
    </row>
    <row r="17" spans="2:3" ht="15" customHeight="1" x14ac:dyDescent="0.2">
      <c r="B17" s="121" t="s">
        <v>398</v>
      </c>
      <c r="C17" s="122" t="str">
        <f>MID('Table SD.15'!A3,FIND(":",'Table SD.15'!A3)+2,LEN('Table SD.15'!A3))</f>
        <v>Same day private hospital care mental health-related episodes, principal diagnosis, area of usual residence(a), 2017–18</v>
      </c>
    </row>
    <row r="18" spans="2:3" ht="15" customHeight="1" x14ac:dyDescent="0.2">
      <c r="B18" s="121" t="s">
        <v>399</v>
      </c>
      <c r="C18" s="122" t="str">
        <f>MID('Table SD.16'!A3,FIND(":",'Table SD.16'!A3)+2,LEN('Table SD.16'!A3))</f>
        <v>Private hospitals with psychiatric beds and private psychiatric day hospitals, 2017–18</v>
      </c>
    </row>
  </sheetData>
  <mergeCells count="1">
    <mergeCell ref="A1:C1"/>
  </mergeCells>
  <hyperlinks>
    <hyperlink ref="B3" location="='Table SD.1'!A1" display="#='Table SD.1'!A1"/>
    <hyperlink ref="B4" location="='Table SD.2'!A1" display="#='Table SD.2'!A1"/>
    <hyperlink ref="B5" location="='Table SD.3'!A1" display="#='Table SD.3'!A1"/>
    <hyperlink ref="B6" location="='Table SD.4'!A1" display="#='Table SD.4'!A1"/>
    <hyperlink ref="B7" location="='Table SD.5'!A1" display="#='Table SD.5'!A1"/>
    <hyperlink ref="B8" location="='Table SD.6'!A1" display="#='Table SD.6'!A1"/>
    <hyperlink ref="B9" location="='Table SD.7'!A1" display="#='Table SD.7'!A1"/>
    <hyperlink ref="B10" location="='Table SD.8'!A1" display="#='Table SD.8'!A1"/>
    <hyperlink ref="B11" location="='Table SD.9'!A1" display="#='Table SD.9'!A1"/>
    <hyperlink ref="B12" location="='Table SD.10'!A1" display="#='Table SD.10'!A1"/>
    <hyperlink ref="B13" location="='Table SD.11'!A1" display="#='Table SD.11'!A1"/>
    <hyperlink ref="B14" location="'Table SD.12'!Table_SD.19Print_Titles" display="Table SD.12"/>
    <hyperlink ref="B15" location="'Table SD.13'!Table_SD.20" display="Table SD.13"/>
    <hyperlink ref="B16" location="'Table SD.14'!A1" display="Table SD.14"/>
    <hyperlink ref="B17" location="'Table SD.15'!A1" display="Table SD.15"/>
    <hyperlink ref="B18" location="'Table SD.16'!A1" display="Table SD.16"/>
  </hyperlinks>
  <pageMargins left="0.01" right="0.01" top="0.5" bottom="0.5" header="0" footer="0"/>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pane xSplit="3" ySplit="5" topLeftCell="D6" activePane="bottomRight" state="frozen"/>
      <selection pane="topRight"/>
      <selection pane="bottomLeft"/>
      <selection pane="bottomRight" activeCell="A3" sqref="A3:L3"/>
    </sheetView>
  </sheetViews>
  <sheetFormatPr defaultColWidth="11.42578125" defaultRowHeight="11.1" customHeight="1" x14ac:dyDescent="0.2"/>
  <cols>
    <col min="1" max="1" width="26.7109375" bestFit="1" customWidth="1"/>
    <col min="2" max="2" width="8.7109375" bestFit="1" customWidth="1"/>
    <col min="3" max="3" width="23.7109375" bestFit="1" customWidth="1"/>
    <col min="4" max="12" width="15.7109375" bestFit="1" customWidth="1"/>
  </cols>
  <sheetData>
    <row r="1" spans="1:12" ht="15" customHeight="1" x14ac:dyDescent="0.2">
      <c r="A1" s="129" t="s">
        <v>43</v>
      </c>
      <c r="B1" s="128"/>
      <c r="C1" s="128"/>
      <c r="D1" s="128"/>
      <c r="E1" s="128"/>
      <c r="F1" s="128"/>
      <c r="G1" s="128"/>
      <c r="H1" s="128"/>
      <c r="I1" s="128"/>
      <c r="J1" s="128"/>
      <c r="K1" s="128"/>
      <c r="L1" s="128"/>
    </row>
    <row r="2" spans="1:12" ht="15" customHeight="1" x14ac:dyDescent="0.2">
      <c r="A2" s="130" t="s">
        <v>44</v>
      </c>
      <c r="B2" s="128"/>
      <c r="C2" s="128"/>
      <c r="D2" s="128"/>
      <c r="E2" s="128"/>
      <c r="F2" s="128"/>
      <c r="G2" s="128"/>
      <c r="H2" s="128"/>
      <c r="I2" s="128"/>
      <c r="J2" s="128"/>
      <c r="K2" s="128"/>
      <c r="L2" s="128"/>
    </row>
    <row r="3" spans="1:12" ht="15" customHeight="1" x14ac:dyDescent="0.2">
      <c r="A3" s="131" t="s">
        <v>409</v>
      </c>
      <c r="B3" s="128"/>
      <c r="C3" s="128"/>
      <c r="D3" s="128"/>
      <c r="E3" s="128"/>
      <c r="F3" s="128"/>
      <c r="G3" s="128"/>
      <c r="H3" s="128"/>
      <c r="I3" s="128"/>
      <c r="J3" s="128"/>
      <c r="K3" s="128"/>
      <c r="L3" s="128"/>
    </row>
    <row r="5" spans="1:12" ht="33.950000000000003" customHeight="1" x14ac:dyDescent="0.2">
      <c r="A5" s="9" t="s">
        <v>46</v>
      </c>
      <c r="B5" s="9" t="s">
        <v>47</v>
      </c>
      <c r="C5" s="9" t="s">
        <v>212</v>
      </c>
      <c r="D5" s="10" t="s">
        <v>99</v>
      </c>
      <c r="E5" s="10" t="s">
        <v>100</v>
      </c>
      <c r="F5" s="10" t="s">
        <v>101</v>
      </c>
      <c r="G5" s="10" t="s">
        <v>102</v>
      </c>
      <c r="H5" s="10" t="s">
        <v>103</v>
      </c>
      <c r="I5" s="10" t="s">
        <v>104</v>
      </c>
      <c r="J5" s="10" t="s">
        <v>105</v>
      </c>
      <c r="K5" s="10" t="s">
        <v>106</v>
      </c>
      <c r="L5" s="10" t="s">
        <v>107</v>
      </c>
    </row>
    <row r="6" spans="1:12" ht="12" customHeight="1" x14ac:dyDescent="0.2">
      <c r="A6" s="6" t="s">
        <v>76</v>
      </c>
      <c r="B6" s="6" t="s">
        <v>65</v>
      </c>
      <c r="C6" s="6" t="s">
        <v>213</v>
      </c>
      <c r="D6" s="12">
        <v>46.3</v>
      </c>
      <c r="E6" s="12">
        <v>92</v>
      </c>
      <c r="F6" s="12">
        <v>90.7</v>
      </c>
      <c r="G6" s="12" t="s">
        <v>109</v>
      </c>
      <c r="H6" s="12" t="s">
        <v>109</v>
      </c>
      <c r="I6" s="12" t="s">
        <v>109</v>
      </c>
      <c r="J6" s="12">
        <v>100</v>
      </c>
      <c r="K6" s="12" t="s">
        <v>109</v>
      </c>
      <c r="L6" s="12">
        <v>76.099999999999994</v>
      </c>
    </row>
    <row r="7" spans="1:12" ht="12" customHeight="1" x14ac:dyDescent="0.2">
      <c r="A7" s="6" t="s">
        <v>76</v>
      </c>
      <c r="B7" s="6" t="s">
        <v>65</v>
      </c>
      <c r="C7" s="6" t="s">
        <v>214</v>
      </c>
      <c r="D7" s="12">
        <v>1.5</v>
      </c>
      <c r="E7" s="12">
        <v>4.9000000000000004</v>
      </c>
      <c r="F7" s="12">
        <v>8.3000000000000007</v>
      </c>
      <c r="G7" s="12" t="s">
        <v>109</v>
      </c>
      <c r="H7" s="12" t="s">
        <v>109</v>
      </c>
      <c r="I7" s="12" t="s">
        <v>109</v>
      </c>
      <c r="J7" s="12">
        <v>0</v>
      </c>
      <c r="K7" s="12" t="s">
        <v>109</v>
      </c>
      <c r="L7" s="12">
        <v>5.0999999999999996</v>
      </c>
    </row>
    <row r="8" spans="1:12" ht="12" customHeight="1" x14ac:dyDescent="0.2">
      <c r="A8" s="6" t="s">
        <v>76</v>
      </c>
      <c r="B8" s="6" t="s">
        <v>65</v>
      </c>
      <c r="C8" s="6" t="s">
        <v>215</v>
      </c>
      <c r="D8" s="12">
        <v>51.8</v>
      </c>
      <c r="E8" s="12">
        <v>0.3</v>
      </c>
      <c r="F8" s="12">
        <v>0.4</v>
      </c>
      <c r="G8" s="12" t="s">
        <v>109</v>
      </c>
      <c r="H8" s="12" t="s">
        <v>109</v>
      </c>
      <c r="I8" s="12" t="s">
        <v>109</v>
      </c>
      <c r="J8" s="12">
        <v>0</v>
      </c>
      <c r="K8" s="12" t="s">
        <v>109</v>
      </c>
      <c r="L8" s="12">
        <v>18.3</v>
      </c>
    </row>
    <row r="9" spans="1:12" ht="12" customHeight="1" x14ac:dyDescent="0.2">
      <c r="A9" s="6" t="s">
        <v>76</v>
      </c>
      <c r="B9" s="6" t="s">
        <v>65</v>
      </c>
      <c r="C9" s="6" t="s">
        <v>207</v>
      </c>
      <c r="D9" s="12">
        <v>0.4</v>
      </c>
      <c r="E9" s="12">
        <v>2.7</v>
      </c>
      <c r="F9" s="12">
        <v>0.5</v>
      </c>
      <c r="G9" s="12" t="s">
        <v>109</v>
      </c>
      <c r="H9" s="12" t="s">
        <v>109</v>
      </c>
      <c r="I9" s="12" t="s">
        <v>109</v>
      </c>
      <c r="J9" s="12">
        <v>0</v>
      </c>
      <c r="K9" s="12" t="s">
        <v>109</v>
      </c>
      <c r="L9" s="12">
        <v>0.5</v>
      </c>
    </row>
    <row r="10" spans="1:12" ht="12" customHeight="1" x14ac:dyDescent="0.2">
      <c r="A10" s="6" t="s">
        <v>76</v>
      </c>
      <c r="B10" s="6" t="s">
        <v>65</v>
      </c>
      <c r="C10" s="13" t="s">
        <v>79</v>
      </c>
      <c r="D10" s="15">
        <v>100</v>
      </c>
      <c r="E10" s="15">
        <v>100</v>
      </c>
      <c r="F10" s="15">
        <v>100</v>
      </c>
      <c r="G10" s="15">
        <v>100</v>
      </c>
      <c r="H10" s="15">
        <v>100</v>
      </c>
      <c r="I10" s="15">
        <v>100</v>
      </c>
      <c r="J10" s="15">
        <v>100</v>
      </c>
      <c r="K10" s="15">
        <v>100</v>
      </c>
      <c r="L10" s="15">
        <v>100</v>
      </c>
    </row>
    <row r="11" spans="1:12" ht="12" customHeight="1" x14ac:dyDescent="0.2">
      <c r="A11" s="6" t="s">
        <v>1</v>
      </c>
      <c r="B11" s="6" t="s">
        <v>1</v>
      </c>
      <c r="C11" s="6" t="s">
        <v>1</v>
      </c>
      <c r="D11" s="12" t="s">
        <v>68</v>
      </c>
      <c r="E11" s="12" t="s">
        <v>68</v>
      </c>
      <c r="F11" s="12" t="s">
        <v>68</v>
      </c>
      <c r="G11" s="12" t="s">
        <v>68</v>
      </c>
      <c r="H11" s="12" t="s">
        <v>68</v>
      </c>
      <c r="I11" s="12" t="s">
        <v>68</v>
      </c>
      <c r="J11" s="12" t="s">
        <v>68</v>
      </c>
      <c r="K11" s="12" t="s">
        <v>68</v>
      </c>
      <c r="L11" s="12" t="s">
        <v>68</v>
      </c>
    </row>
    <row r="12" spans="1:12" ht="12" customHeight="1" x14ac:dyDescent="0.2">
      <c r="A12" s="6" t="s">
        <v>80</v>
      </c>
      <c r="B12" s="6" t="s">
        <v>65</v>
      </c>
      <c r="C12" s="6" t="s">
        <v>213</v>
      </c>
      <c r="D12" s="12">
        <v>86</v>
      </c>
      <c r="E12" s="12">
        <v>95.5</v>
      </c>
      <c r="F12" s="12">
        <v>92.9</v>
      </c>
      <c r="G12" s="12">
        <v>95.3</v>
      </c>
      <c r="H12" s="12">
        <v>97.6</v>
      </c>
      <c r="I12" s="12">
        <v>93.5</v>
      </c>
      <c r="J12" s="12">
        <v>94.8</v>
      </c>
      <c r="K12" s="12">
        <v>97.9</v>
      </c>
      <c r="L12" s="12">
        <v>93.4</v>
      </c>
    </row>
    <row r="13" spans="1:12" ht="12" customHeight="1" x14ac:dyDescent="0.2">
      <c r="A13" s="6" t="s">
        <v>80</v>
      </c>
      <c r="B13" s="6" t="s">
        <v>65</v>
      </c>
      <c r="C13" s="6" t="s">
        <v>214</v>
      </c>
      <c r="D13" s="12">
        <v>11.6</v>
      </c>
      <c r="E13" s="12">
        <v>3.3</v>
      </c>
      <c r="F13" s="12">
        <v>4.9000000000000004</v>
      </c>
      <c r="G13" s="12">
        <v>3</v>
      </c>
      <c r="H13" s="12">
        <v>1</v>
      </c>
      <c r="I13" s="12" t="s">
        <v>109</v>
      </c>
      <c r="J13" s="12">
        <v>2.8</v>
      </c>
      <c r="K13" s="12" t="s">
        <v>109</v>
      </c>
      <c r="L13" s="12">
        <v>4.8</v>
      </c>
    </row>
    <row r="14" spans="1:12" ht="12" customHeight="1" x14ac:dyDescent="0.2">
      <c r="A14" s="6" t="s">
        <v>80</v>
      </c>
      <c r="B14" s="6" t="s">
        <v>65</v>
      </c>
      <c r="C14" s="6" t="s">
        <v>215</v>
      </c>
      <c r="D14" s="12">
        <v>0.6</v>
      </c>
      <c r="E14" s="12">
        <v>0.3</v>
      </c>
      <c r="F14" s="12">
        <v>1.2</v>
      </c>
      <c r="G14" s="12">
        <v>0.4</v>
      </c>
      <c r="H14" s="12">
        <v>0.5</v>
      </c>
      <c r="I14" s="12" t="s">
        <v>109</v>
      </c>
      <c r="J14" s="12">
        <v>0.8</v>
      </c>
      <c r="K14" s="12" t="s">
        <v>109</v>
      </c>
      <c r="L14" s="12">
        <v>0.6</v>
      </c>
    </row>
    <row r="15" spans="1:12" ht="12" customHeight="1" x14ac:dyDescent="0.2">
      <c r="A15" s="6" t="s">
        <v>80</v>
      </c>
      <c r="B15" s="6" t="s">
        <v>65</v>
      </c>
      <c r="C15" s="6" t="s">
        <v>207</v>
      </c>
      <c r="D15" s="12">
        <v>1.8</v>
      </c>
      <c r="E15" s="12">
        <v>0.9</v>
      </c>
      <c r="F15" s="12">
        <v>1</v>
      </c>
      <c r="G15" s="12">
        <v>1.3</v>
      </c>
      <c r="H15" s="12">
        <v>0.9</v>
      </c>
      <c r="I15" s="12" t="s">
        <v>109</v>
      </c>
      <c r="J15" s="12">
        <v>1.6</v>
      </c>
      <c r="K15" s="12" t="s">
        <v>109</v>
      </c>
      <c r="L15" s="12">
        <v>1.2</v>
      </c>
    </row>
    <row r="16" spans="1:12" ht="12" customHeight="1" x14ac:dyDescent="0.2">
      <c r="A16" s="16" t="s">
        <v>80</v>
      </c>
      <c r="B16" s="16" t="s">
        <v>65</v>
      </c>
      <c r="C16" s="21" t="s">
        <v>79</v>
      </c>
      <c r="D16" s="23">
        <v>100</v>
      </c>
      <c r="E16" s="23">
        <v>100</v>
      </c>
      <c r="F16" s="23">
        <v>100</v>
      </c>
      <c r="G16" s="23">
        <v>100</v>
      </c>
      <c r="H16" s="23">
        <v>100</v>
      </c>
      <c r="I16" s="23">
        <v>100</v>
      </c>
      <c r="J16" s="23">
        <v>100</v>
      </c>
      <c r="K16" s="23">
        <v>100</v>
      </c>
      <c r="L16" s="23">
        <v>100</v>
      </c>
    </row>
    <row r="18" spans="1:12" ht="15" customHeight="1" x14ac:dyDescent="0.2">
      <c r="A18" s="132" t="s">
        <v>216</v>
      </c>
      <c r="B18" s="128"/>
      <c r="C18" s="128"/>
      <c r="D18" s="128"/>
      <c r="E18" s="128"/>
      <c r="F18" s="128"/>
      <c r="G18" s="128"/>
      <c r="H18" s="128"/>
      <c r="I18" s="128"/>
      <c r="J18" s="128"/>
      <c r="K18" s="128"/>
      <c r="L18" s="128"/>
    </row>
    <row r="19" spans="1:12" ht="15" customHeight="1" x14ac:dyDescent="0.2">
      <c r="A19" s="132" t="s">
        <v>208</v>
      </c>
      <c r="B19" s="128"/>
      <c r="C19" s="128"/>
      <c r="D19" s="128"/>
      <c r="E19" s="128"/>
      <c r="F19" s="128"/>
      <c r="G19" s="128"/>
      <c r="H19" s="128"/>
      <c r="I19" s="128"/>
      <c r="J19" s="128"/>
      <c r="K19" s="128"/>
      <c r="L19" s="128"/>
    </row>
    <row r="20" spans="1:12" ht="15" customHeight="1" x14ac:dyDescent="0.2">
      <c r="A20" s="132" t="s">
        <v>217</v>
      </c>
      <c r="B20" s="128"/>
      <c r="C20" s="128"/>
      <c r="D20" s="128"/>
      <c r="E20" s="128"/>
      <c r="F20" s="128"/>
      <c r="G20" s="128"/>
      <c r="H20" s="128"/>
      <c r="I20" s="128"/>
      <c r="J20" s="128"/>
      <c r="K20" s="128"/>
      <c r="L20" s="128"/>
    </row>
    <row r="21" spans="1:12" ht="15" customHeight="1" x14ac:dyDescent="0.2">
      <c r="A21" s="132" t="s">
        <v>218</v>
      </c>
      <c r="B21" s="128"/>
      <c r="C21" s="128"/>
      <c r="D21" s="128"/>
      <c r="E21" s="128"/>
      <c r="F21" s="128"/>
      <c r="G21" s="128"/>
      <c r="H21" s="128"/>
      <c r="I21" s="128"/>
      <c r="J21" s="128"/>
      <c r="K21" s="128"/>
      <c r="L21" s="128"/>
    </row>
    <row r="22" spans="1:12" ht="15" customHeight="1" x14ac:dyDescent="0.2">
      <c r="A22" s="132" t="s">
        <v>75</v>
      </c>
      <c r="B22" s="128"/>
      <c r="C22" s="128"/>
      <c r="D22" s="128"/>
      <c r="E22" s="128"/>
      <c r="F22" s="128"/>
      <c r="G22" s="128"/>
      <c r="H22" s="128"/>
      <c r="I22" s="128"/>
      <c r="J22" s="128"/>
      <c r="K22" s="128"/>
      <c r="L22" s="128"/>
    </row>
  </sheetData>
  <autoFilter ref="A5:C16"/>
  <mergeCells count="8">
    <mergeCell ref="A20:L20"/>
    <mergeCell ref="A21:L21"/>
    <mergeCell ref="A22:L22"/>
    <mergeCell ref="A1:L1"/>
    <mergeCell ref="A2:L2"/>
    <mergeCell ref="A3:L3"/>
    <mergeCell ref="A18:L18"/>
    <mergeCell ref="A19:L19"/>
  </mergeCells>
  <hyperlinks>
    <hyperlink ref="A2" location="'Table of contents'!A1" display="#'Table of contents'!A1"/>
    <hyperlink ref="A18" location="'General information'!A1" display="#'General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workbookViewId="0">
      <pane xSplit="3" ySplit="5" topLeftCell="D6" activePane="bottomRight" state="frozen"/>
      <selection pane="topRight"/>
      <selection pane="bottomLeft"/>
      <selection pane="bottomRight" activeCell="A3" sqref="A3:L3"/>
    </sheetView>
  </sheetViews>
  <sheetFormatPr defaultColWidth="11.42578125" defaultRowHeight="11.1" customHeight="1" x14ac:dyDescent="0.2"/>
  <cols>
    <col min="1" max="1" width="26.7109375" bestFit="1" customWidth="1"/>
    <col min="2" max="2" width="8.7109375" bestFit="1" customWidth="1"/>
    <col min="3" max="3" width="24.7109375" bestFit="1" customWidth="1"/>
    <col min="4" max="12" width="14.7109375" bestFit="1" customWidth="1"/>
  </cols>
  <sheetData>
    <row r="1" spans="1:12" ht="15" customHeight="1" x14ac:dyDescent="0.2">
      <c r="A1" s="129" t="s">
        <v>43</v>
      </c>
      <c r="B1" s="128"/>
      <c r="C1" s="128"/>
      <c r="D1" s="128"/>
      <c r="E1" s="128"/>
      <c r="F1" s="128"/>
      <c r="G1" s="128"/>
      <c r="H1" s="128"/>
      <c r="I1" s="128"/>
      <c r="J1" s="128"/>
      <c r="K1" s="128"/>
      <c r="L1" s="128"/>
    </row>
    <row r="2" spans="1:12" ht="15" customHeight="1" x14ac:dyDescent="0.2">
      <c r="A2" s="130" t="s">
        <v>44</v>
      </c>
      <c r="B2" s="128"/>
      <c r="C2" s="128"/>
      <c r="D2" s="128"/>
      <c r="E2" s="128"/>
      <c r="F2" s="128"/>
      <c r="G2" s="128"/>
      <c r="H2" s="128"/>
      <c r="I2" s="128"/>
      <c r="J2" s="128"/>
      <c r="K2" s="128"/>
      <c r="L2" s="128"/>
    </row>
    <row r="3" spans="1:12" ht="15" customHeight="1" x14ac:dyDescent="0.2">
      <c r="A3" s="131" t="s">
        <v>410</v>
      </c>
      <c r="B3" s="128"/>
      <c r="C3" s="128"/>
      <c r="D3" s="128"/>
      <c r="E3" s="128"/>
      <c r="F3" s="128"/>
      <c r="G3" s="128"/>
      <c r="H3" s="128"/>
      <c r="I3" s="128"/>
      <c r="J3" s="128"/>
      <c r="K3" s="128"/>
      <c r="L3" s="128"/>
    </row>
    <row r="5" spans="1:12" ht="33.950000000000003" customHeight="1" x14ac:dyDescent="0.2">
      <c r="A5" s="9" t="s">
        <v>46</v>
      </c>
      <c r="B5" s="9" t="s">
        <v>47</v>
      </c>
      <c r="C5" s="9" t="s">
        <v>219</v>
      </c>
      <c r="D5" s="10" t="s">
        <v>99</v>
      </c>
      <c r="E5" s="10" t="s">
        <v>100</v>
      </c>
      <c r="F5" s="10" t="s">
        <v>101</v>
      </c>
      <c r="G5" s="10" t="s">
        <v>102</v>
      </c>
      <c r="H5" s="10" t="s">
        <v>103</v>
      </c>
      <c r="I5" s="10" t="s">
        <v>104</v>
      </c>
      <c r="J5" s="10" t="s">
        <v>105</v>
      </c>
      <c r="K5" s="10" t="s">
        <v>106</v>
      </c>
      <c r="L5" s="10" t="s">
        <v>107</v>
      </c>
    </row>
    <row r="6" spans="1:12" ht="12" customHeight="1" x14ac:dyDescent="0.2">
      <c r="A6" s="6" t="s">
        <v>76</v>
      </c>
      <c r="B6" s="6" t="s">
        <v>65</v>
      </c>
      <c r="C6" s="6" t="s">
        <v>220</v>
      </c>
      <c r="D6" s="12">
        <v>91.5</v>
      </c>
      <c r="E6" s="12">
        <v>84.6</v>
      </c>
      <c r="F6" s="12">
        <v>93</v>
      </c>
      <c r="G6" s="12" t="s">
        <v>109</v>
      </c>
      <c r="H6" s="12">
        <v>80.400000000000006</v>
      </c>
      <c r="I6" s="12" t="s">
        <v>109</v>
      </c>
      <c r="J6" s="12">
        <v>82.5</v>
      </c>
      <c r="K6" s="12" t="s">
        <v>109</v>
      </c>
      <c r="L6" s="12">
        <v>89.9</v>
      </c>
    </row>
    <row r="7" spans="1:12" ht="12" customHeight="1" x14ac:dyDescent="0.2">
      <c r="A7" s="6" t="s">
        <v>76</v>
      </c>
      <c r="B7" s="6" t="s">
        <v>65</v>
      </c>
      <c r="C7" s="6" t="s">
        <v>221</v>
      </c>
      <c r="D7" s="12">
        <v>3.3</v>
      </c>
      <c r="E7" s="12">
        <v>8.8000000000000007</v>
      </c>
      <c r="F7" s="12">
        <v>3.6</v>
      </c>
      <c r="G7" s="12" t="s">
        <v>109</v>
      </c>
      <c r="H7" s="12">
        <v>2.1</v>
      </c>
      <c r="I7" s="12" t="s">
        <v>109</v>
      </c>
      <c r="J7" s="12">
        <v>6.2</v>
      </c>
      <c r="K7" s="12" t="s">
        <v>109</v>
      </c>
      <c r="L7" s="12">
        <v>4.5999999999999996</v>
      </c>
    </row>
    <row r="8" spans="1:12" ht="12" customHeight="1" x14ac:dyDescent="0.2">
      <c r="A8" s="6" t="s">
        <v>76</v>
      </c>
      <c r="B8" s="6" t="s">
        <v>65</v>
      </c>
      <c r="C8" s="6" t="s">
        <v>222</v>
      </c>
      <c r="D8" s="12">
        <v>0.1</v>
      </c>
      <c r="E8" s="12">
        <v>0.5</v>
      </c>
      <c r="F8" s="12" t="s">
        <v>73</v>
      </c>
      <c r="G8" s="12" t="s">
        <v>109</v>
      </c>
      <c r="H8" s="12">
        <v>4.7</v>
      </c>
      <c r="I8" s="12" t="s">
        <v>109</v>
      </c>
      <c r="J8" s="12">
        <v>1</v>
      </c>
      <c r="K8" s="12" t="s">
        <v>109</v>
      </c>
      <c r="L8" s="12">
        <v>0.3</v>
      </c>
    </row>
    <row r="9" spans="1:12" ht="12" customHeight="1" x14ac:dyDescent="0.2">
      <c r="A9" s="6" t="s">
        <v>76</v>
      </c>
      <c r="B9" s="6" t="s">
        <v>65</v>
      </c>
      <c r="C9" s="6" t="s">
        <v>223</v>
      </c>
      <c r="D9" s="12">
        <v>2.2999999999999998</v>
      </c>
      <c r="E9" s="12">
        <v>1.7</v>
      </c>
      <c r="F9" s="12">
        <v>0.8</v>
      </c>
      <c r="G9" s="12" t="s">
        <v>109</v>
      </c>
      <c r="H9" s="12">
        <v>4.8</v>
      </c>
      <c r="I9" s="12" t="s">
        <v>109</v>
      </c>
      <c r="J9" s="12">
        <v>2.1</v>
      </c>
      <c r="K9" s="12" t="s">
        <v>109</v>
      </c>
      <c r="L9" s="12">
        <v>2</v>
      </c>
    </row>
    <row r="10" spans="1:12" ht="12" customHeight="1" x14ac:dyDescent="0.2">
      <c r="A10" s="6" t="s">
        <v>76</v>
      </c>
      <c r="B10" s="6" t="s">
        <v>65</v>
      </c>
      <c r="C10" s="6" t="s">
        <v>224</v>
      </c>
      <c r="D10" s="12">
        <v>0.2</v>
      </c>
      <c r="E10" s="12">
        <v>0</v>
      </c>
      <c r="F10" s="12">
        <v>0.5</v>
      </c>
      <c r="G10" s="12" t="s">
        <v>109</v>
      </c>
      <c r="H10" s="12">
        <v>5.6</v>
      </c>
      <c r="I10" s="12" t="s">
        <v>109</v>
      </c>
      <c r="J10" s="12">
        <v>0</v>
      </c>
      <c r="K10" s="12" t="s">
        <v>109</v>
      </c>
      <c r="L10" s="12">
        <v>0.6</v>
      </c>
    </row>
    <row r="11" spans="1:12" ht="12" customHeight="1" x14ac:dyDescent="0.2">
      <c r="A11" s="6" t="s">
        <v>76</v>
      </c>
      <c r="B11" s="6" t="s">
        <v>65</v>
      </c>
      <c r="C11" s="6" t="s">
        <v>225</v>
      </c>
      <c r="D11" s="12">
        <v>0.4</v>
      </c>
      <c r="E11" s="12">
        <v>0</v>
      </c>
      <c r="F11" s="12">
        <v>1</v>
      </c>
      <c r="G11" s="12" t="s">
        <v>109</v>
      </c>
      <c r="H11" s="12">
        <v>1</v>
      </c>
      <c r="I11" s="12" t="s">
        <v>109</v>
      </c>
      <c r="J11" s="12">
        <v>6.2</v>
      </c>
      <c r="K11" s="12" t="s">
        <v>109</v>
      </c>
      <c r="L11" s="12">
        <v>0.7</v>
      </c>
    </row>
    <row r="12" spans="1:12" ht="12" customHeight="1" x14ac:dyDescent="0.2">
      <c r="A12" s="6" t="s">
        <v>76</v>
      </c>
      <c r="B12" s="6" t="s">
        <v>65</v>
      </c>
      <c r="C12" s="6" t="s">
        <v>226</v>
      </c>
      <c r="D12" s="12">
        <v>2.2000000000000002</v>
      </c>
      <c r="E12" s="12">
        <v>4.2</v>
      </c>
      <c r="F12" s="12">
        <v>1.1000000000000001</v>
      </c>
      <c r="G12" s="12" t="s">
        <v>109</v>
      </c>
      <c r="H12" s="12">
        <v>1.5</v>
      </c>
      <c r="I12" s="12" t="s">
        <v>109</v>
      </c>
      <c r="J12" s="12">
        <v>2.1</v>
      </c>
      <c r="K12" s="12" t="s">
        <v>109</v>
      </c>
      <c r="L12" s="12">
        <v>1.8</v>
      </c>
    </row>
    <row r="13" spans="1:12" ht="12" customHeight="1" x14ac:dyDescent="0.2">
      <c r="A13" s="6" t="s">
        <v>76</v>
      </c>
      <c r="B13" s="6" t="s">
        <v>65</v>
      </c>
      <c r="C13" s="6" t="s">
        <v>227</v>
      </c>
      <c r="D13" s="12" t="s">
        <v>109</v>
      </c>
      <c r="E13" s="12" t="s">
        <v>109</v>
      </c>
      <c r="F13" s="12" t="s">
        <v>109</v>
      </c>
      <c r="G13" s="12" t="s">
        <v>109</v>
      </c>
      <c r="H13" s="12" t="s">
        <v>109</v>
      </c>
      <c r="I13" s="12" t="s">
        <v>109</v>
      </c>
      <c r="J13" s="12" t="s">
        <v>109</v>
      </c>
      <c r="K13" s="12" t="s">
        <v>109</v>
      </c>
      <c r="L13" s="12" t="s">
        <v>109</v>
      </c>
    </row>
    <row r="14" spans="1:12" ht="12" customHeight="1" x14ac:dyDescent="0.2">
      <c r="A14" s="6" t="s">
        <v>76</v>
      </c>
      <c r="B14" s="6" t="s">
        <v>65</v>
      </c>
      <c r="C14" s="6" t="s">
        <v>228</v>
      </c>
      <c r="D14" s="12" t="s">
        <v>109</v>
      </c>
      <c r="E14" s="12" t="s">
        <v>109</v>
      </c>
      <c r="F14" s="12" t="s">
        <v>109</v>
      </c>
      <c r="G14" s="12" t="s">
        <v>109</v>
      </c>
      <c r="H14" s="12" t="s">
        <v>109</v>
      </c>
      <c r="I14" s="12" t="s">
        <v>109</v>
      </c>
      <c r="J14" s="12" t="s">
        <v>109</v>
      </c>
      <c r="K14" s="12" t="s">
        <v>109</v>
      </c>
      <c r="L14" s="12" t="s">
        <v>109</v>
      </c>
    </row>
    <row r="15" spans="1:12" ht="12" customHeight="1" x14ac:dyDescent="0.2">
      <c r="A15" s="6" t="s">
        <v>76</v>
      </c>
      <c r="B15" s="6" t="s">
        <v>65</v>
      </c>
      <c r="C15" s="13" t="s">
        <v>79</v>
      </c>
      <c r="D15" s="15">
        <v>100</v>
      </c>
      <c r="E15" s="15">
        <v>100</v>
      </c>
      <c r="F15" s="15">
        <v>100</v>
      </c>
      <c r="G15" s="15">
        <v>100</v>
      </c>
      <c r="H15" s="15">
        <v>100</v>
      </c>
      <c r="I15" s="15">
        <v>100</v>
      </c>
      <c r="J15" s="15">
        <v>100</v>
      </c>
      <c r="K15" s="15">
        <v>100</v>
      </c>
      <c r="L15" s="15">
        <v>100</v>
      </c>
    </row>
    <row r="16" spans="1:12" ht="12" customHeight="1" x14ac:dyDescent="0.2">
      <c r="A16" s="6" t="s">
        <v>1</v>
      </c>
      <c r="B16" s="6" t="s">
        <v>1</v>
      </c>
      <c r="C16" s="6" t="s">
        <v>1</v>
      </c>
      <c r="D16" s="12" t="s">
        <v>68</v>
      </c>
      <c r="E16" s="12" t="s">
        <v>68</v>
      </c>
      <c r="F16" s="12" t="s">
        <v>68</v>
      </c>
      <c r="G16" s="12" t="s">
        <v>68</v>
      </c>
      <c r="H16" s="12" t="s">
        <v>68</v>
      </c>
      <c r="I16" s="12" t="s">
        <v>68</v>
      </c>
      <c r="J16" s="12" t="s">
        <v>68</v>
      </c>
      <c r="K16" s="12" t="s">
        <v>68</v>
      </c>
      <c r="L16" s="12" t="s">
        <v>68</v>
      </c>
    </row>
    <row r="17" spans="1:12" ht="12" customHeight="1" x14ac:dyDescent="0.2">
      <c r="A17" s="6" t="s">
        <v>80</v>
      </c>
      <c r="B17" s="6" t="s">
        <v>65</v>
      </c>
      <c r="C17" s="6" t="s">
        <v>220</v>
      </c>
      <c r="D17" s="12">
        <v>56</v>
      </c>
      <c r="E17" s="12">
        <v>76.5</v>
      </c>
      <c r="F17" s="12">
        <v>80.400000000000006</v>
      </c>
      <c r="G17" s="12">
        <v>87.4</v>
      </c>
      <c r="H17" s="12">
        <v>73</v>
      </c>
      <c r="I17" s="12">
        <v>92.5</v>
      </c>
      <c r="J17" s="12">
        <v>88.3</v>
      </c>
      <c r="K17" s="12">
        <v>64.7</v>
      </c>
      <c r="L17" s="12">
        <v>74.3</v>
      </c>
    </row>
    <row r="18" spans="1:12" ht="12" customHeight="1" x14ac:dyDescent="0.2">
      <c r="A18" s="6" t="s">
        <v>80</v>
      </c>
      <c r="B18" s="6" t="s">
        <v>65</v>
      </c>
      <c r="C18" s="6" t="s">
        <v>221</v>
      </c>
      <c r="D18" s="12">
        <v>5.7</v>
      </c>
      <c r="E18" s="12">
        <v>17.5</v>
      </c>
      <c r="F18" s="12">
        <v>14</v>
      </c>
      <c r="G18" s="12">
        <v>3.2</v>
      </c>
      <c r="H18" s="12">
        <v>13.3</v>
      </c>
      <c r="I18" s="12">
        <v>3.2</v>
      </c>
      <c r="J18" s="12">
        <v>2.2000000000000002</v>
      </c>
      <c r="K18" s="12">
        <v>1.7</v>
      </c>
      <c r="L18" s="12">
        <v>12.2</v>
      </c>
    </row>
    <row r="19" spans="1:12" ht="12" customHeight="1" x14ac:dyDescent="0.2">
      <c r="A19" s="6" t="s">
        <v>80</v>
      </c>
      <c r="B19" s="6" t="s">
        <v>65</v>
      </c>
      <c r="C19" s="6" t="s">
        <v>222</v>
      </c>
      <c r="D19" s="12">
        <v>0.3</v>
      </c>
      <c r="E19" s="12">
        <v>1.4</v>
      </c>
      <c r="F19" s="12">
        <v>0.3</v>
      </c>
      <c r="G19" s="12" t="s">
        <v>109</v>
      </c>
      <c r="H19" s="12">
        <v>1</v>
      </c>
      <c r="I19" s="12" t="s">
        <v>109</v>
      </c>
      <c r="J19" s="12">
        <v>0</v>
      </c>
      <c r="K19" s="12" t="s">
        <v>109</v>
      </c>
      <c r="L19" s="12">
        <v>0.7</v>
      </c>
    </row>
    <row r="20" spans="1:12" ht="12" customHeight="1" x14ac:dyDescent="0.2">
      <c r="A20" s="6" t="s">
        <v>80</v>
      </c>
      <c r="B20" s="6" t="s">
        <v>65</v>
      </c>
      <c r="C20" s="6" t="s">
        <v>223</v>
      </c>
      <c r="D20" s="12">
        <v>1.6</v>
      </c>
      <c r="E20" s="12">
        <v>3</v>
      </c>
      <c r="F20" s="12">
        <v>0</v>
      </c>
      <c r="G20" s="12" t="s">
        <v>109</v>
      </c>
      <c r="H20" s="12">
        <v>6.1</v>
      </c>
      <c r="I20" s="12" t="s">
        <v>109</v>
      </c>
      <c r="J20" s="12">
        <v>0.2</v>
      </c>
      <c r="K20" s="12" t="s">
        <v>109</v>
      </c>
      <c r="L20" s="12">
        <v>2.1</v>
      </c>
    </row>
    <row r="21" spans="1:12" ht="12" customHeight="1" x14ac:dyDescent="0.2">
      <c r="A21" s="6" t="s">
        <v>80</v>
      </c>
      <c r="B21" s="6" t="s">
        <v>65</v>
      </c>
      <c r="C21" s="6" t="s">
        <v>224</v>
      </c>
      <c r="D21" s="12">
        <v>0.1</v>
      </c>
      <c r="E21" s="12">
        <v>0.1</v>
      </c>
      <c r="F21" s="12">
        <v>0.1</v>
      </c>
      <c r="G21" s="12" t="s">
        <v>109</v>
      </c>
      <c r="H21" s="12">
        <v>0.9</v>
      </c>
      <c r="I21" s="12" t="s">
        <v>109</v>
      </c>
      <c r="J21" s="12">
        <v>0.6</v>
      </c>
      <c r="K21" s="12" t="s">
        <v>109</v>
      </c>
      <c r="L21" s="12">
        <v>0.2</v>
      </c>
    </row>
    <row r="22" spans="1:12" ht="12" customHeight="1" x14ac:dyDescent="0.2">
      <c r="A22" s="6" t="s">
        <v>80</v>
      </c>
      <c r="B22" s="6" t="s">
        <v>65</v>
      </c>
      <c r="C22" s="6" t="s">
        <v>225</v>
      </c>
      <c r="D22" s="12">
        <v>30.9</v>
      </c>
      <c r="E22" s="12">
        <v>0</v>
      </c>
      <c r="F22" s="12">
        <v>2.4</v>
      </c>
      <c r="G22" s="12" t="s">
        <v>109</v>
      </c>
      <c r="H22" s="12">
        <v>1.8</v>
      </c>
      <c r="I22" s="12" t="s">
        <v>109</v>
      </c>
      <c r="J22" s="12">
        <v>5</v>
      </c>
      <c r="K22" s="12" t="s">
        <v>109</v>
      </c>
      <c r="L22" s="12">
        <v>7.3</v>
      </c>
    </row>
    <row r="23" spans="1:12" ht="12" customHeight="1" x14ac:dyDescent="0.2">
      <c r="A23" s="6" t="s">
        <v>80</v>
      </c>
      <c r="B23" s="6" t="s">
        <v>65</v>
      </c>
      <c r="C23" s="6" t="s">
        <v>226</v>
      </c>
      <c r="D23" s="12">
        <v>5.0999999999999996</v>
      </c>
      <c r="E23" s="12">
        <v>1.5</v>
      </c>
      <c r="F23" s="12">
        <v>2.6</v>
      </c>
      <c r="G23" s="12">
        <v>6.8</v>
      </c>
      <c r="H23" s="12">
        <v>3.8</v>
      </c>
      <c r="I23" s="12">
        <v>0.9</v>
      </c>
      <c r="J23" s="12">
        <v>3.8</v>
      </c>
      <c r="K23" s="12">
        <v>5.9</v>
      </c>
      <c r="L23" s="12">
        <v>3.1</v>
      </c>
    </row>
    <row r="24" spans="1:12" ht="12" customHeight="1" x14ac:dyDescent="0.2">
      <c r="A24" s="6" t="s">
        <v>80</v>
      </c>
      <c r="B24" s="6" t="s">
        <v>65</v>
      </c>
      <c r="C24" s="6" t="s">
        <v>227</v>
      </c>
      <c r="D24" s="12" t="s">
        <v>109</v>
      </c>
      <c r="E24" s="12" t="s">
        <v>109</v>
      </c>
      <c r="F24" s="12" t="s">
        <v>109</v>
      </c>
      <c r="G24" s="12" t="s">
        <v>109</v>
      </c>
      <c r="H24" s="12" t="s">
        <v>109</v>
      </c>
      <c r="I24" s="12" t="s">
        <v>109</v>
      </c>
      <c r="J24" s="12" t="s">
        <v>109</v>
      </c>
      <c r="K24" s="12" t="s">
        <v>109</v>
      </c>
      <c r="L24" s="12" t="s">
        <v>73</v>
      </c>
    </row>
    <row r="25" spans="1:12" ht="12" customHeight="1" x14ac:dyDescent="0.2">
      <c r="A25" s="6" t="s">
        <v>80</v>
      </c>
      <c r="B25" s="6" t="s">
        <v>65</v>
      </c>
      <c r="C25" s="6" t="s">
        <v>228</v>
      </c>
      <c r="D25" s="12" t="s">
        <v>109</v>
      </c>
      <c r="E25" s="12" t="s">
        <v>109</v>
      </c>
      <c r="F25" s="12" t="s">
        <v>109</v>
      </c>
      <c r="G25" s="12" t="s">
        <v>109</v>
      </c>
      <c r="H25" s="12" t="s">
        <v>109</v>
      </c>
      <c r="I25" s="12" t="s">
        <v>109</v>
      </c>
      <c r="J25" s="12" t="s">
        <v>109</v>
      </c>
      <c r="K25" s="12" t="s">
        <v>109</v>
      </c>
      <c r="L25" s="12">
        <v>0.1</v>
      </c>
    </row>
    <row r="26" spans="1:12" ht="12" customHeight="1" x14ac:dyDescent="0.2">
      <c r="A26" s="16" t="s">
        <v>80</v>
      </c>
      <c r="B26" s="16" t="s">
        <v>65</v>
      </c>
      <c r="C26" s="21" t="s">
        <v>79</v>
      </c>
      <c r="D26" s="23">
        <v>100</v>
      </c>
      <c r="E26" s="23">
        <v>100</v>
      </c>
      <c r="F26" s="23">
        <v>100</v>
      </c>
      <c r="G26" s="23">
        <v>100</v>
      </c>
      <c r="H26" s="23">
        <v>100</v>
      </c>
      <c r="I26" s="23">
        <v>100</v>
      </c>
      <c r="J26" s="23">
        <v>100</v>
      </c>
      <c r="K26" s="23">
        <v>100</v>
      </c>
      <c r="L26" s="23">
        <v>100</v>
      </c>
    </row>
    <row r="28" spans="1:12" ht="15" customHeight="1" x14ac:dyDescent="0.2">
      <c r="A28" s="132" t="s">
        <v>74</v>
      </c>
      <c r="B28" s="128"/>
      <c r="C28" s="128"/>
      <c r="D28" s="128"/>
      <c r="E28" s="128"/>
      <c r="F28" s="128"/>
      <c r="G28" s="128"/>
      <c r="H28" s="128"/>
      <c r="I28" s="128"/>
      <c r="J28" s="128"/>
      <c r="K28" s="128"/>
      <c r="L28" s="128"/>
    </row>
    <row r="29" spans="1:12" ht="15" customHeight="1" x14ac:dyDescent="0.2">
      <c r="A29" s="132" t="s">
        <v>208</v>
      </c>
      <c r="B29" s="128"/>
      <c r="C29" s="128"/>
      <c r="D29" s="128"/>
      <c r="E29" s="128"/>
      <c r="F29" s="128"/>
      <c r="G29" s="128"/>
      <c r="H29" s="128"/>
      <c r="I29" s="128"/>
      <c r="J29" s="128"/>
      <c r="K29" s="128"/>
      <c r="L29" s="128"/>
    </row>
    <row r="30" spans="1:12" ht="15" customHeight="1" x14ac:dyDescent="0.2">
      <c r="A30" s="132" t="s">
        <v>229</v>
      </c>
      <c r="B30" s="128"/>
      <c r="C30" s="128"/>
      <c r="D30" s="128"/>
      <c r="E30" s="128"/>
      <c r="F30" s="128"/>
      <c r="G30" s="128"/>
      <c r="H30" s="128"/>
      <c r="I30" s="128"/>
      <c r="J30" s="128"/>
      <c r="K30" s="128"/>
      <c r="L30" s="128"/>
    </row>
    <row r="31" spans="1:12" ht="15" customHeight="1" x14ac:dyDescent="0.2">
      <c r="A31" s="132" t="s">
        <v>230</v>
      </c>
      <c r="B31" s="128"/>
      <c r="C31" s="128"/>
      <c r="D31" s="128"/>
      <c r="E31" s="128"/>
      <c r="F31" s="128"/>
      <c r="G31" s="128"/>
      <c r="H31" s="128"/>
      <c r="I31" s="128"/>
      <c r="J31" s="128"/>
      <c r="K31" s="128"/>
      <c r="L31" s="128"/>
    </row>
  </sheetData>
  <autoFilter ref="A5:C26"/>
  <mergeCells count="7">
    <mergeCell ref="A30:L30"/>
    <mergeCell ref="A31:L31"/>
    <mergeCell ref="A1:L1"/>
    <mergeCell ref="A2:L2"/>
    <mergeCell ref="A3:L3"/>
    <mergeCell ref="A28:L28"/>
    <mergeCell ref="A29:L29"/>
  </mergeCells>
  <hyperlinks>
    <hyperlink ref="A2" location="'Table of contents'!A1" display="#'Table of contents'!A1"/>
    <hyperlink ref="A28" location="'General information'!A1" display="#'General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pane xSplit="3" ySplit="5" topLeftCell="D6" activePane="bottomRight" state="frozen"/>
      <selection pane="topRight"/>
      <selection pane="bottomLeft"/>
      <selection pane="bottomRight" activeCell="A3" sqref="A3:G3"/>
    </sheetView>
  </sheetViews>
  <sheetFormatPr defaultColWidth="11.42578125" defaultRowHeight="11.1" customHeight="1" x14ac:dyDescent="0.2"/>
  <cols>
    <col min="1" max="1" width="26.7109375" bestFit="1" customWidth="1"/>
    <col min="2" max="2" width="7.7109375" bestFit="1" customWidth="1"/>
    <col min="3" max="3" width="46.7109375" bestFit="1" customWidth="1"/>
    <col min="4" max="7" width="19.7109375" bestFit="1" customWidth="1"/>
  </cols>
  <sheetData>
    <row r="1" spans="1:7" ht="15" customHeight="1" x14ac:dyDescent="0.2">
      <c r="A1" s="129" t="s">
        <v>231</v>
      </c>
      <c r="B1" s="128"/>
      <c r="C1" s="128"/>
      <c r="D1" s="128"/>
      <c r="E1" s="128"/>
      <c r="F1" s="128"/>
      <c r="G1" s="128"/>
    </row>
    <row r="2" spans="1:7" ht="15" customHeight="1" x14ac:dyDescent="0.2">
      <c r="A2" s="130" t="s">
        <v>44</v>
      </c>
      <c r="B2" s="128"/>
      <c r="C2" s="128"/>
      <c r="D2" s="128"/>
      <c r="E2" s="128"/>
      <c r="F2" s="128"/>
      <c r="G2" s="128"/>
    </row>
    <row r="3" spans="1:7" ht="15" customHeight="1" x14ac:dyDescent="0.2">
      <c r="A3" s="131" t="s">
        <v>411</v>
      </c>
      <c r="B3" s="128"/>
      <c r="C3" s="128"/>
      <c r="D3" s="128"/>
      <c r="E3" s="128"/>
      <c r="F3" s="128"/>
      <c r="G3" s="128"/>
    </row>
    <row r="5" spans="1:7" ht="33.950000000000003" customHeight="1" x14ac:dyDescent="0.2">
      <c r="A5" s="9" t="s">
        <v>46</v>
      </c>
      <c r="B5" s="9" t="s">
        <v>232</v>
      </c>
      <c r="C5" s="9" t="s">
        <v>233</v>
      </c>
      <c r="D5" s="9" t="s">
        <v>234</v>
      </c>
      <c r="E5" s="9" t="s">
        <v>235</v>
      </c>
      <c r="F5" s="9" t="s">
        <v>236</v>
      </c>
      <c r="G5" s="9" t="s">
        <v>237</v>
      </c>
    </row>
    <row r="6" spans="1:7" ht="12" customHeight="1" x14ac:dyDescent="0.2">
      <c r="A6" s="6" t="s">
        <v>76</v>
      </c>
      <c r="B6" s="27">
        <v>1907</v>
      </c>
      <c r="C6" s="6" t="s">
        <v>238</v>
      </c>
      <c r="D6" s="24">
        <v>4401</v>
      </c>
      <c r="E6" s="12">
        <v>32.291440000000001</v>
      </c>
      <c r="F6" s="24">
        <v>4341</v>
      </c>
      <c r="G6" s="12">
        <v>21.896599999999999</v>
      </c>
    </row>
    <row r="7" spans="1:7" ht="12" customHeight="1" x14ac:dyDescent="0.2">
      <c r="A7" s="6" t="s">
        <v>76</v>
      </c>
      <c r="B7" s="27">
        <v>1910</v>
      </c>
      <c r="C7" s="6" t="s">
        <v>239</v>
      </c>
      <c r="D7" s="24">
        <v>4398</v>
      </c>
      <c r="E7" s="12">
        <v>32.26943</v>
      </c>
      <c r="F7" s="24">
        <v>4341</v>
      </c>
      <c r="G7" s="12">
        <v>21.896599999999999</v>
      </c>
    </row>
    <row r="8" spans="1:7" ht="12" customHeight="1" x14ac:dyDescent="0.2">
      <c r="A8" s="6" t="s">
        <v>76</v>
      </c>
      <c r="B8" s="27">
        <v>1916</v>
      </c>
      <c r="C8" s="6" t="s">
        <v>240</v>
      </c>
      <c r="D8" s="24">
        <v>1913</v>
      </c>
      <c r="E8" s="12">
        <v>14.036250000000001</v>
      </c>
      <c r="F8" s="24">
        <v>1472</v>
      </c>
      <c r="G8" s="12">
        <v>7.4249700000000001</v>
      </c>
    </row>
    <row r="9" spans="1:7" ht="12" customHeight="1" x14ac:dyDescent="0.2">
      <c r="A9" s="6" t="s">
        <v>76</v>
      </c>
      <c r="B9" s="27">
        <v>1880</v>
      </c>
      <c r="C9" s="6" t="s">
        <v>241</v>
      </c>
      <c r="D9" s="24">
        <v>1274</v>
      </c>
      <c r="E9" s="12">
        <v>9.3477099999999993</v>
      </c>
      <c r="F9" s="24">
        <v>1274</v>
      </c>
      <c r="G9" s="12">
        <v>6.4262300000000003</v>
      </c>
    </row>
    <row r="10" spans="1:7" ht="12" customHeight="1" x14ac:dyDescent="0.2">
      <c r="A10" s="6" t="s">
        <v>76</v>
      </c>
      <c r="B10" s="27">
        <v>1920</v>
      </c>
      <c r="C10" s="6" t="s">
        <v>242</v>
      </c>
      <c r="D10" s="24">
        <v>594</v>
      </c>
      <c r="E10" s="12">
        <v>4.3583499999999997</v>
      </c>
      <c r="F10" s="24">
        <v>594</v>
      </c>
      <c r="G10" s="12">
        <v>2.9962200000000001</v>
      </c>
    </row>
    <row r="11" spans="1:7" ht="12" customHeight="1" x14ac:dyDescent="0.2">
      <c r="A11" s="6" t="s">
        <v>76</v>
      </c>
      <c r="B11" s="27" t="s">
        <v>243</v>
      </c>
      <c r="C11" s="6" t="s">
        <v>244</v>
      </c>
      <c r="D11" s="24">
        <v>1049</v>
      </c>
      <c r="E11" s="12">
        <v>7.6968199999999998</v>
      </c>
      <c r="F11" s="24">
        <v>987</v>
      </c>
      <c r="G11" s="12">
        <v>4.9785599999999999</v>
      </c>
    </row>
    <row r="12" spans="1:7" ht="12" customHeight="1" x14ac:dyDescent="0.2">
      <c r="A12" s="6" t="s">
        <v>76</v>
      </c>
      <c r="B12" s="27" t="s">
        <v>243</v>
      </c>
      <c r="C12" s="6" t="s">
        <v>1</v>
      </c>
      <c r="D12" s="24" t="s">
        <v>68</v>
      </c>
      <c r="E12" s="12" t="s">
        <v>68</v>
      </c>
      <c r="F12" s="24" t="s">
        <v>68</v>
      </c>
      <c r="G12" s="12" t="s">
        <v>68</v>
      </c>
    </row>
    <row r="13" spans="1:7" ht="12" customHeight="1" x14ac:dyDescent="0.2">
      <c r="A13" s="6" t="s">
        <v>76</v>
      </c>
      <c r="B13" s="27" t="s">
        <v>243</v>
      </c>
      <c r="C13" s="6" t="s">
        <v>245</v>
      </c>
      <c r="D13" s="24" t="s">
        <v>108</v>
      </c>
      <c r="E13" s="12" t="s">
        <v>108</v>
      </c>
      <c r="F13" s="24">
        <v>8313</v>
      </c>
      <c r="G13" s="12">
        <v>41.931899999999999</v>
      </c>
    </row>
    <row r="14" spans="1:7" ht="12" customHeight="1" x14ac:dyDescent="0.2">
      <c r="A14" s="6" t="s">
        <v>76</v>
      </c>
      <c r="B14" s="27" t="s">
        <v>243</v>
      </c>
      <c r="C14" s="6" t="s">
        <v>246</v>
      </c>
      <c r="D14" s="24" t="s">
        <v>108</v>
      </c>
      <c r="E14" s="12" t="s">
        <v>108</v>
      </c>
      <c r="F14" s="24">
        <v>11512</v>
      </c>
      <c r="G14" s="12">
        <v>58.068100000000001</v>
      </c>
    </row>
    <row r="15" spans="1:7" ht="12" customHeight="1" x14ac:dyDescent="0.2">
      <c r="A15" s="6" t="s">
        <v>76</v>
      </c>
      <c r="B15" s="27" t="s">
        <v>243</v>
      </c>
      <c r="C15" s="6" t="s">
        <v>67</v>
      </c>
      <c r="D15" s="25">
        <v>13629</v>
      </c>
      <c r="E15" s="15">
        <v>100</v>
      </c>
      <c r="F15" s="25">
        <v>19825</v>
      </c>
      <c r="G15" s="15">
        <v>100</v>
      </c>
    </row>
    <row r="16" spans="1:7" ht="12" customHeight="1" x14ac:dyDescent="0.2">
      <c r="A16" s="6" t="s">
        <v>1</v>
      </c>
      <c r="B16" s="27" t="s">
        <v>243</v>
      </c>
      <c r="C16" s="6" t="s">
        <v>1</v>
      </c>
      <c r="D16" s="24" t="s">
        <v>68</v>
      </c>
      <c r="E16" s="12" t="s">
        <v>68</v>
      </c>
      <c r="F16" s="24" t="s">
        <v>68</v>
      </c>
      <c r="G16" s="12" t="s">
        <v>68</v>
      </c>
    </row>
    <row r="17" spans="1:7" ht="12" customHeight="1" x14ac:dyDescent="0.2">
      <c r="A17" s="6" t="s">
        <v>80</v>
      </c>
      <c r="B17" s="27">
        <v>1910</v>
      </c>
      <c r="C17" s="6" t="s">
        <v>239</v>
      </c>
      <c r="D17" s="24">
        <v>10127</v>
      </c>
      <c r="E17" s="12">
        <v>36.485799999999998</v>
      </c>
      <c r="F17" s="24">
        <v>10088</v>
      </c>
      <c r="G17" s="12">
        <v>24.31371</v>
      </c>
    </row>
    <row r="18" spans="1:7" ht="12" customHeight="1" x14ac:dyDescent="0.2">
      <c r="A18" s="6" t="s">
        <v>80</v>
      </c>
      <c r="B18" s="27">
        <v>1907</v>
      </c>
      <c r="C18" s="6" t="s">
        <v>238</v>
      </c>
      <c r="D18" s="24">
        <v>9517</v>
      </c>
      <c r="E18" s="12">
        <v>34.288080000000001</v>
      </c>
      <c r="F18" s="24">
        <v>9438</v>
      </c>
      <c r="G18" s="12">
        <v>22.7471</v>
      </c>
    </row>
    <row r="19" spans="1:7" ht="12" customHeight="1" x14ac:dyDescent="0.2">
      <c r="A19" s="6" t="s">
        <v>80</v>
      </c>
      <c r="B19" s="27">
        <v>1916</v>
      </c>
      <c r="C19" s="6" t="s">
        <v>240</v>
      </c>
      <c r="D19" s="24">
        <v>3394</v>
      </c>
      <c r="E19" s="12">
        <v>12.22799</v>
      </c>
      <c r="F19" s="24">
        <v>2881</v>
      </c>
      <c r="G19" s="12">
        <v>6.94367</v>
      </c>
    </row>
    <row r="20" spans="1:7" ht="12" customHeight="1" x14ac:dyDescent="0.2">
      <c r="A20" s="6" t="s">
        <v>80</v>
      </c>
      <c r="B20" s="27">
        <v>1823</v>
      </c>
      <c r="C20" s="6" t="s">
        <v>247</v>
      </c>
      <c r="D20" s="24">
        <v>1045</v>
      </c>
      <c r="E20" s="12">
        <v>3.7649499999999998</v>
      </c>
      <c r="F20" s="24">
        <v>1039</v>
      </c>
      <c r="G20" s="12">
        <v>2.5041600000000002</v>
      </c>
    </row>
    <row r="21" spans="1:7" ht="12" customHeight="1" x14ac:dyDescent="0.2">
      <c r="A21" s="6" t="s">
        <v>80</v>
      </c>
      <c r="B21" s="27">
        <v>1872</v>
      </c>
      <c r="C21" s="6" t="s">
        <v>248</v>
      </c>
      <c r="D21" s="24">
        <v>846</v>
      </c>
      <c r="E21" s="12">
        <v>3.04799</v>
      </c>
      <c r="F21" s="24">
        <v>846</v>
      </c>
      <c r="G21" s="12">
        <v>2.0390000000000001</v>
      </c>
    </row>
    <row r="22" spans="1:7" ht="12" customHeight="1" x14ac:dyDescent="0.2">
      <c r="A22" s="6" t="s">
        <v>80</v>
      </c>
      <c r="B22" s="27" t="s">
        <v>243</v>
      </c>
      <c r="C22" s="6" t="s">
        <v>244</v>
      </c>
      <c r="D22" s="24">
        <v>2827</v>
      </c>
      <c r="E22" s="12">
        <v>10.18519</v>
      </c>
      <c r="F22" s="24">
        <v>2630</v>
      </c>
      <c r="G22" s="12">
        <v>6.3387200000000004</v>
      </c>
    </row>
    <row r="23" spans="1:7" ht="12" customHeight="1" x14ac:dyDescent="0.2">
      <c r="A23" s="6" t="s">
        <v>80</v>
      </c>
      <c r="B23" s="27" t="s">
        <v>243</v>
      </c>
      <c r="C23" s="6" t="s">
        <v>1</v>
      </c>
      <c r="D23" s="24" t="s">
        <v>68</v>
      </c>
      <c r="E23" s="12" t="s">
        <v>68</v>
      </c>
      <c r="F23" s="24" t="s">
        <v>68</v>
      </c>
      <c r="G23" s="12" t="s">
        <v>68</v>
      </c>
    </row>
    <row r="24" spans="1:7" ht="12" customHeight="1" x14ac:dyDescent="0.2">
      <c r="A24" s="6" t="s">
        <v>80</v>
      </c>
      <c r="B24" s="27" t="s">
        <v>243</v>
      </c>
      <c r="C24" s="6" t="s">
        <v>245</v>
      </c>
      <c r="D24" s="24" t="s">
        <v>108</v>
      </c>
      <c r="E24" s="12" t="s">
        <v>108</v>
      </c>
      <c r="F24" s="24">
        <v>16173</v>
      </c>
      <c r="G24" s="12">
        <v>38.97954</v>
      </c>
    </row>
    <row r="25" spans="1:7" ht="12" customHeight="1" x14ac:dyDescent="0.2">
      <c r="A25" s="6" t="s">
        <v>80</v>
      </c>
      <c r="B25" s="27" t="s">
        <v>243</v>
      </c>
      <c r="C25" s="6" t="s">
        <v>246</v>
      </c>
      <c r="D25" s="24" t="s">
        <v>108</v>
      </c>
      <c r="E25" s="12" t="s">
        <v>108</v>
      </c>
      <c r="F25" s="24">
        <v>25318</v>
      </c>
      <c r="G25" s="12">
        <v>61.02046</v>
      </c>
    </row>
    <row r="26" spans="1:7" ht="12" customHeight="1" x14ac:dyDescent="0.2">
      <c r="A26" s="16" t="s">
        <v>80</v>
      </c>
      <c r="B26" s="28" t="s">
        <v>243</v>
      </c>
      <c r="C26" s="16" t="s">
        <v>67</v>
      </c>
      <c r="D26" s="29">
        <v>27756</v>
      </c>
      <c r="E26" s="23">
        <v>100</v>
      </c>
      <c r="F26" s="29">
        <v>41491</v>
      </c>
      <c r="G26" s="23">
        <v>100</v>
      </c>
    </row>
    <row r="28" spans="1:7" ht="15" customHeight="1" x14ac:dyDescent="0.2">
      <c r="A28" s="132" t="s">
        <v>249</v>
      </c>
      <c r="B28" s="128"/>
      <c r="C28" s="128"/>
      <c r="D28" s="128"/>
      <c r="E28" s="128"/>
      <c r="F28" s="128"/>
      <c r="G28" s="128"/>
    </row>
    <row r="29" spans="1:7" ht="15" customHeight="1" x14ac:dyDescent="0.2">
      <c r="A29" s="132" t="s">
        <v>250</v>
      </c>
      <c r="B29" s="128"/>
      <c r="C29" s="128"/>
      <c r="D29" s="128"/>
      <c r="E29" s="128"/>
      <c r="F29" s="128"/>
      <c r="G29" s="128"/>
    </row>
    <row r="30" spans="1:7" ht="15" customHeight="1" x14ac:dyDescent="0.2">
      <c r="A30" s="132" t="s">
        <v>75</v>
      </c>
      <c r="B30" s="128"/>
      <c r="C30" s="128"/>
      <c r="D30" s="128"/>
      <c r="E30" s="128"/>
      <c r="F30" s="128"/>
      <c r="G30" s="128"/>
    </row>
  </sheetData>
  <autoFilter ref="A5:C26"/>
  <mergeCells count="6">
    <mergeCell ref="A30:G30"/>
    <mergeCell ref="A1:G1"/>
    <mergeCell ref="A2:G2"/>
    <mergeCell ref="A3:G3"/>
    <mergeCell ref="A28:G28"/>
    <mergeCell ref="A29:G29"/>
  </mergeCells>
  <hyperlinks>
    <hyperlink ref="A2" location="'Table of contents'!A1" display="#'Table of contents'!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pane xSplit="3" ySplit="5" topLeftCell="D6" activePane="bottomRight" state="frozen"/>
      <selection pane="topRight"/>
      <selection pane="bottomLeft"/>
      <selection pane="bottomRight" activeCell="A3" sqref="A3:E3"/>
    </sheetView>
  </sheetViews>
  <sheetFormatPr defaultColWidth="11.42578125" defaultRowHeight="11.1" customHeight="1" x14ac:dyDescent="0.2"/>
  <cols>
    <col min="1" max="5" width="33.7109375" bestFit="1" customWidth="1"/>
  </cols>
  <sheetData>
    <row r="1" spans="1:5" ht="15" customHeight="1" x14ac:dyDescent="0.2">
      <c r="A1" s="129" t="s">
        <v>231</v>
      </c>
      <c r="B1" s="128"/>
      <c r="C1" s="128"/>
      <c r="D1" s="128"/>
      <c r="E1" s="128"/>
    </row>
    <row r="2" spans="1:5" ht="15" customHeight="1" x14ac:dyDescent="0.2">
      <c r="A2" s="130" t="s">
        <v>44</v>
      </c>
      <c r="B2" s="128"/>
      <c r="C2" s="128"/>
      <c r="D2" s="128"/>
      <c r="E2" s="128"/>
    </row>
    <row r="3" spans="1:5" ht="15" customHeight="1" x14ac:dyDescent="0.2">
      <c r="A3" s="131" t="s">
        <v>412</v>
      </c>
      <c r="B3" s="128"/>
      <c r="C3" s="128"/>
      <c r="D3" s="128"/>
      <c r="E3" s="128"/>
    </row>
    <row r="5" spans="1:5" ht="33.950000000000003" customHeight="1" x14ac:dyDescent="0.2">
      <c r="A5" s="9" t="s">
        <v>46</v>
      </c>
      <c r="B5" s="9" t="s">
        <v>232</v>
      </c>
      <c r="C5" s="9" t="s">
        <v>251</v>
      </c>
      <c r="D5" s="10" t="s">
        <v>234</v>
      </c>
      <c r="E5" s="10" t="s">
        <v>235</v>
      </c>
    </row>
    <row r="6" spans="1:5" ht="12" customHeight="1" x14ac:dyDescent="0.2">
      <c r="A6" s="6" t="s">
        <v>76</v>
      </c>
      <c r="B6" s="6" t="s">
        <v>252</v>
      </c>
      <c r="C6" s="6" t="s">
        <v>253</v>
      </c>
      <c r="D6" s="24">
        <v>668</v>
      </c>
      <c r="E6" s="12">
        <v>34.918979999999998</v>
      </c>
    </row>
    <row r="7" spans="1:5" ht="12" customHeight="1" x14ac:dyDescent="0.2">
      <c r="A7" s="6" t="s">
        <v>76</v>
      </c>
      <c r="B7" s="6" t="s">
        <v>254</v>
      </c>
      <c r="C7" s="6" t="s">
        <v>255</v>
      </c>
      <c r="D7" s="24">
        <v>545</v>
      </c>
      <c r="E7" s="12">
        <v>28.489280000000001</v>
      </c>
    </row>
    <row r="8" spans="1:5" ht="12" customHeight="1" x14ac:dyDescent="0.2">
      <c r="A8" s="6" t="s">
        <v>76</v>
      </c>
      <c r="B8" s="6" t="s">
        <v>256</v>
      </c>
      <c r="C8" s="6" t="s">
        <v>257</v>
      </c>
      <c r="D8" s="24">
        <v>302</v>
      </c>
      <c r="E8" s="12">
        <v>15.786720000000001</v>
      </c>
    </row>
    <row r="9" spans="1:5" ht="12" customHeight="1" x14ac:dyDescent="0.2">
      <c r="A9" s="6" t="s">
        <v>76</v>
      </c>
      <c r="B9" s="6" t="s">
        <v>258</v>
      </c>
      <c r="C9" s="6" t="s">
        <v>259</v>
      </c>
      <c r="D9" s="24">
        <v>230</v>
      </c>
      <c r="E9" s="12">
        <v>12.023</v>
      </c>
    </row>
    <row r="10" spans="1:5" ht="12" customHeight="1" x14ac:dyDescent="0.2">
      <c r="A10" s="6" t="s">
        <v>76</v>
      </c>
      <c r="B10" s="6" t="s">
        <v>260</v>
      </c>
      <c r="C10" s="6" t="s">
        <v>261</v>
      </c>
      <c r="D10" s="24">
        <v>142</v>
      </c>
      <c r="E10" s="12">
        <v>7.4229000000000003</v>
      </c>
    </row>
    <row r="11" spans="1:5" ht="12" customHeight="1" x14ac:dyDescent="0.2">
      <c r="A11" s="6" t="s">
        <v>76</v>
      </c>
      <c r="B11" s="6" t="s">
        <v>1</v>
      </c>
      <c r="C11" s="6" t="s">
        <v>262</v>
      </c>
      <c r="D11" s="24">
        <v>26</v>
      </c>
      <c r="E11" s="12">
        <v>1.3591200000000001</v>
      </c>
    </row>
    <row r="12" spans="1:5" ht="12" customHeight="1" x14ac:dyDescent="0.2">
      <c r="A12" s="6" t="s">
        <v>76</v>
      </c>
      <c r="B12" s="6" t="s">
        <v>1</v>
      </c>
      <c r="C12" s="13" t="s">
        <v>67</v>
      </c>
      <c r="D12" s="25">
        <v>1913</v>
      </c>
      <c r="E12" s="15">
        <v>100</v>
      </c>
    </row>
    <row r="13" spans="1:5" ht="12" customHeight="1" x14ac:dyDescent="0.2">
      <c r="A13" s="6" t="s">
        <v>1</v>
      </c>
      <c r="B13" s="6" t="s">
        <v>1</v>
      </c>
      <c r="C13" s="6" t="s">
        <v>1</v>
      </c>
      <c r="D13" s="24" t="s">
        <v>68</v>
      </c>
      <c r="E13" s="12" t="s">
        <v>68</v>
      </c>
    </row>
    <row r="14" spans="1:5" ht="12" customHeight="1" x14ac:dyDescent="0.2">
      <c r="A14" s="6" t="s">
        <v>80</v>
      </c>
      <c r="B14" s="6" t="s">
        <v>252</v>
      </c>
      <c r="C14" s="6" t="s">
        <v>253</v>
      </c>
      <c r="D14" s="24">
        <v>1670</v>
      </c>
      <c r="E14" s="12">
        <v>49.204479999999997</v>
      </c>
    </row>
    <row r="15" spans="1:5" ht="12" customHeight="1" x14ac:dyDescent="0.2">
      <c r="A15" s="6" t="s">
        <v>80</v>
      </c>
      <c r="B15" s="6" t="s">
        <v>263</v>
      </c>
      <c r="C15" s="6" t="s">
        <v>264</v>
      </c>
      <c r="D15" s="24">
        <v>428</v>
      </c>
      <c r="E15" s="12">
        <v>12.61049</v>
      </c>
    </row>
    <row r="16" spans="1:5" ht="12" customHeight="1" x14ac:dyDescent="0.2">
      <c r="A16" s="6" t="s">
        <v>80</v>
      </c>
      <c r="B16" s="6" t="s">
        <v>258</v>
      </c>
      <c r="C16" s="6" t="s">
        <v>259</v>
      </c>
      <c r="D16" s="24">
        <v>342</v>
      </c>
      <c r="E16" s="12">
        <v>10.076610000000001</v>
      </c>
    </row>
    <row r="17" spans="1:5" ht="12" customHeight="1" x14ac:dyDescent="0.2">
      <c r="A17" s="6" t="s">
        <v>80</v>
      </c>
      <c r="B17" s="6" t="s">
        <v>260</v>
      </c>
      <c r="C17" s="6" t="s">
        <v>261</v>
      </c>
      <c r="D17" s="24">
        <v>338</v>
      </c>
      <c r="E17" s="12">
        <v>9.9587500000000002</v>
      </c>
    </row>
    <row r="18" spans="1:5" ht="12" customHeight="1" x14ac:dyDescent="0.2">
      <c r="A18" s="6" t="s">
        <v>80</v>
      </c>
      <c r="B18" s="6" t="s">
        <v>254</v>
      </c>
      <c r="C18" s="6" t="s">
        <v>255</v>
      </c>
      <c r="D18" s="24">
        <v>230</v>
      </c>
      <c r="E18" s="12">
        <v>6.7766599999999997</v>
      </c>
    </row>
    <row r="19" spans="1:5" ht="12" customHeight="1" x14ac:dyDescent="0.2">
      <c r="A19" s="6" t="s">
        <v>80</v>
      </c>
      <c r="B19" s="6" t="s">
        <v>1</v>
      </c>
      <c r="C19" s="6" t="s">
        <v>262</v>
      </c>
      <c r="D19" s="24">
        <v>386</v>
      </c>
      <c r="E19" s="12">
        <v>11.373010000000001</v>
      </c>
    </row>
    <row r="20" spans="1:5" ht="12" customHeight="1" x14ac:dyDescent="0.2">
      <c r="A20" s="16" t="s">
        <v>80</v>
      </c>
      <c r="B20" s="16" t="s">
        <v>1</v>
      </c>
      <c r="C20" s="21" t="s">
        <v>67</v>
      </c>
      <c r="D20" s="29">
        <v>3394</v>
      </c>
      <c r="E20" s="23">
        <v>100</v>
      </c>
    </row>
    <row r="22" spans="1:5" ht="15" customHeight="1" x14ac:dyDescent="0.2">
      <c r="A22" s="132" t="s">
        <v>216</v>
      </c>
      <c r="B22" s="128"/>
      <c r="C22" s="128"/>
      <c r="D22" s="128"/>
      <c r="E22" s="128"/>
    </row>
    <row r="23" spans="1:5" ht="15" customHeight="1" x14ac:dyDescent="0.2">
      <c r="A23" s="132" t="s">
        <v>75</v>
      </c>
      <c r="B23" s="128"/>
      <c r="C23" s="128"/>
      <c r="D23" s="128"/>
      <c r="E23" s="128"/>
    </row>
  </sheetData>
  <autoFilter ref="A5:C20"/>
  <mergeCells count="5">
    <mergeCell ref="A1:E1"/>
    <mergeCell ref="A2:E2"/>
    <mergeCell ref="A3:E3"/>
    <mergeCell ref="A22:E22"/>
    <mergeCell ref="A23:E23"/>
  </mergeCells>
  <hyperlinks>
    <hyperlink ref="A2" location="'Table of contents'!A1" display="#'Table of contents'!A1"/>
    <hyperlink ref="A22" location="'General information'!A1" display="#'General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XFD1"/>
    </sheetView>
  </sheetViews>
  <sheetFormatPr defaultRowHeight="12.75" x14ac:dyDescent="0.2"/>
  <cols>
    <col min="1" max="1" width="16.140625" style="30" bestFit="1" customWidth="1"/>
    <col min="2" max="2" width="22.5703125" style="30" bestFit="1" customWidth="1"/>
    <col min="3" max="8" width="12.7109375" style="30" customWidth="1"/>
    <col min="9" max="250" width="9.140625" style="30"/>
    <col min="251" max="251" width="16.140625" style="30" bestFit="1" customWidth="1"/>
    <col min="252" max="252" width="22.5703125" style="30" bestFit="1" customWidth="1"/>
    <col min="253" max="257" width="12.7109375" style="30" customWidth="1"/>
    <col min="258" max="506" width="9.140625" style="30"/>
    <col min="507" max="507" width="16.140625" style="30" bestFit="1" customWidth="1"/>
    <col min="508" max="508" width="22.5703125" style="30" bestFit="1" customWidth="1"/>
    <col min="509" max="513" width="12.7109375" style="30" customWidth="1"/>
    <col min="514" max="762" width="9.140625" style="30"/>
    <col min="763" max="763" width="16.140625" style="30" bestFit="1" customWidth="1"/>
    <col min="764" max="764" width="22.5703125" style="30" bestFit="1" customWidth="1"/>
    <col min="765" max="769" width="12.7109375" style="30" customWidth="1"/>
    <col min="770" max="1018" width="9.140625" style="30"/>
    <col min="1019" max="1019" width="16.140625" style="30" bestFit="1" customWidth="1"/>
    <col min="1020" max="1020" width="22.5703125" style="30" bestFit="1" customWidth="1"/>
    <col min="1021" max="1025" width="12.7109375" style="30" customWidth="1"/>
    <col min="1026" max="1274" width="9.140625" style="30"/>
    <col min="1275" max="1275" width="16.140625" style="30" bestFit="1" customWidth="1"/>
    <col min="1276" max="1276" width="22.5703125" style="30" bestFit="1" customWidth="1"/>
    <col min="1277" max="1281" width="12.7109375" style="30" customWidth="1"/>
    <col min="1282" max="1530" width="9.140625" style="30"/>
    <col min="1531" max="1531" width="16.140625" style="30" bestFit="1" customWidth="1"/>
    <col min="1532" max="1532" width="22.5703125" style="30" bestFit="1" customWidth="1"/>
    <col min="1533" max="1537" width="12.7109375" style="30" customWidth="1"/>
    <col min="1538" max="1786" width="9.140625" style="30"/>
    <col min="1787" max="1787" width="16.140625" style="30" bestFit="1" customWidth="1"/>
    <col min="1788" max="1788" width="22.5703125" style="30" bestFit="1" customWidth="1"/>
    <col min="1789" max="1793" width="12.7109375" style="30" customWidth="1"/>
    <col min="1794" max="2042" width="9.140625" style="30"/>
    <col min="2043" max="2043" width="16.140625" style="30" bestFit="1" customWidth="1"/>
    <col min="2044" max="2044" width="22.5703125" style="30" bestFit="1" customWidth="1"/>
    <col min="2045" max="2049" width="12.7109375" style="30" customWidth="1"/>
    <col min="2050" max="2298" width="9.140625" style="30"/>
    <col min="2299" max="2299" width="16.140625" style="30" bestFit="1" customWidth="1"/>
    <col min="2300" max="2300" width="22.5703125" style="30" bestFit="1" customWidth="1"/>
    <col min="2301" max="2305" width="12.7109375" style="30" customWidth="1"/>
    <col min="2306" max="2554" width="9.140625" style="30"/>
    <col min="2555" max="2555" width="16.140625" style="30" bestFit="1" customWidth="1"/>
    <col min="2556" max="2556" width="22.5703125" style="30" bestFit="1" customWidth="1"/>
    <col min="2557" max="2561" width="12.7109375" style="30" customWidth="1"/>
    <col min="2562" max="2810" width="9.140625" style="30"/>
    <col min="2811" max="2811" width="16.140625" style="30" bestFit="1" customWidth="1"/>
    <col min="2812" max="2812" width="22.5703125" style="30" bestFit="1" customWidth="1"/>
    <col min="2813" max="2817" width="12.7109375" style="30" customWidth="1"/>
    <col min="2818" max="3066" width="9.140625" style="30"/>
    <col min="3067" max="3067" width="16.140625" style="30" bestFit="1" customWidth="1"/>
    <col min="3068" max="3068" width="22.5703125" style="30" bestFit="1" customWidth="1"/>
    <col min="3069" max="3073" width="12.7109375" style="30" customWidth="1"/>
    <col min="3074" max="3322" width="9.140625" style="30"/>
    <col min="3323" max="3323" width="16.140625" style="30" bestFit="1" customWidth="1"/>
    <col min="3324" max="3324" width="22.5703125" style="30" bestFit="1" customWidth="1"/>
    <col min="3325" max="3329" width="12.7109375" style="30" customWidth="1"/>
    <col min="3330" max="3578" width="9.140625" style="30"/>
    <col min="3579" max="3579" width="16.140625" style="30" bestFit="1" customWidth="1"/>
    <col min="3580" max="3580" width="22.5703125" style="30" bestFit="1" customWidth="1"/>
    <col min="3581" max="3585" width="12.7109375" style="30" customWidth="1"/>
    <col min="3586" max="3834" width="9.140625" style="30"/>
    <col min="3835" max="3835" width="16.140625" style="30" bestFit="1" customWidth="1"/>
    <col min="3836" max="3836" width="22.5703125" style="30" bestFit="1" customWidth="1"/>
    <col min="3837" max="3841" width="12.7109375" style="30" customWidth="1"/>
    <col min="3842" max="4090" width="9.140625" style="30"/>
    <col min="4091" max="4091" width="16.140625" style="30" bestFit="1" customWidth="1"/>
    <col min="4092" max="4092" width="22.5703125" style="30" bestFit="1" customWidth="1"/>
    <col min="4093" max="4097" width="12.7109375" style="30" customWidth="1"/>
    <col min="4098" max="4346" width="9.140625" style="30"/>
    <col min="4347" max="4347" width="16.140625" style="30" bestFit="1" customWidth="1"/>
    <col min="4348" max="4348" width="22.5703125" style="30" bestFit="1" customWidth="1"/>
    <col min="4349" max="4353" width="12.7109375" style="30" customWidth="1"/>
    <col min="4354" max="4602" width="9.140625" style="30"/>
    <col min="4603" max="4603" width="16.140625" style="30" bestFit="1" customWidth="1"/>
    <col min="4604" max="4604" width="22.5703125" style="30" bestFit="1" customWidth="1"/>
    <col min="4605" max="4609" width="12.7109375" style="30" customWidth="1"/>
    <col min="4610" max="4858" width="9.140625" style="30"/>
    <col min="4859" max="4859" width="16.140625" style="30" bestFit="1" customWidth="1"/>
    <col min="4860" max="4860" width="22.5703125" style="30" bestFit="1" customWidth="1"/>
    <col min="4861" max="4865" width="12.7109375" style="30" customWidth="1"/>
    <col min="4866" max="5114" width="9.140625" style="30"/>
    <col min="5115" max="5115" width="16.140625" style="30" bestFit="1" customWidth="1"/>
    <col min="5116" max="5116" width="22.5703125" style="30" bestFit="1" customWidth="1"/>
    <col min="5117" max="5121" width="12.7109375" style="30" customWidth="1"/>
    <col min="5122" max="5370" width="9.140625" style="30"/>
    <col min="5371" max="5371" width="16.140625" style="30" bestFit="1" customWidth="1"/>
    <col min="5372" max="5372" width="22.5703125" style="30" bestFit="1" customWidth="1"/>
    <col min="5373" max="5377" width="12.7109375" style="30" customWidth="1"/>
    <col min="5378" max="5626" width="9.140625" style="30"/>
    <col min="5627" max="5627" width="16.140625" style="30" bestFit="1" customWidth="1"/>
    <col min="5628" max="5628" width="22.5703125" style="30" bestFit="1" customWidth="1"/>
    <col min="5629" max="5633" width="12.7109375" style="30" customWidth="1"/>
    <col min="5634" max="5882" width="9.140625" style="30"/>
    <col min="5883" max="5883" width="16.140625" style="30" bestFit="1" customWidth="1"/>
    <col min="5884" max="5884" width="22.5703125" style="30" bestFit="1" customWidth="1"/>
    <col min="5885" max="5889" width="12.7109375" style="30" customWidth="1"/>
    <col min="5890" max="6138" width="9.140625" style="30"/>
    <col min="6139" max="6139" width="16.140625" style="30" bestFit="1" customWidth="1"/>
    <col min="6140" max="6140" width="22.5703125" style="30" bestFit="1" customWidth="1"/>
    <col min="6141" max="6145" width="12.7109375" style="30" customWidth="1"/>
    <col min="6146" max="6394" width="9.140625" style="30"/>
    <col min="6395" max="6395" width="16.140625" style="30" bestFit="1" customWidth="1"/>
    <col min="6396" max="6396" width="22.5703125" style="30" bestFit="1" customWidth="1"/>
    <col min="6397" max="6401" width="12.7109375" style="30" customWidth="1"/>
    <col min="6402" max="6650" width="9.140625" style="30"/>
    <col min="6651" max="6651" width="16.140625" style="30" bestFit="1" customWidth="1"/>
    <col min="6652" max="6652" width="22.5703125" style="30" bestFit="1" customWidth="1"/>
    <col min="6653" max="6657" width="12.7109375" style="30" customWidth="1"/>
    <col min="6658" max="6906" width="9.140625" style="30"/>
    <col min="6907" max="6907" width="16.140625" style="30" bestFit="1" customWidth="1"/>
    <col min="6908" max="6908" width="22.5703125" style="30" bestFit="1" customWidth="1"/>
    <col min="6909" max="6913" width="12.7109375" style="30" customWidth="1"/>
    <col min="6914" max="7162" width="9.140625" style="30"/>
    <col min="7163" max="7163" width="16.140625" style="30" bestFit="1" customWidth="1"/>
    <col min="7164" max="7164" width="22.5703125" style="30" bestFit="1" customWidth="1"/>
    <col min="7165" max="7169" width="12.7109375" style="30" customWidth="1"/>
    <col min="7170" max="7418" width="9.140625" style="30"/>
    <col min="7419" max="7419" width="16.140625" style="30" bestFit="1" customWidth="1"/>
    <col min="7420" max="7420" width="22.5703125" style="30" bestFit="1" customWidth="1"/>
    <col min="7421" max="7425" width="12.7109375" style="30" customWidth="1"/>
    <col min="7426" max="7674" width="9.140625" style="30"/>
    <col min="7675" max="7675" width="16.140625" style="30" bestFit="1" customWidth="1"/>
    <col min="7676" max="7676" width="22.5703125" style="30" bestFit="1" customWidth="1"/>
    <col min="7677" max="7681" width="12.7109375" style="30" customWidth="1"/>
    <col min="7682" max="7930" width="9.140625" style="30"/>
    <col min="7931" max="7931" width="16.140625" style="30" bestFit="1" customWidth="1"/>
    <col min="7932" max="7932" width="22.5703125" style="30" bestFit="1" customWidth="1"/>
    <col min="7933" max="7937" width="12.7109375" style="30" customWidth="1"/>
    <col min="7938" max="8186" width="9.140625" style="30"/>
    <col min="8187" max="8187" width="16.140625" style="30" bestFit="1" customWidth="1"/>
    <col min="8188" max="8188" width="22.5703125" style="30" bestFit="1" customWidth="1"/>
    <col min="8189" max="8193" width="12.7109375" style="30" customWidth="1"/>
    <col min="8194" max="8442" width="9.140625" style="30"/>
    <col min="8443" max="8443" width="16.140625" style="30" bestFit="1" customWidth="1"/>
    <col min="8444" max="8444" width="22.5703125" style="30" bestFit="1" customWidth="1"/>
    <col min="8445" max="8449" width="12.7109375" style="30" customWidth="1"/>
    <col min="8450" max="8698" width="9.140625" style="30"/>
    <col min="8699" max="8699" width="16.140625" style="30" bestFit="1" customWidth="1"/>
    <col min="8700" max="8700" width="22.5703125" style="30" bestFit="1" customWidth="1"/>
    <col min="8701" max="8705" width="12.7109375" style="30" customWidth="1"/>
    <col min="8706" max="8954" width="9.140625" style="30"/>
    <col min="8955" max="8955" width="16.140625" style="30" bestFit="1" customWidth="1"/>
    <col min="8956" max="8956" width="22.5703125" style="30" bestFit="1" customWidth="1"/>
    <col min="8957" max="8961" width="12.7109375" style="30" customWidth="1"/>
    <col min="8962" max="9210" width="9.140625" style="30"/>
    <col min="9211" max="9211" width="16.140625" style="30" bestFit="1" customWidth="1"/>
    <col min="9212" max="9212" width="22.5703125" style="30" bestFit="1" customWidth="1"/>
    <col min="9213" max="9217" width="12.7109375" style="30" customWidth="1"/>
    <col min="9218" max="9466" width="9.140625" style="30"/>
    <col min="9467" max="9467" width="16.140625" style="30" bestFit="1" customWidth="1"/>
    <col min="9468" max="9468" width="22.5703125" style="30" bestFit="1" customWidth="1"/>
    <col min="9469" max="9473" width="12.7109375" style="30" customWidth="1"/>
    <col min="9474" max="9722" width="9.140625" style="30"/>
    <col min="9723" max="9723" width="16.140625" style="30" bestFit="1" customWidth="1"/>
    <col min="9724" max="9724" width="22.5703125" style="30" bestFit="1" customWidth="1"/>
    <col min="9725" max="9729" width="12.7109375" style="30" customWidth="1"/>
    <col min="9730" max="9978" width="9.140625" style="30"/>
    <col min="9979" max="9979" width="16.140625" style="30" bestFit="1" customWidth="1"/>
    <col min="9980" max="9980" width="22.5703125" style="30" bestFit="1" customWidth="1"/>
    <col min="9981" max="9985" width="12.7109375" style="30" customWidth="1"/>
    <col min="9986" max="10234" width="9.140625" style="30"/>
    <col min="10235" max="10235" width="16.140625" style="30" bestFit="1" customWidth="1"/>
    <col min="10236" max="10236" width="22.5703125" style="30" bestFit="1" customWidth="1"/>
    <col min="10237" max="10241" width="12.7109375" style="30" customWidth="1"/>
    <col min="10242" max="10490" width="9.140625" style="30"/>
    <col min="10491" max="10491" width="16.140625" style="30" bestFit="1" customWidth="1"/>
    <col min="10492" max="10492" width="22.5703125" style="30" bestFit="1" customWidth="1"/>
    <col min="10493" max="10497" width="12.7109375" style="30" customWidth="1"/>
    <col min="10498" max="10746" width="9.140625" style="30"/>
    <col min="10747" max="10747" width="16.140625" style="30" bestFit="1" customWidth="1"/>
    <col min="10748" max="10748" width="22.5703125" style="30" bestFit="1" customWidth="1"/>
    <col min="10749" max="10753" width="12.7109375" style="30" customWidth="1"/>
    <col min="10754" max="11002" width="9.140625" style="30"/>
    <col min="11003" max="11003" width="16.140625" style="30" bestFit="1" customWidth="1"/>
    <col min="11004" max="11004" width="22.5703125" style="30" bestFit="1" customWidth="1"/>
    <col min="11005" max="11009" width="12.7109375" style="30" customWidth="1"/>
    <col min="11010" max="11258" width="9.140625" style="30"/>
    <col min="11259" max="11259" width="16.140625" style="30" bestFit="1" customWidth="1"/>
    <col min="11260" max="11260" width="22.5703125" style="30" bestFit="1" customWidth="1"/>
    <col min="11261" max="11265" width="12.7109375" style="30" customWidth="1"/>
    <col min="11266" max="11514" width="9.140625" style="30"/>
    <col min="11515" max="11515" width="16.140625" style="30" bestFit="1" customWidth="1"/>
    <col min="11516" max="11516" width="22.5703125" style="30" bestFit="1" customWidth="1"/>
    <col min="11517" max="11521" width="12.7109375" style="30" customWidth="1"/>
    <col min="11522" max="11770" width="9.140625" style="30"/>
    <col min="11771" max="11771" width="16.140625" style="30" bestFit="1" customWidth="1"/>
    <col min="11772" max="11772" width="22.5703125" style="30" bestFit="1" customWidth="1"/>
    <col min="11773" max="11777" width="12.7109375" style="30" customWidth="1"/>
    <col min="11778" max="12026" width="9.140625" style="30"/>
    <col min="12027" max="12027" width="16.140625" style="30" bestFit="1" customWidth="1"/>
    <col min="12028" max="12028" width="22.5703125" style="30" bestFit="1" customWidth="1"/>
    <col min="12029" max="12033" width="12.7109375" style="30" customWidth="1"/>
    <col min="12034" max="12282" width="9.140625" style="30"/>
    <col min="12283" max="12283" width="16.140625" style="30" bestFit="1" customWidth="1"/>
    <col min="12284" max="12284" width="22.5703125" style="30" bestFit="1" customWidth="1"/>
    <col min="12285" max="12289" width="12.7109375" style="30" customWidth="1"/>
    <col min="12290" max="12538" width="9.140625" style="30"/>
    <col min="12539" max="12539" width="16.140625" style="30" bestFit="1" customWidth="1"/>
    <col min="12540" max="12540" width="22.5703125" style="30" bestFit="1" customWidth="1"/>
    <col min="12541" max="12545" width="12.7109375" style="30" customWidth="1"/>
    <col min="12546" max="12794" width="9.140625" style="30"/>
    <col min="12795" max="12795" width="16.140625" style="30" bestFit="1" customWidth="1"/>
    <col min="12796" max="12796" width="22.5703125" style="30" bestFit="1" customWidth="1"/>
    <col min="12797" max="12801" width="12.7109375" style="30" customWidth="1"/>
    <col min="12802" max="13050" width="9.140625" style="30"/>
    <col min="13051" max="13051" width="16.140625" style="30" bestFit="1" customWidth="1"/>
    <col min="13052" max="13052" width="22.5703125" style="30" bestFit="1" customWidth="1"/>
    <col min="13053" max="13057" width="12.7109375" style="30" customWidth="1"/>
    <col min="13058" max="13306" width="9.140625" style="30"/>
    <col min="13307" max="13307" width="16.140625" style="30" bestFit="1" customWidth="1"/>
    <col min="13308" max="13308" width="22.5703125" style="30" bestFit="1" customWidth="1"/>
    <col min="13309" max="13313" width="12.7109375" style="30" customWidth="1"/>
    <col min="13314" max="13562" width="9.140625" style="30"/>
    <col min="13563" max="13563" width="16.140625" style="30" bestFit="1" customWidth="1"/>
    <col min="13564" max="13564" width="22.5703125" style="30" bestFit="1" customWidth="1"/>
    <col min="13565" max="13569" width="12.7109375" style="30" customWidth="1"/>
    <col min="13570" max="13818" width="9.140625" style="30"/>
    <col min="13819" max="13819" width="16.140625" style="30" bestFit="1" customWidth="1"/>
    <col min="13820" max="13820" width="22.5703125" style="30" bestFit="1" customWidth="1"/>
    <col min="13821" max="13825" width="12.7109375" style="30" customWidth="1"/>
    <col min="13826" max="14074" width="9.140625" style="30"/>
    <col min="14075" max="14075" width="16.140625" style="30" bestFit="1" customWidth="1"/>
    <col min="14076" max="14076" width="22.5703125" style="30" bestFit="1" customWidth="1"/>
    <col min="14077" max="14081" width="12.7109375" style="30" customWidth="1"/>
    <col min="14082" max="14330" width="9.140625" style="30"/>
    <col min="14331" max="14331" width="16.140625" style="30" bestFit="1" customWidth="1"/>
    <col min="14332" max="14332" width="22.5703125" style="30" bestFit="1" customWidth="1"/>
    <col min="14333" max="14337" width="12.7109375" style="30" customWidth="1"/>
    <col min="14338" max="14586" width="9.140625" style="30"/>
    <col min="14587" max="14587" width="16.140625" style="30" bestFit="1" customWidth="1"/>
    <col min="14588" max="14588" width="22.5703125" style="30" bestFit="1" customWidth="1"/>
    <col min="14589" max="14593" width="12.7109375" style="30" customWidth="1"/>
    <col min="14594" max="14842" width="9.140625" style="30"/>
    <col min="14843" max="14843" width="16.140625" style="30" bestFit="1" customWidth="1"/>
    <col min="14844" max="14844" width="22.5703125" style="30" bestFit="1" customWidth="1"/>
    <col min="14845" max="14849" width="12.7109375" style="30" customWidth="1"/>
    <col min="14850" max="15098" width="9.140625" style="30"/>
    <col min="15099" max="15099" width="16.140625" style="30" bestFit="1" customWidth="1"/>
    <col min="15100" max="15100" width="22.5703125" style="30" bestFit="1" customWidth="1"/>
    <col min="15101" max="15105" width="12.7109375" style="30" customWidth="1"/>
    <col min="15106" max="15354" width="9.140625" style="30"/>
    <col min="15355" max="15355" width="16.140625" style="30" bestFit="1" customWidth="1"/>
    <col min="15356" max="15356" width="22.5703125" style="30" bestFit="1" customWidth="1"/>
    <col min="15357" max="15361" width="12.7109375" style="30" customWidth="1"/>
    <col min="15362" max="15610" width="9.140625" style="30"/>
    <col min="15611" max="15611" width="16.140625" style="30" bestFit="1" customWidth="1"/>
    <col min="15612" max="15612" width="22.5703125" style="30" bestFit="1" customWidth="1"/>
    <col min="15613" max="15617" width="12.7109375" style="30" customWidth="1"/>
    <col min="15618" max="15866" width="9.140625" style="30"/>
    <col min="15867" max="15867" width="16.140625" style="30" bestFit="1" customWidth="1"/>
    <col min="15868" max="15868" width="22.5703125" style="30" bestFit="1" customWidth="1"/>
    <col min="15869" max="15873" width="12.7109375" style="30" customWidth="1"/>
    <col min="15874" max="16122" width="9.140625" style="30"/>
    <col min="16123" max="16123" width="16.140625" style="30" bestFit="1" customWidth="1"/>
    <col min="16124" max="16124" width="22.5703125" style="30" bestFit="1" customWidth="1"/>
    <col min="16125" max="16129" width="12.7109375" style="30" customWidth="1"/>
    <col min="16130" max="16384" width="9.140625" style="30"/>
  </cols>
  <sheetData>
    <row r="1" spans="1:8" x14ac:dyDescent="0.2">
      <c r="A1" s="133" t="s">
        <v>280</v>
      </c>
      <c r="B1" s="133"/>
      <c r="C1" s="133"/>
      <c r="D1" s="133"/>
      <c r="E1" s="133"/>
      <c r="F1" s="133"/>
      <c r="G1" s="133"/>
    </row>
    <row r="2" spans="1:8" x14ac:dyDescent="0.2">
      <c r="A2" s="45"/>
      <c r="B2" s="45"/>
      <c r="C2" s="45"/>
      <c r="D2" s="45"/>
      <c r="E2" s="45"/>
      <c r="F2" s="44"/>
      <c r="G2" s="44" t="s">
        <v>279</v>
      </c>
    </row>
    <row r="3" spans="1:8" ht="13.5" thickBot="1" x14ac:dyDescent="0.25">
      <c r="A3" s="134" t="s">
        <v>278</v>
      </c>
      <c r="B3" s="134"/>
      <c r="C3" s="134"/>
      <c r="D3" s="134"/>
      <c r="E3" s="134"/>
      <c r="F3" s="134"/>
      <c r="G3" s="134"/>
      <c r="H3" s="134"/>
    </row>
    <row r="4" spans="1:8" ht="13.5" thickBot="1" x14ac:dyDescent="0.25">
      <c r="A4" s="43" t="s">
        <v>277</v>
      </c>
      <c r="B4" s="43" t="s">
        <v>276</v>
      </c>
      <c r="C4" s="42" t="s">
        <v>54</v>
      </c>
      <c r="D4" s="42" t="s">
        <v>55</v>
      </c>
      <c r="E4" s="42" t="s">
        <v>56</v>
      </c>
      <c r="F4" s="42" t="s">
        <v>57</v>
      </c>
      <c r="G4" s="42" t="s">
        <v>58</v>
      </c>
      <c r="H4" s="42" t="s">
        <v>59</v>
      </c>
    </row>
    <row r="5" spans="1:8" x14ac:dyDescent="0.2">
      <c r="A5" s="37" t="s">
        <v>275</v>
      </c>
      <c r="B5" s="36" t="s">
        <v>271</v>
      </c>
      <c r="C5" s="35">
        <v>4567</v>
      </c>
      <c r="D5" s="35">
        <v>4718</v>
      </c>
      <c r="E5" s="35">
        <v>4832</v>
      </c>
      <c r="F5" s="35">
        <v>5180</v>
      </c>
      <c r="G5" s="35">
        <v>5537</v>
      </c>
      <c r="H5" s="35">
        <v>5737</v>
      </c>
    </row>
    <row r="6" spans="1:8" x14ac:dyDescent="0.2">
      <c r="A6" s="37" t="s">
        <v>275</v>
      </c>
      <c r="B6" s="38" t="s">
        <v>270</v>
      </c>
      <c r="C6" s="35">
        <v>5367</v>
      </c>
      <c r="D6" s="35">
        <v>4234</v>
      </c>
      <c r="E6" s="35">
        <v>4068</v>
      </c>
      <c r="F6" s="35">
        <v>4660</v>
      </c>
      <c r="G6" s="35">
        <v>5116</v>
      </c>
      <c r="H6" s="35">
        <v>5263</v>
      </c>
    </row>
    <row r="7" spans="1:8" x14ac:dyDescent="0.2">
      <c r="A7" s="37" t="s">
        <v>275</v>
      </c>
      <c r="B7" s="36" t="s">
        <v>269</v>
      </c>
      <c r="C7" s="35">
        <v>54093</v>
      </c>
      <c r="D7" s="35">
        <v>56004</v>
      </c>
      <c r="E7" s="35">
        <v>59592</v>
      </c>
      <c r="F7" s="35">
        <v>61918</v>
      </c>
      <c r="G7" s="35">
        <v>66336</v>
      </c>
      <c r="H7" s="35">
        <v>70276</v>
      </c>
    </row>
    <row r="8" spans="1:8" x14ac:dyDescent="0.2">
      <c r="A8" s="37" t="s">
        <v>275</v>
      </c>
      <c r="B8" s="36" t="s">
        <v>268</v>
      </c>
      <c r="C8" s="41">
        <v>11.844317932997592</v>
      </c>
      <c r="D8" s="41">
        <v>11.87028401865197</v>
      </c>
      <c r="E8" s="41">
        <v>12.332781456953642</v>
      </c>
      <c r="F8" s="41">
        <v>11.953281853281853</v>
      </c>
      <c r="G8" s="41">
        <v>11.980494852808381</v>
      </c>
      <c r="H8" s="41">
        <v>12.249607808959386</v>
      </c>
    </row>
    <row r="9" spans="1:8" x14ac:dyDescent="0.2">
      <c r="A9" s="37"/>
      <c r="B9" s="36"/>
      <c r="C9" s="41"/>
      <c r="D9" s="41"/>
      <c r="E9" s="41"/>
      <c r="F9" s="41"/>
      <c r="G9" s="41"/>
      <c r="H9" s="41"/>
    </row>
    <row r="10" spans="1:8" x14ac:dyDescent="0.2">
      <c r="A10" s="37" t="s">
        <v>274</v>
      </c>
      <c r="B10" s="36" t="s">
        <v>271</v>
      </c>
      <c r="C10" s="35">
        <v>4464</v>
      </c>
      <c r="D10" s="35">
        <v>4817</v>
      </c>
      <c r="E10" s="35">
        <v>5170</v>
      </c>
      <c r="F10" s="35">
        <v>5206</v>
      </c>
      <c r="G10" s="35">
        <v>5372</v>
      </c>
      <c r="H10" s="35">
        <v>5491</v>
      </c>
    </row>
    <row r="11" spans="1:8" x14ac:dyDescent="0.2">
      <c r="A11" s="37" t="s">
        <v>274</v>
      </c>
      <c r="B11" s="38" t="s">
        <v>270</v>
      </c>
      <c r="C11" s="35">
        <v>4660</v>
      </c>
      <c r="D11" s="35">
        <v>4204</v>
      </c>
      <c r="E11" s="35">
        <v>4381</v>
      </c>
      <c r="F11" s="35">
        <v>5009</v>
      </c>
      <c r="G11" s="35">
        <v>4781</v>
      </c>
      <c r="H11" s="35">
        <v>5292</v>
      </c>
    </row>
    <row r="12" spans="1:8" x14ac:dyDescent="0.2">
      <c r="A12" s="37" t="s">
        <v>274</v>
      </c>
      <c r="B12" s="36" t="s">
        <v>269</v>
      </c>
      <c r="C12" s="35">
        <v>67112</v>
      </c>
      <c r="D12" s="35">
        <v>76862</v>
      </c>
      <c r="E12" s="35">
        <v>85008</v>
      </c>
      <c r="F12" s="35">
        <v>82718</v>
      </c>
      <c r="G12" s="35">
        <v>86750</v>
      </c>
      <c r="H12" s="35">
        <v>84324</v>
      </c>
    </row>
    <row r="13" spans="1:8" x14ac:dyDescent="0.2">
      <c r="A13" s="37" t="s">
        <v>274</v>
      </c>
      <c r="B13" s="36" t="s">
        <v>268</v>
      </c>
      <c r="C13" s="41">
        <v>15.034050179211469</v>
      </c>
      <c r="D13" s="41">
        <v>15.95640440107951</v>
      </c>
      <c r="E13" s="41">
        <v>16.442553191489363</v>
      </c>
      <c r="F13" s="41">
        <v>15.888974260468689</v>
      </c>
      <c r="G13" s="41">
        <v>16.14854802680566</v>
      </c>
      <c r="H13" s="41">
        <v>15.356765616463303</v>
      </c>
    </row>
    <row r="14" spans="1:8" x14ac:dyDescent="0.2">
      <c r="A14" s="40"/>
      <c r="B14" s="39"/>
      <c r="C14" s="39"/>
      <c r="D14" s="39"/>
      <c r="E14" s="39"/>
      <c r="F14" s="39"/>
      <c r="G14" s="39"/>
      <c r="H14" s="39"/>
    </row>
    <row r="15" spans="1:8" x14ac:dyDescent="0.2">
      <c r="A15" s="37" t="s">
        <v>273</v>
      </c>
      <c r="B15" s="36" t="s">
        <v>271</v>
      </c>
      <c r="C15" s="35">
        <v>3092</v>
      </c>
      <c r="D15" s="35">
        <v>3422</v>
      </c>
      <c r="E15" s="35">
        <v>3655</v>
      </c>
      <c r="F15" s="35">
        <v>3913</v>
      </c>
      <c r="G15" s="35">
        <v>4291</v>
      </c>
      <c r="H15" s="35">
        <v>4572</v>
      </c>
    </row>
    <row r="16" spans="1:8" x14ac:dyDescent="0.2">
      <c r="A16" s="37" t="s">
        <v>273</v>
      </c>
      <c r="B16" s="38" t="s">
        <v>270</v>
      </c>
      <c r="C16" s="35">
        <v>3578</v>
      </c>
      <c r="D16" s="35">
        <v>3232</v>
      </c>
      <c r="E16" s="35">
        <v>3135</v>
      </c>
      <c r="F16" s="35">
        <v>3562</v>
      </c>
      <c r="G16" s="35">
        <v>4019</v>
      </c>
      <c r="H16" s="35">
        <v>4479</v>
      </c>
    </row>
    <row r="17" spans="1:8" x14ac:dyDescent="0.2">
      <c r="A17" s="37" t="s">
        <v>273</v>
      </c>
      <c r="B17" s="36" t="s">
        <v>269</v>
      </c>
      <c r="C17" s="35">
        <v>44815</v>
      </c>
      <c r="D17" s="35">
        <v>44296</v>
      </c>
      <c r="E17" s="35">
        <v>46955</v>
      </c>
      <c r="F17" s="35">
        <v>50479</v>
      </c>
      <c r="G17" s="35">
        <v>55421</v>
      </c>
      <c r="H17" s="35">
        <v>60120</v>
      </c>
    </row>
    <row r="18" spans="1:8" x14ac:dyDescent="0.2">
      <c r="A18" s="37" t="s">
        <v>273</v>
      </c>
      <c r="B18" s="36" t="s">
        <v>268</v>
      </c>
      <c r="C18" s="41">
        <v>14.49385510996119</v>
      </c>
      <c r="D18" s="41">
        <v>12.94447691408533</v>
      </c>
      <c r="E18" s="41">
        <v>12.846785225718195</v>
      </c>
      <c r="F18" s="41">
        <v>12.900332225913621</v>
      </c>
      <c r="G18" s="41">
        <v>12.915637380563972</v>
      </c>
      <c r="H18" s="41">
        <v>13.149606299212598</v>
      </c>
    </row>
    <row r="19" spans="1:8" x14ac:dyDescent="0.2">
      <c r="A19" s="40"/>
      <c r="B19" s="39"/>
      <c r="C19" s="39"/>
      <c r="D19" s="39"/>
      <c r="E19" s="39"/>
      <c r="F19" s="39"/>
      <c r="G19" s="39"/>
      <c r="H19" s="39"/>
    </row>
    <row r="20" spans="1:8" x14ac:dyDescent="0.2">
      <c r="A20" s="37" t="s">
        <v>272</v>
      </c>
      <c r="B20" s="36" t="s">
        <v>271</v>
      </c>
      <c r="C20" s="35">
        <v>3565</v>
      </c>
      <c r="D20" s="35">
        <v>3420</v>
      </c>
      <c r="E20" s="35">
        <v>4066</v>
      </c>
      <c r="F20" s="35">
        <v>4286</v>
      </c>
      <c r="G20" s="35">
        <v>4048</v>
      </c>
      <c r="H20" s="35">
        <v>3963</v>
      </c>
    </row>
    <row r="21" spans="1:8" x14ac:dyDescent="0.2">
      <c r="A21" s="37" t="s">
        <v>272</v>
      </c>
      <c r="B21" s="38" t="s">
        <v>270</v>
      </c>
      <c r="C21" s="35">
        <v>3963</v>
      </c>
      <c r="D21" s="35">
        <v>3171</v>
      </c>
      <c r="E21" s="35">
        <v>3476</v>
      </c>
      <c r="F21" s="35">
        <v>3873</v>
      </c>
      <c r="G21" s="35">
        <v>3687</v>
      </c>
      <c r="H21" s="35">
        <v>3780</v>
      </c>
    </row>
    <row r="22" spans="1:8" x14ac:dyDescent="0.2">
      <c r="A22" s="37" t="s">
        <v>272</v>
      </c>
      <c r="B22" s="36" t="s">
        <v>269</v>
      </c>
      <c r="C22" s="35">
        <v>38470</v>
      </c>
      <c r="D22" s="35">
        <v>37624</v>
      </c>
      <c r="E22" s="35">
        <v>47000</v>
      </c>
      <c r="F22" s="35">
        <v>47448</v>
      </c>
      <c r="G22" s="35">
        <v>47253</v>
      </c>
      <c r="H22" s="35">
        <v>47452</v>
      </c>
    </row>
    <row r="23" spans="1:8" x14ac:dyDescent="0.2">
      <c r="A23" s="37" t="s">
        <v>272</v>
      </c>
      <c r="B23" s="36" t="s">
        <v>268</v>
      </c>
      <c r="C23" s="41">
        <v>10.791023842917252</v>
      </c>
      <c r="D23" s="41">
        <v>11.001169590643276</v>
      </c>
      <c r="E23" s="41">
        <v>11.559272011805215</v>
      </c>
      <c r="F23" s="41">
        <v>11.070461969202054</v>
      </c>
      <c r="G23" s="41">
        <v>11.673171936758893</v>
      </c>
      <c r="H23" s="41">
        <v>11.973757254605097</v>
      </c>
    </row>
    <row r="24" spans="1:8" x14ac:dyDescent="0.2">
      <c r="A24" s="40"/>
      <c r="B24" s="39"/>
      <c r="C24" s="39"/>
      <c r="D24" s="39"/>
      <c r="E24" s="39"/>
      <c r="F24" s="39"/>
      <c r="G24" s="39"/>
      <c r="H24" s="39"/>
    </row>
    <row r="25" spans="1:8" x14ac:dyDescent="0.2">
      <c r="A25" s="37" t="s">
        <v>67</v>
      </c>
      <c r="B25" s="36" t="s">
        <v>271</v>
      </c>
      <c r="C25" s="35">
        <v>15688</v>
      </c>
      <c r="D25" s="35">
        <v>16377</v>
      </c>
      <c r="E25" s="35">
        <v>17723</v>
      </c>
      <c r="F25" s="35">
        <v>18585</v>
      </c>
      <c r="G25" s="35">
        <v>19248</v>
      </c>
      <c r="H25" s="35">
        <v>19763</v>
      </c>
    </row>
    <row r="26" spans="1:8" x14ac:dyDescent="0.2">
      <c r="A26" s="37" t="s">
        <v>67</v>
      </c>
      <c r="B26" s="38" t="s">
        <v>270</v>
      </c>
      <c r="C26" s="35">
        <v>17628</v>
      </c>
      <c r="D26" s="35">
        <v>14841</v>
      </c>
      <c r="E26" s="35">
        <v>15060</v>
      </c>
      <c r="F26" s="35">
        <v>17104</v>
      </c>
      <c r="G26" s="35">
        <v>17603</v>
      </c>
      <c r="H26" s="35">
        <v>18814</v>
      </c>
    </row>
    <row r="27" spans="1:8" x14ac:dyDescent="0.2">
      <c r="A27" s="37" t="s">
        <v>67</v>
      </c>
      <c r="B27" s="36" t="s">
        <v>269</v>
      </c>
      <c r="C27" s="35">
        <v>204490</v>
      </c>
      <c r="D27" s="35">
        <v>214786</v>
      </c>
      <c r="E27" s="35">
        <v>238555</v>
      </c>
      <c r="F27" s="35">
        <v>242563</v>
      </c>
      <c r="G27" s="35">
        <v>255760</v>
      </c>
      <c r="H27" s="35">
        <v>262172</v>
      </c>
    </row>
    <row r="28" spans="1:8" ht="13.5" thickBot="1" x14ac:dyDescent="0.25">
      <c r="A28" s="34" t="s">
        <v>67</v>
      </c>
      <c r="B28" s="33" t="s">
        <v>268</v>
      </c>
      <c r="C28" s="32">
        <v>13.034803671596125</v>
      </c>
      <c r="D28" s="32">
        <v>13.115100445747084</v>
      </c>
      <c r="E28" s="32">
        <v>13.460192969587542</v>
      </c>
      <c r="F28" s="32">
        <v>13.051546946462201</v>
      </c>
      <c r="G28" s="32">
        <v>13.287614297589361</v>
      </c>
      <c r="H28" s="32">
        <v>13.265799726762131</v>
      </c>
    </row>
    <row r="29" spans="1:8" x14ac:dyDescent="0.2">
      <c r="A29" s="31"/>
    </row>
    <row r="30" spans="1:8" ht="28.5" customHeight="1" x14ac:dyDescent="0.2">
      <c r="A30" s="135" t="s">
        <v>267</v>
      </c>
      <c r="B30" s="135"/>
      <c r="C30" s="135"/>
      <c r="D30" s="135"/>
      <c r="E30" s="135"/>
      <c r="F30" s="135"/>
      <c r="G30" s="135"/>
      <c r="H30" s="135"/>
    </row>
    <row r="31" spans="1:8" ht="12.75" customHeight="1" x14ac:dyDescent="0.2">
      <c r="A31" s="135" t="s">
        <v>266</v>
      </c>
      <c r="B31" s="135"/>
      <c r="C31" s="135"/>
      <c r="D31" s="135"/>
      <c r="E31" s="135"/>
      <c r="F31" s="135"/>
      <c r="G31" s="135"/>
      <c r="H31" s="135"/>
    </row>
    <row r="32" spans="1:8" x14ac:dyDescent="0.2">
      <c r="A32" s="136" t="s">
        <v>265</v>
      </c>
      <c r="B32" s="136"/>
      <c r="C32" s="136"/>
      <c r="D32" s="136"/>
      <c r="E32" s="136"/>
      <c r="F32" s="136"/>
      <c r="G32" s="136"/>
      <c r="H32" s="136"/>
    </row>
  </sheetData>
  <autoFilter ref="A4:B28"/>
  <mergeCells count="5">
    <mergeCell ref="A1:G1"/>
    <mergeCell ref="A3:H3"/>
    <mergeCell ref="A30:H30"/>
    <mergeCell ref="A31:H31"/>
    <mergeCell ref="A32:H32"/>
  </mergeCells>
  <hyperlinks>
    <hyperlink ref="G2" location="'Table of contents'!A1" display="Table of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election activeCell="A3" sqref="A3:G3"/>
    </sheetView>
  </sheetViews>
  <sheetFormatPr defaultRowHeight="12.75" x14ac:dyDescent="0.2"/>
  <cols>
    <col min="1" max="1" width="25" style="30" bestFit="1" customWidth="1"/>
    <col min="2" max="2" width="20.85546875" style="30" bestFit="1" customWidth="1"/>
    <col min="3" max="6" width="15.7109375" style="30" customWidth="1"/>
    <col min="7" max="251" width="9.140625" style="30"/>
    <col min="252" max="252" width="25" style="30" bestFit="1" customWidth="1"/>
    <col min="253" max="257" width="15.7109375" style="30" customWidth="1"/>
    <col min="258" max="507" width="9.140625" style="30"/>
    <col min="508" max="508" width="25" style="30" bestFit="1" customWidth="1"/>
    <col min="509" max="513" width="15.7109375" style="30" customWidth="1"/>
    <col min="514" max="763" width="9.140625" style="30"/>
    <col min="764" max="764" width="25" style="30" bestFit="1" customWidth="1"/>
    <col min="765" max="769" width="15.7109375" style="30" customWidth="1"/>
    <col min="770" max="1019" width="9.140625" style="30"/>
    <col min="1020" max="1020" width="25" style="30" bestFit="1" customWidth="1"/>
    <col min="1021" max="1025" width="15.7109375" style="30" customWidth="1"/>
    <col min="1026" max="1275" width="9.140625" style="30"/>
    <col min="1276" max="1276" width="25" style="30" bestFit="1" customWidth="1"/>
    <col min="1277" max="1281" width="15.7109375" style="30" customWidth="1"/>
    <col min="1282" max="1531" width="9.140625" style="30"/>
    <col min="1532" max="1532" width="25" style="30" bestFit="1" customWidth="1"/>
    <col min="1533" max="1537" width="15.7109375" style="30" customWidth="1"/>
    <col min="1538" max="1787" width="9.140625" style="30"/>
    <col min="1788" max="1788" width="25" style="30" bestFit="1" customWidth="1"/>
    <col min="1789" max="1793" width="15.7109375" style="30" customWidth="1"/>
    <col min="1794" max="2043" width="9.140625" style="30"/>
    <col min="2044" max="2044" width="25" style="30" bestFit="1" customWidth="1"/>
    <col min="2045" max="2049" width="15.7109375" style="30" customWidth="1"/>
    <col min="2050" max="2299" width="9.140625" style="30"/>
    <col min="2300" max="2300" width="25" style="30" bestFit="1" customWidth="1"/>
    <col min="2301" max="2305" width="15.7109375" style="30" customWidth="1"/>
    <col min="2306" max="2555" width="9.140625" style="30"/>
    <col min="2556" max="2556" width="25" style="30" bestFit="1" customWidth="1"/>
    <col min="2557" max="2561" width="15.7109375" style="30" customWidth="1"/>
    <col min="2562" max="2811" width="9.140625" style="30"/>
    <col min="2812" max="2812" width="25" style="30" bestFit="1" customWidth="1"/>
    <col min="2813" max="2817" width="15.7109375" style="30" customWidth="1"/>
    <col min="2818" max="3067" width="9.140625" style="30"/>
    <col min="3068" max="3068" width="25" style="30" bestFit="1" customWidth="1"/>
    <col min="3069" max="3073" width="15.7109375" style="30" customWidth="1"/>
    <col min="3074" max="3323" width="9.140625" style="30"/>
    <col min="3324" max="3324" width="25" style="30" bestFit="1" customWidth="1"/>
    <col min="3325" max="3329" width="15.7109375" style="30" customWidth="1"/>
    <col min="3330" max="3579" width="9.140625" style="30"/>
    <col min="3580" max="3580" width="25" style="30" bestFit="1" customWidth="1"/>
    <col min="3581" max="3585" width="15.7109375" style="30" customWidth="1"/>
    <col min="3586" max="3835" width="9.140625" style="30"/>
    <col min="3836" max="3836" width="25" style="30" bestFit="1" customWidth="1"/>
    <col min="3837" max="3841" width="15.7109375" style="30" customWidth="1"/>
    <col min="3842" max="4091" width="9.140625" style="30"/>
    <col min="4092" max="4092" width="25" style="30" bestFit="1" customWidth="1"/>
    <col min="4093" max="4097" width="15.7109375" style="30" customWidth="1"/>
    <col min="4098" max="4347" width="9.140625" style="30"/>
    <col min="4348" max="4348" width="25" style="30" bestFit="1" customWidth="1"/>
    <col min="4349" max="4353" width="15.7109375" style="30" customWidth="1"/>
    <col min="4354" max="4603" width="9.140625" style="30"/>
    <col min="4604" max="4604" width="25" style="30" bestFit="1" customWidth="1"/>
    <col min="4605" max="4609" width="15.7109375" style="30" customWidth="1"/>
    <col min="4610" max="4859" width="9.140625" style="30"/>
    <col min="4860" max="4860" width="25" style="30" bestFit="1" customWidth="1"/>
    <col min="4861" max="4865" width="15.7109375" style="30" customWidth="1"/>
    <col min="4866" max="5115" width="9.140625" style="30"/>
    <col min="5116" max="5116" width="25" style="30" bestFit="1" customWidth="1"/>
    <col min="5117" max="5121" width="15.7109375" style="30" customWidth="1"/>
    <col min="5122" max="5371" width="9.140625" style="30"/>
    <col min="5372" max="5372" width="25" style="30" bestFit="1" customWidth="1"/>
    <col min="5373" max="5377" width="15.7109375" style="30" customWidth="1"/>
    <col min="5378" max="5627" width="9.140625" style="30"/>
    <col min="5628" max="5628" width="25" style="30" bestFit="1" customWidth="1"/>
    <col min="5629" max="5633" width="15.7109375" style="30" customWidth="1"/>
    <col min="5634" max="5883" width="9.140625" style="30"/>
    <col min="5884" max="5884" width="25" style="30" bestFit="1" customWidth="1"/>
    <col min="5885" max="5889" width="15.7109375" style="30" customWidth="1"/>
    <col min="5890" max="6139" width="9.140625" style="30"/>
    <col min="6140" max="6140" width="25" style="30" bestFit="1" customWidth="1"/>
    <col min="6141" max="6145" width="15.7109375" style="30" customWidth="1"/>
    <col min="6146" max="6395" width="9.140625" style="30"/>
    <col min="6396" max="6396" width="25" style="30" bestFit="1" customWidth="1"/>
    <col min="6397" max="6401" width="15.7109375" style="30" customWidth="1"/>
    <col min="6402" max="6651" width="9.140625" style="30"/>
    <col min="6652" max="6652" width="25" style="30" bestFit="1" customWidth="1"/>
    <col min="6653" max="6657" width="15.7109375" style="30" customWidth="1"/>
    <col min="6658" max="6907" width="9.140625" style="30"/>
    <col min="6908" max="6908" width="25" style="30" bestFit="1" customWidth="1"/>
    <col min="6909" max="6913" width="15.7109375" style="30" customWidth="1"/>
    <col min="6914" max="7163" width="9.140625" style="30"/>
    <col min="7164" max="7164" width="25" style="30" bestFit="1" customWidth="1"/>
    <col min="7165" max="7169" width="15.7109375" style="30" customWidth="1"/>
    <col min="7170" max="7419" width="9.140625" style="30"/>
    <col min="7420" max="7420" width="25" style="30" bestFit="1" customWidth="1"/>
    <col min="7421" max="7425" width="15.7109375" style="30" customWidth="1"/>
    <col min="7426" max="7675" width="9.140625" style="30"/>
    <col min="7676" max="7676" width="25" style="30" bestFit="1" customWidth="1"/>
    <col min="7677" max="7681" width="15.7109375" style="30" customWidth="1"/>
    <col min="7682" max="7931" width="9.140625" style="30"/>
    <col min="7932" max="7932" width="25" style="30" bestFit="1" customWidth="1"/>
    <col min="7933" max="7937" width="15.7109375" style="30" customWidth="1"/>
    <col min="7938" max="8187" width="9.140625" style="30"/>
    <col min="8188" max="8188" width="25" style="30" bestFit="1" customWidth="1"/>
    <col min="8189" max="8193" width="15.7109375" style="30" customWidth="1"/>
    <col min="8194" max="8443" width="9.140625" style="30"/>
    <col min="8444" max="8444" width="25" style="30" bestFit="1" customWidth="1"/>
    <col min="8445" max="8449" width="15.7109375" style="30" customWidth="1"/>
    <col min="8450" max="8699" width="9.140625" style="30"/>
    <col min="8700" max="8700" width="25" style="30" bestFit="1" customWidth="1"/>
    <col min="8701" max="8705" width="15.7109375" style="30" customWidth="1"/>
    <col min="8706" max="8955" width="9.140625" style="30"/>
    <col min="8956" max="8956" width="25" style="30" bestFit="1" customWidth="1"/>
    <col min="8957" max="8961" width="15.7109375" style="30" customWidth="1"/>
    <col min="8962" max="9211" width="9.140625" style="30"/>
    <col min="9212" max="9212" width="25" style="30" bestFit="1" customWidth="1"/>
    <col min="9213" max="9217" width="15.7109375" style="30" customWidth="1"/>
    <col min="9218" max="9467" width="9.140625" style="30"/>
    <col min="9468" max="9468" width="25" style="30" bestFit="1" customWidth="1"/>
    <col min="9469" max="9473" width="15.7109375" style="30" customWidth="1"/>
    <col min="9474" max="9723" width="9.140625" style="30"/>
    <col min="9724" max="9724" width="25" style="30" bestFit="1" customWidth="1"/>
    <col min="9725" max="9729" width="15.7109375" style="30" customWidth="1"/>
    <col min="9730" max="9979" width="9.140625" style="30"/>
    <col min="9980" max="9980" width="25" style="30" bestFit="1" customWidth="1"/>
    <col min="9981" max="9985" width="15.7109375" style="30" customWidth="1"/>
    <col min="9986" max="10235" width="9.140625" style="30"/>
    <col min="10236" max="10236" width="25" style="30" bestFit="1" customWidth="1"/>
    <col min="10237" max="10241" width="15.7109375" style="30" customWidth="1"/>
    <col min="10242" max="10491" width="9.140625" style="30"/>
    <col min="10492" max="10492" width="25" style="30" bestFit="1" customWidth="1"/>
    <col min="10493" max="10497" width="15.7109375" style="30" customWidth="1"/>
    <col min="10498" max="10747" width="9.140625" style="30"/>
    <col min="10748" max="10748" width="25" style="30" bestFit="1" customWidth="1"/>
    <col min="10749" max="10753" width="15.7109375" style="30" customWidth="1"/>
    <col min="10754" max="11003" width="9.140625" style="30"/>
    <col min="11004" max="11004" width="25" style="30" bestFit="1" customWidth="1"/>
    <col min="11005" max="11009" width="15.7109375" style="30" customWidth="1"/>
    <col min="11010" max="11259" width="9.140625" style="30"/>
    <col min="11260" max="11260" width="25" style="30" bestFit="1" customWidth="1"/>
    <col min="11261" max="11265" width="15.7109375" style="30" customWidth="1"/>
    <col min="11266" max="11515" width="9.140625" style="30"/>
    <col min="11516" max="11516" width="25" style="30" bestFit="1" customWidth="1"/>
    <col min="11517" max="11521" width="15.7109375" style="30" customWidth="1"/>
    <col min="11522" max="11771" width="9.140625" style="30"/>
    <col min="11772" max="11772" width="25" style="30" bestFit="1" customWidth="1"/>
    <col min="11773" max="11777" width="15.7109375" style="30" customWidth="1"/>
    <col min="11778" max="12027" width="9.140625" style="30"/>
    <col min="12028" max="12028" width="25" style="30" bestFit="1" customWidth="1"/>
    <col min="12029" max="12033" width="15.7109375" style="30" customWidth="1"/>
    <col min="12034" max="12283" width="9.140625" style="30"/>
    <col min="12284" max="12284" width="25" style="30" bestFit="1" customWidth="1"/>
    <col min="12285" max="12289" width="15.7109375" style="30" customWidth="1"/>
    <col min="12290" max="12539" width="9.140625" style="30"/>
    <col min="12540" max="12540" width="25" style="30" bestFit="1" customWidth="1"/>
    <col min="12541" max="12545" width="15.7109375" style="30" customWidth="1"/>
    <col min="12546" max="12795" width="9.140625" style="30"/>
    <col min="12796" max="12796" width="25" style="30" bestFit="1" customWidth="1"/>
    <col min="12797" max="12801" width="15.7109375" style="30" customWidth="1"/>
    <col min="12802" max="13051" width="9.140625" style="30"/>
    <col min="13052" max="13052" width="25" style="30" bestFit="1" customWidth="1"/>
    <col min="13053" max="13057" width="15.7109375" style="30" customWidth="1"/>
    <col min="13058" max="13307" width="9.140625" style="30"/>
    <col min="13308" max="13308" width="25" style="30" bestFit="1" customWidth="1"/>
    <col min="13309" max="13313" width="15.7109375" style="30" customWidth="1"/>
    <col min="13314" max="13563" width="9.140625" style="30"/>
    <col min="13564" max="13564" width="25" style="30" bestFit="1" customWidth="1"/>
    <col min="13565" max="13569" width="15.7109375" style="30" customWidth="1"/>
    <col min="13570" max="13819" width="9.140625" style="30"/>
    <col min="13820" max="13820" width="25" style="30" bestFit="1" customWidth="1"/>
    <col min="13821" max="13825" width="15.7109375" style="30" customWidth="1"/>
    <col min="13826" max="14075" width="9.140625" style="30"/>
    <col min="14076" max="14076" width="25" style="30" bestFit="1" customWidth="1"/>
    <col min="14077" max="14081" width="15.7109375" style="30" customWidth="1"/>
    <col min="14082" max="14331" width="9.140625" style="30"/>
    <col min="14332" max="14332" width="25" style="30" bestFit="1" customWidth="1"/>
    <col min="14333" max="14337" width="15.7109375" style="30" customWidth="1"/>
    <col min="14338" max="14587" width="9.140625" style="30"/>
    <col min="14588" max="14588" width="25" style="30" bestFit="1" customWidth="1"/>
    <col min="14589" max="14593" width="15.7109375" style="30" customWidth="1"/>
    <col min="14594" max="14843" width="9.140625" style="30"/>
    <col min="14844" max="14844" width="25" style="30" bestFit="1" customWidth="1"/>
    <col min="14845" max="14849" width="15.7109375" style="30" customWidth="1"/>
    <col min="14850" max="15099" width="9.140625" style="30"/>
    <col min="15100" max="15100" width="25" style="30" bestFit="1" customWidth="1"/>
    <col min="15101" max="15105" width="15.7109375" style="30" customWidth="1"/>
    <col min="15106" max="15355" width="9.140625" style="30"/>
    <col min="15356" max="15356" width="25" style="30" bestFit="1" customWidth="1"/>
    <col min="15357" max="15361" width="15.7109375" style="30" customWidth="1"/>
    <col min="15362" max="15611" width="9.140625" style="30"/>
    <col min="15612" max="15612" width="25" style="30" bestFit="1" customWidth="1"/>
    <col min="15613" max="15617" width="15.7109375" style="30" customWidth="1"/>
    <col min="15618" max="15867" width="9.140625" style="30"/>
    <col min="15868" max="15868" width="25" style="30" bestFit="1" customWidth="1"/>
    <col min="15869" max="15873" width="15.7109375" style="30" customWidth="1"/>
    <col min="15874" max="16123" width="9.140625" style="30"/>
    <col min="16124" max="16124" width="25" style="30" bestFit="1" customWidth="1"/>
    <col min="16125" max="16129" width="15.7109375" style="30" customWidth="1"/>
    <col min="16130" max="16384" width="9.140625" style="30"/>
  </cols>
  <sheetData>
    <row r="1" spans="1:12" x14ac:dyDescent="0.2">
      <c r="A1" s="133" t="s">
        <v>280</v>
      </c>
      <c r="B1" s="133"/>
      <c r="C1" s="133"/>
      <c r="D1" s="133"/>
      <c r="E1" s="133"/>
      <c r="F1" s="133"/>
      <c r="G1" s="133"/>
    </row>
    <row r="2" spans="1:12" x14ac:dyDescent="0.2">
      <c r="A2" s="46"/>
      <c r="B2" s="45"/>
      <c r="C2" s="45"/>
      <c r="D2" s="45"/>
      <c r="E2" s="45"/>
      <c r="G2" s="44" t="s">
        <v>279</v>
      </c>
    </row>
    <row r="3" spans="1:12" ht="13.5" customHeight="1" thickBot="1" x14ac:dyDescent="0.25">
      <c r="A3" s="138" t="s">
        <v>281</v>
      </c>
      <c r="B3" s="138"/>
      <c r="C3" s="138"/>
      <c r="D3" s="138"/>
      <c r="E3" s="138"/>
      <c r="F3" s="138"/>
      <c r="G3" s="138"/>
    </row>
    <row r="4" spans="1:12" ht="23.25" thickBot="1" x14ac:dyDescent="0.25">
      <c r="A4" s="47" t="s">
        <v>45</v>
      </c>
      <c r="B4" s="48" t="s">
        <v>282</v>
      </c>
      <c r="C4" s="49" t="s">
        <v>275</v>
      </c>
      <c r="D4" s="49" t="s">
        <v>274</v>
      </c>
      <c r="E4" s="49" t="s">
        <v>273</v>
      </c>
      <c r="F4" s="49" t="s">
        <v>283</v>
      </c>
      <c r="G4" s="49" t="s">
        <v>67</v>
      </c>
    </row>
    <row r="5" spans="1:12" x14ac:dyDescent="0.2">
      <c r="A5" s="50" t="s">
        <v>271</v>
      </c>
      <c r="B5" s="51" t="s">
        <v>284</v>
      </c>
      <c r="C5" s="52">
        <v>5013</v>
      </c>
      <c r="D5" s="52">
        <v>5026</v>
      </c>
      <c r="E5" s="52">
        <v>3905</v>
      </c>
      <c r="F5" s="52">
        <v>3107</v>
      </c>
      <c r="G5" s="52">
        <v>17051</v>
      </c>
      <c r="L5" s="53"/>
    </row>
    <row r="6" spans="1:12" x14ac:dyDescent="0.2">
      <c r="A6" s="50" t="s">
        <v>271</v>
      </c>
      <c r="B6" s="54" t="s">
        <v>285</v>
      </c>
      <c r="C6" s="52">
        <v>724</v>
      </c>
      <c r="D6" s="52">
        <v>465</v>
      </c>
      <c r="E6" s="52">
        <v>667</v>
      </c>
      <c r="F6" s="52">
        <v>856</v>
      </c>
      <c r="G6" s="52">
        <v>2712</v>
      </c>
      <c r="L6" s="53"/>
    </row>
    <row r="7" spans="1:12" x14ac:dyDescent="0.2">
      <c r="A7" s="50" t="s">
        <v>271</v>
      </c>
      <c r="B7" s="55" t="s">
        <v>67</v>
      </c>
      <c r="C7" s="56">
        <v>5737</v>
      </c>
      <c r="D7" s="56">
        <v>5491</v>
      </c>
      <c r="E7" s="56">
        <v>4572</v>
      </c>
      <c r="F7" s="56">
        <v>3963</v>
      </c>
      <c r="G7" s="56">
        <v>19763</v>
      </c>
      <c r="L7" s="53"/>
    </row>
    <row r="8" spans="1:12" x14ac:dyDescent="0.2">
      <c r="A8" s="50" t="s">
        <v>271</v>
      </c>
      <c r="B8" s="54" t="s">
        <v>286</v>
      </c>
      <c r="C8" s="57">
        <v>6.8863405707728438</v>
      </c>
      <c r="D8" s="57">
        <v>8.5987000318986553</v>
      </c>
      <c r="E8" s="57">
        <v>9.2083980106476631</v>
      </c>
      <c r="F8" s="57">
        <v>7.794699840132929</v>
      </c>
      <c r="G8" s="57">
        <v>7.9783747812789692</v>
      </c>
      <c r="L8" s="53"/>
    </row>
    <row r="9" spans="1:12" x14ac:dyDescent="0.2">
      <c r="A9" s="50"/>
      <c r="B9" s="55"/>
      <c r="C9" s="56"/>
      <c r="D9" s="56"/>
      <c r="E9" s="56"/>
      <c r="F9" s="56"/>
      <c r="G9" s="56"/>
      <c r="L9" s="53"/>
    </row>
    <row r="10" spans="1:12" x14ac:dyDescent="0.2">
      <c r="A10" s="50" t="s">
        <v>287</v>
      </c>
      <c r="B10" s="51" t="s">
        <v>284</v>
      </c>
      <c r="C10" s="52">
        <v>4554</v>
      </c>
      <c r="D10" s="52">
        <v>4860</v>
      </c>
      <c r="E10" s="52">
        <v>3875</v>
      </c>
      <c r="F10" s="52">
        <v>2947</v>
      </c>
      <c r="G10" s="52">
        <v>16236</v>
      </c>
      <c r="L10" s="53"/>
    </row>
    <row r="11" spans="1:12" x14ac:dyDescent="0.2">
      <c r="A11" s="50" t="s">
        <v>287</v>
      </c>
      <c r="B11" s="54" t="s">
        <v>285</v>
      </c>
      <c r="C11" s="52">
        <v>709</v>
      </c>
      <c r="D11" s="52">
        <v>432</v>
      </c>
      <c r="E11" s="52">
        <v>604</v>
      </c>
      <c r="F11" s="52">
        <v>833</v>
      </c>
      <c r="G11" s="52">
        <v>2578</v>
      </c>
      <c r="L11" s="53"/>
    </row>
    <row r="12" spans="1:12" x14ac:dyDescent="0.2">
      <c r="A12" s="50" t="s">
        <v>287</v>
      </c>
      <c r="B12" s="55" t="s">
        <v>67</v>
      </c>
      <c r="C12" s="56">
        <v>5263</v>
      </c>
      <c r="D12" s="56">
        <v>5292</v>
      </c>
      <c r="E12" s="56">
        <v>4479</v>
      </c>
      <c r="F12" s="56">
        <v>3780</v>
      </c>
      <c r="G12" s="56">
        <v>18814</v>
      </c>
      <c r="L12" s="53"/>
    </row>
    <row r="13" spans="1:12" x14ac:dyDescent="0.2">
      <c r="A13" s="50" t="s">
        <v>287</v>
      </c>
      <c r="B13" s="54" t="s">
        <v>286</v>
      </c>
      <c r="C13" s="57">
        <v>6.3173802377509984</v>
      </c>
      <c r="D13" s="57">
        <v>8.2870734964137114</v>
      </c>
      <c r="E13" s="57">
        <v>9.0210880773602113</v>
      </c>
      <c r="F13" s="57">
        <v>7.4347629058043072</v>
      </c>
      <c r="G13" s="57">
        <v>7.595260999594319</v>
      </c>
      <c r="L13" s="53"/>
    </row>
    <row r="14" spans="1:12" x14ac:dyDescent="0.2">
      <c r="A14" s="50"/>
      <c r="B14" s="55"/>
      <c r="C14" s="58"/>
      <c r="D14" s="58"/>
      <c r="E14" s="58"/>
      <c r="F14" s="58"/>
      <c r="G14" s="58"/>
    </row>
    <row r="15" spans="1:12" x14ac:dyDescent="0.2">
      <c r="A15" s="50" t="s">
        <v>288</v>
      </c>
      <c r="B15" s="51" t="s">
        <v>284</v>
      </c>
      <c r="C15" s="52">
        <v>61789</v>
      </c>
      <c r="D15" s="52">
        <v>78322</v>
      </c>
      <c r="E15" s="52">
        <v>53063</v>
      </c>
      <c r="F15" s="52">
        <v>36215</v>
      </c>
      <c r="G15" s="52">
        <v>229389</v>
      </c>
    </row>
    <row r="16" spans="1:12" x14ac:dyDescent="0.2">
      <c r="A16" s="50" t="s">
        <v>288</v>
      </c>
      <c r="B16" s="54" t="s">
        <v>285</v>
      </c>
      <c r="C16" s="52">
        <v>8487</v>
      </c>
      <c r="D16" s="52">
        <v>6002</v>
      </c>
      <c r="E16" s="52">
        <v>7057</v>
      </c>
      <c r="F16" s="52">
        <v>11237</v>
      </c>
      <c r="G16" s="52">
        <v>32783</v>
      </c>
    </row>
    <row r="17" spans="1:7" x14ac:dyDescent="0.2">
      <c r="A17" s="50" t="s">
        <v>288</v>
      </c>
      <c r="B17" s="55" t="s">
        <v>67</v>
      </c>
      <c r="C17" s="56">
        <v>70276</v>
      </c>
      <c r="D17" s="56">
        <v>84324</v>
      </c>
      <c r="E17" s="56">
        <v>60120</v>
      </c>
      <c r="F17" s="56">
        <v>47452</v>
      </c>
      <c r="G17" s="56">
        <v>262172</v>
      </c>
    </row>
    <row r="18" spans="1:7" x14ac:dyDescent="0.2">
      <c r="A18" s="50" t="s">
        <v>288</v>
      </c>
      <c r="B18" s="54" t="s">
        <v>286</v>
      </c>
      <c r="C18" s="57">
        <v>84.354971230892872</v>
      </c>
      <c r="D18" s="57">
        <v>132.04822099614319</v>
      </c>
      <c r="E18" s="57">
        <v>121.08680848646928</v>
      </c>
      <c r="F18" s="57">
        <v>93.331843758260845</v>
      </c>
      <c r="G18" s="57">
        <v>105.83952199349643</v>
      </c>
    </row>
    <row r="19" spans="1:7" x14ac:dyDescent="0.2">
      <c r="A19" s="50"/>
      <c r="B19" s="54"/>
      <c r="C19" s="52"/>
      <c r="D19" s="52"/>
      <c r="E19" s="52"/>
      <c r="F19" s="52"/>
      <c r="G19" s="52"/>
    </row>
    <row r="20" spans="1:7" x14ac:dyDescent="0.2">
      <c r="A20" s="59" t="s">
        <v>268</v>
      </c>
      <c r="B20" s="51" t="s">
        <v>284</v>
      </c>
      <c r="C20" s="60">
        <v>12.325753042090565</v>
      </c>
      <c r="D20" s="60">
        <v>15.583366494230004</v>
      </c>
      <c r="E20" s="60">
        <v>13.588476312419974</v>
      </c>
      <c r="F20" s="60">
        <v>11.655938204055358</v>
      </c>
      <c r="G20" s="60">
        <v>13.453111254471878</v>
      </c>
    </row>
    <row r="21" spans="1:7" x14ac:dyDescent="0.2">
      <c r="A21" s="59" t="s">
        <v>268</v>
      </c>
      <c r="B21" s="54" t="s">
        <v>285</v>
      </c>
      <c r="C21" s="60">
        <v>11.722375690607734</v>
      </c>
      <c r="D21" s="60">
        <v>12.907526881720431</v>
      </c>
      <c r="E21" s="60">
        <v>10.580209895052473</v>
      </c>
      <c r="F21" s="60">
        <v>13.127336448598131</v>
      </c>
      <c r="G21" s="60">
        <v>12.088126843657816</v>
      </c>
    </row>
    <row r="22" spans="1:7" ht="13.5" thickBot="1" x14ac:dyDescent="0.25">
      <c r="A22" s="61" t="s">
        <v>268</v>
      </c>
      <c r="B22" s="55" t="s">
        <v>67</v>
      </c>
      <c r="C22" s="62">
        <v>12.249607808959386</v>
      </c>
      <c r="D22" s="62">
        <v>15.356765616463303</v>
      </c>
      <c r="E22" s="62">
        <v>13.149606299212598</v>
      </c>
      <c r="F22" s="62">
        <v>11.973757254605097</v>
      </c>
      <c r="G22" s="63">
        <v>13.265799726762131</v>
      </c>
    </row>
    <row r="23" spans="1:7" x14ac:dyDescent="0.2">
      <c r="A23" s="64"/>
      <c r="B23" s="65"/>
      <c r="C23" s="65"/>
      <c r="D23" s="65"/>
      <c r="E23" s="66"/>
      <c r="F23" s="67"/>
    </row>
    <row r="24" spans="1:7" ht="39" customHeight="1" x14ac:dyDescent="0.2">
      <c r="A24" s="139" t="s">
        <v>289</v>
      </c>
      <c r="B24" s="139"/>
      <c r="C24" s="139"/>
      <c r="D24" s="139"/>
      <c r="E24" s="139"/>
      <c r="F24" s="139"/>
      <c r="G24" s="139"/>
    </row>
    <row r="25" spans="1:7" ht="20.25" customHeight="1" x14ac:dyDescent="0.2">
      <c r="A25" s="135" t="s">
        <v>290</v>
      </c>
      <c r="B25" s="135"/>
      <c r="C25" s="135"/>
      <c r="D25" s="135"/>
      <c r="E25" s="135"/>
      <c r="F25" s="135"/>
      <c r="G25" s="135"/>
    </row>
    <row r="26" spans="1:7" ht="12.75" customHeight="1" x14ac:dyDescent="0.2">
      <c r="A26" s="135" t="s">
        <v>291</v>
      </c>
      <c r="B26" s="135"/>
      <c r="C26" s="135"/>
      <c r="D26" s="135"/>
      <c r="E26" s="135"/>
      <c r="F26" s="135"/>
      <c r="G26" s="135"/>
    </row>
    <row r="27" spans="1:7" x14ac:dyDescent="0.2">
      <c r="A27" s="68"/>
      <c r="B27" s="69"/>
      <c r="C27" s="69"/>
      <c r="D27" s="69"/>
      <c r="E27" s="69"/>
      <c r="F27" s="69"/>
    </row>
    <row r="28" spans="1:7" x14ac:dyDescent="0.2">
      <c r="A28" s="136" t="s">
        <v>265</v>
      </c>
      <c r="B28" s="137"/>
      <c r="C28" s="137"/>
      <c r="D28" s="137"/>
      <c r="E28" s="137"/>
      <c r="F28" s="137"/>
    </row>
  </sheetData>
  <autoFilter ref="A4:B22"/>
  <mergeCells count="6">
    <mergeCell ref="A28:F28"/>
    <mergeCell ref="A1:G1"/>
    <mergeCell ref="A3:G3"/>
    <mergeCell ref="A24:G24"/>
    <mergeCell ref="A25:G25"/>
    <mergeCell ref="A26:G26"/>
  </mergeCells>
  <hyperlinks>
    <hyperlink ref="G2" location="'Table of contents'!A1" display="Table of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workbookViewId="0">
      <selection sqref="A1:E1"/>
    </sheetView>
  </sheetViews>
  <sheetFormatPr defaultRowHeight="12.75" x14ac:dyDescent="0.2"/>
  <cols>
    <col min="1" max="1" width="16" style="30" customWidth="1"/>
    <col min="2" max="2" width="16.42578125" style="30" customWidth="1"/>
    <col min="3" max="3" width="16.140625" style="30" customWidth="1"/>
    <col min="4" max="4" width="16.28515625" style="30" customWidth="1"/>
    <col min="5" max="5" width="15.28515625" style="30" bestFit="1" customWidth="1"/>
    <col min="6" max="248" width="9.140625" style="30"/>
    <col min="249" max="249" width="16" style="30" customWidth="1"/>
    <col min="250" max="250" width="16.42578125" style="30" customWidth="1"/>
    <col min="251" max="251" width="16.140625" style="30" customWidth="1"/>
    <col min="252" max="252" width="16.28515625" style="30" customWidth="1"/>
    <col min="253" max="253" width="15.28515625" style="30" bestFit="1" customWidth="1"/>
    <col min="254" max="504" width="9.140625" style="30"/>
    <col min="505" max="505" width="16" style="30" customWidth="1"/>
    <col min="506" max="506" width="16.42578125" style="30" customWidth="1"/>
    <col min="507" max="507" width="16.140625" style="30" customWidth="1"/>
    <col min="508" max="508" width="16.28515625" style="30" customWidth="1"/>
    <col min="509" max="509" width="15.28515625" style="30" bestFit="1" customWidth="1"/>
    <col min="510" max="760" width="9.140625" style="30"/>
    <col min="761" max="761" width="16" style="30" customWidth="1"/>
    <col min="762" max="762" width="16.42578125" style="30" customWidth="1"/>
    <col min="763" max="763" width="16.140625" style="30" customWidth="1"/>
    <col min="764" max="764" width="16.28515625" style="30" customWidth="1"/>
    <col min="765" max="765" width="15.28515625" style="30" bestFit="1" customWidth="1"/>
    <col min="766" max="1016" width="9.140625" style="30"/>
    <col min="1017" max="1017" width="16" style="30" customWidth="1"/>
    <col min="1018" max="1018" width="16.42578125" style="30" customWidth="1"/>
    <col min="1019" max="1019" width="16.140625" style="30" customWidth="1"/>
    <col min="1020" max="1020" width="16.28515625" style="30" customWidth="1"/>
    <col min="1021" max="1021" width="15.28515625" style="30" bestFit="1" customWidth="1"/>
    <col min="1022" max="1272" width="9.140625" style="30"/>
    <col min="1273" max="1273" width="16" style="30" customWidth="1"/>
    <col min="1274" max="1274" width="16.42578125" style="30" customWidth="1"/>
    <col min="1275" max="1275" width="16.140625" style="30" customWidth="1"/>
    <col min="1276" max="1276" width="16.28515625" style="30" customWidth="1"/>
    <col min="1277" max="1277" width="15.28515625" style="30" bestFit="1" customWidth="1"/>
    <col min="1278" max="1528" width="9.140625" style="30"/>
    <col min="1529" max="1529" width="16" style="30" customWidth="1"/>
    <col min="1530" max="1530" width="16.42578125" style="30" customWidth="1"/>
    <col min="1531" max="1531" width="16.140625" style="30" customWidth="1"/>
    <col min="1532" max="1532" width="16.28515625" style="30" customWidth="1"/>
    <col min="1533" max="1533" width="15.28515625" style="30" bestFit="1" customWidth="1"/>
    <col min="1534" max="1784" width="9.140625" style="30"/>
    <col min="1785" max="1785" width="16" style="30" customWidth="1"/>
    <col min="1786" max="1786" width="16.42578125" style="30" customWidth="1"/>
    <col min="1787" max="1787" width="16.140625" style="30" customWidth="1"/>
    <col min="1788" max="1788" width="16.28515625" style="30" customWidth="1"/>
    <col min="1789" max="1789" width="15.28515625" style="30" bestFit="1" customWidth="1"/>
    <col min="1790" max="2040" width="9.140625" style="30"/>
    <col min="2041" max="2041" width="16" style="30" customWidth="1"/>
    <col min="2042" max="2042" width="16.42578125" style="30" customWidth="1"/>
    <col min="2043" max="2043" width="16.140625" style="30" customWidth="1"/>
    <col min="2044" max="2044" width="16.28515625" style="30" customWidth="1"/>
    <col min="2045" max="2045" width="15.28515625" style="30" bestFit="1" customWidth="1"/>
    <col min="2046" max="2296" width="9.140625" style="30"/>
    <col min="2297" max="2297" width="16" style="30" customWidth="1"/>
    <col min="2298" max="2298" width="16.42578125" style="30" customWidth="1"/>
    <col min="2299" max="2299" width="16.140625" style="30" customWidth="1"/>
    <col min="2300" max="2300" width="16.28515625" style="30" customWidth="1"/>
    <col min="2301" max="2301" width="15.28515625" style="30" bestFit="1" customWidth="1"/>
    <col min="2302" max="2552" width="9.140625" style="30"/>
    <col min="2553" max="2553" width="16" style="30" customWidth="1"/>
    <col min="2554" max="2554" width="16.42578125" style="30" customWidth="1"/>
    <col min="2555" max="2555" width="16.140625" style="30" customWidth="1"/>
    <col min="2556" max="2556" width="16.28515625" style="30" customWidth="1"/>
    <col min="2557" max="2557" width="15.28515625" style="30" bestFit="1" customWidth="1"/>
    <col min="2558" max="2808" width="9.140625" style="30"/>
    <col min="2809" max="2809" width="16" style="30" customWidth="1"/>
    <col min="2810" max="2810" width="16.42578125" style="30" customWidth="1"/>
    <col min="2811" max="2811" width="16.140625" style="30" customWidth="1"/>
    <col min="2812" max="2812" width="16.28515625" style="30" customWidth="1"/>
    <col min="2813" max="2813" width="15.28515625" style="30" bestFit="1" customWidth="1"/>
    <col min="2814" max="3064" width="9.140625" style="30"/>
    <col min="3065" max="3065" width="16" style="30" customWidth="1"/>
    <col min="3066" max="3066" width="16.42578125" style="30" customWidth="1"/>
    <col min="3067" max="3067" width="16.140625" style="30" customWidth="1"/>
    <col min="3068" max="3068" width="16.28515625" style="30" customWidth="1"/>
    <col min="3069" max="3069" width="15.28515625" style="30" bestFit="1" customWidth="1"/>
    <col min="3070" max="3320" width="9.140625" style="30"/>
    <col min="3321" max="3321" width="16" style="30" customWidth="1"/>
    <col min="3322" max="3322" width="16.42578125" style="30" customWidth="1"/>
    <col min="3323" max="3323" width="16.140625" style="30" customWidth="1"/>
    <col min="3324" max="3324" width="16.28515625" style="30" customWidth="1"/>
    <col min="3325" max="3325" width="15.28515625" style="30" bestFit="1" customWidth="1"/>
    <col min="3326" max="3576" width="9.140625" style="30"/>
    <col min="3577" max="3577" width="16" style="30" customWidth="1"/>
    <col min="3578" max="3578" width="16.42578125" style="30" customWidth="1"/>
    <col min="3579" max="3579" width="16.140625" style="30" customWidth="1"/>
    <col min="3580" max="3580" width="16.28515625" style="30" customWidth="1"/>
    <col min="3581" max="3581" width="15.28515625" style="30" bestFit="1" customWidth="1"/>
    <col min="3582" max="3832" width="9.140625" style="30"/>
    <col min="3833" max="3833" width="16" style="30" customWidth="1"/>
    <col min="3834" max="3834" width="16.42578125" style="30" customWidth="1"/>
    <col min="3835" max="3835" width="16.140625" style="30" customWidth="1"/>
    <col min="3836" max="3836" width="16.28515625" style="30" customWidth="1"/>
    <col min="3837" max="3837" width="15.28515625" style="30" bestFit="1" customWidth="1"/>
    <col min="3838" max="4088" width="9.140625" style="30"/>
    <col min="4089" max="4089" width="16" style="30" customWidth="1"/>
    <col min="4090" max="4090" width="16.42578125" style="30" customWidth="1"/>
    <col min="4091" max="4091" width="16.140625" style="30" customWidth="1"/>
    <col min="4092" max="4092" width="16.28515625" style="30" customWidth="1"/>
    <col min="4093" max="4093" width="15.28515625" style="30" bestFit="1" customWidth="1"/>
    <col min="4094" max="4344" width="9.140625" style="30"/>
    <col min="4345" max="4345" width="16" style="30" customWidth="1"/>
    <col min="4346" max="4346" width="16.42578125" style="30" customWidth="1"/>
    <col min="4347" max="4347" width="16.140625" style="30" customWidth="1"/>
    <col min="4348" max="4348" width="16.28515625" style="30" customWidth="1"/>
    <col min="4349" max="4349" width="15.28515625" style="30" bestFit="1" customWidth="1"/>
    <col min="4350" max="4600" width="9.140625" style="30"/>
    <col min="4601" max="4601" width="16" style="30" customWidth="1"/>
    <col min="4602" max="4602" width="16.42578125" style="30" customWidth="1"/>
    <col min="4603" max="4603" width="16.140625" style="30" customWidth="1"/>
    <col min="4604" max="4604" width="16.28515625" style="30" customWidth="1"/>
    <col min="4605" max="4605" width="15.28515625" style="30" bestFit="1" customWidth="1"/>
    <col min="4606" max="4856" width="9.140625" style="30"/>
    <col min="4857" max="4857" width="16" style="30" customWidth="1"/>
    <col min="4858" max="4858" width="16.42578125" style="30" customWidth="1"/>
    <col min="4859" max="4859" width="16.140625" style="30" customWidth="1"/>
    <col min="4860" max="4860" width="16.28515625" style="30" customWidth="1"/>
    <col min="4861" max="4861" width="15.28515625" style="30" bestFit="1" customWidth="1"/>
    <col min="4862" max="5112" width="9.140625" style="30"/>
    <col min="5113" max="5113" width="16" style="30" customWidth="1"/>
    <col min="5114" max="5114" width="16.42578125" style="30" customWidth="1"/>
    <col min="5115" max="5115" width="16.140625" style="30" customWidth="1"/>
    <col min="5116" max="5116" width="16.28515625" style="30" customWidth="1"/>
    <col min="5117" max="5117" width="15.28515625" style="30" bestFit="1" customWidth="1"/>
    <col min="5118" max="5368" width="9.140625" style="30"/>
    <col min="5369" max="5369" width="16" style="30" customWidth="1"/>
    <col min="5370" max="5370" width="16.42578125" style="30" customWidth="1"/>
    <col min="5371" max="5371" width="16.140625" style="30" customWidth="1"/>
    <col min="5372" max="5372" width="16.28515625" style="30" customWidth="1"/>
    <col min="5373" max="5373" width="15.28515625" style="30" bestFit="1" customWidth="1"/>
    <col min="5374" max="5624" width="9.140625" style="30"/>
    <col min="5625" max="5625" width="16" style="30" customWidth="1"/>
    <col min="5626" max="5626" width="16.42578125" style="30" customWidth="1"/>
    <col min="5627" max="5627" width="16.140625" style="30" customWidth="1"/>
    <col min="5628" max="5628" width="16.28515625" style="30" customWidth="1"/>
    <col min="5629" max="5629" width="15.28515625" style="30" bestFit="1" customWidth="1"/>
    <col min="5630" max="5880" width="9.140625" style="30"/>
    <col min="5881" max="5881" width="16" style="30" customWidth="1"/>
    <col min="5882" max="5882" width="16.42578125" style="30" customWidth="1"/>
    <col min="5883" max="5883" width="16.140625" style="30" customWidth="1"/>
    <col min="5884" max="5884" width="16.28515625" style="30" customWidth="1"/>
    <col min="5885" max="5885" width="15.28515625" style="30" bestFit="1" customWidth="1"/>
    <col min="5886" max="6136" width="9.140625" style="30"/>
    <col min="6137" max="6137" width="16" style="30" customWidth="1"/>
    <col min="6138" max="6138" width="16.42578125" style="30" customWidth="1"/>
    <col min="6139" max="6139" width="16.140625" style="30" customWidth="1"/>
    <col min="6140" max="6140" width="16.28515625" style="30" customWidth="1"/>
    <col min="6141" max="6141" width="15.28515625" style="30" bestFit="1" customWidth="1"/>
    <col min="6142" max="6392" width="9.140625" style="30"/>
    <col min="6393" max="6393" width="16" style="30" customWidth="1"/>
    <col min="6394" max="6394" width="16.42578125" style="30" customWidth="1"/>
    <col min="6395" max="6395" width="16.140625" style="30" customWidth="1"/>
    <col min="6396" max="6396" width="16.28515625" style="30" customWidth="1"/>
    <col min="6397" max="6397" width="15.28515625" style="30" bestFit="1" customWidth="1"/>
    <col min="6398" max="6648" width="9.140625" style="30"/>
    <col min="6649" max="6649" width="16" style="30" customWidth="1"/>
    <col min="6650" max="6650" width="16.42578125" style="30" customWidth="1"/>
    <col min="6651" max="6651" width="16.140625" style="30" customWidth="1"/>
    <col min="6652" max="6652" width="16.28515625" style="30" customWidth="1"/>
    <col min="6653" max="6653" width="15.28515625" style="30" bestFit="1" customWidth="1"/>
    <col min="6654" max="6904" width="9.140625" style="30"/>
    <col min="6905" max="6905" width="16" style="30" customWidth="1"/>
    <col min="6906" max="6906" width="16.42578125" style="30" customWidth="1"/>
    <col min="6907" max="6907" width="16.140625" style="30" customWidth="1"/>
    <col min="6908" max="6908" width="16.28515625" style="30" customWidth="1"/>
    <col min="6909" max="6909" width="15.28515625" style="30" bestFit="1" customWidth="1"/>
    <col min="6910" max="7160" width="9.140625" style="30"/>
    <col min="7161" max="7161" width="16" style="30" customWidth="1"/>
    <col min="7162" max="7162" width="16.42578125" style="30" customWidth="1"/>
    <col min="7163" max="7163" width="16.140625" style="30" customWidth="1"/>
    <col min="7164" max="7164" width="16.28515625" style="30" customWidth="1"/>
    <col min="7165" max="7165" width="15.28515625" style="30" bestFit="1" customWidth="1"/>
    <col min="7166" max="7416" width="9.140625" style="30"/>
    <col min="7417" max="7417" width="16" style="30" customWidth="1"/>
    <col min="7418" max="7418" width="16.42578125" style="30" customWidth="1"/>
    <col min="7419" max="7419" width="16.140625" style="30" customWidth="1"/>
    <col min="7420" max="7420" width="16.28515625" style="30" customWidth="1"/>
    <col min="7421" max="7421" width="15.28515625" style="30" bestFit="1" customWidth="1"/>
    <col min="7422" max="7672" width="9.140625" style="30"/>
    <col min="7673" max="7673" width="16" style="30" customWidth="1"/>
    <col min="7674" max="7674" width="16.42578125" style="30" customWidth="1"/>
    <col min="7675" max="7675" width="16.140625" style="30" customWidth="1"/>
    <col min="7676" max="7676" width="16.28515625" style="30" customWidth="1"/>
    <col min="7677" max="7677" width="15.28515625" style="30" bestFit="1" customWidth="1"/>
    <col min="7678" max="7928" width="9.140625" style="30"/>
    <col min="7929" max="7929" width="16" style="30" customWidth="1"/>
    <col min="7930" max="7930" width="16.42578125" style="30" customWidth="1"/>
    <col min="7931" max="7931" width="16.140625" style="30" customWidth="1"/>
    <col min="7932" max="7932" width="16.28515625" style="30" customWidth="1"/>
    <col min="7933" max="7933" width="15.28515625" style="30" bestFit="1" customWidth="1"/>
    <col min="7934" max="8184" width="9.140625" style="30"/>
    <col min="8185" max="8185" width="16" style="30" customWidth="1"/>
    <col min="8186" max="8186" width="16.42578125" style="30" customWidth="1"/>
    <col min="8187" max="8187" width="16.140625" style="30" customWidth="1"/>
    <col min="8188" max="8188" width="16.28515625" style="30" customWidth="1"/>
    <col min="8189" max="8189" width="15.28515625" style="30" bestFit="1" customWidth="1"/>
    <col min="8190" max="8440" width="9.140625" style="30"/>
    <col min="8441" max="8441" width="16" style="30" customWidth="1"/>
    <col min="8442" max="8442" width="16.42578125" style="30" customWidth="1"/>
    <col min="8443" max="8443" width="16.140625" style="30" customWidth="1"/>
    <col min="8444" max="8444" width="16.28515625" style="30" customWidth="1"/>
    <col min="8445" max="8445" width="15.28515625" style="30" bestFit="1" customWidth="1"/>
    <col min="8446" max="8696" width="9.140625" style="30"/>
    <col min="8697" max="8697" width="16" style="30" customWidth="1"/>
    <col min="8698" max="8698" width="16.42578125" style="30" customWidth="1"/>
    <col min="8699" max="8699" width="16.140625" style="30" customWidth="1"/>
    <col min="8700" max="8700" width="16.28515625" style="30" customWidth="1"/>
    <col min="8701" max="8701" width="15.28515625" style="30" bestFit="1" customWidth="1"/>
    <col min="8702" max="8952" width="9.140625" style="30"/>
    <col min="8953" max="8953" width="16" style="30" customWidth="1"/>
    <col min="8954" max="8954" width="16.42578125" style="30" customWidth="1"/>
    <col min="8955" max="8955" width="16.140625" style="30" customWidth="1"/>
    <col min="8956" max="8956" width="16.28515625" style="30" customWidth="1"/>
    <col min="8957" max="8957" width="15.28515625" style="30" bestFit="1" customWidth="1"/>
    <col min="8958" max="9208" width="9.140625" style="30"/>
    <col min="9209" max="9209" width="16" style="30" customWidth="1"/>
    <col min="9210" max="9210" width="16.42578125" style="30" customWidth="1"/>
    <col min="9211" max="9211" width="16.140625" style="30" customWidth="1"/>
    <col min="9212" max="9212" width="16.28515625" style="30" customWidth="1"/>
    <col min="9213" max="9213" width="15.28515625" style="30" bestFit="1" customWidth="1"/>
    <col min="9214" max="9464" width="9.140625" style="30"/>
    <col min="9465" max="9465" width="16" style="30" customWidth="1"/>
    <col min="9466" max="9466" width="16.42578125" style="30" customWidth="1"/>
    <col min="9467" max="9467" width="16.140625" style="30" customWidth="1"/>
    <col min="9468" max="9468" width="16.28515625" style="30" customWidth="1"/>
    <col min="9469" max="9469" width="15.28515625" style="30" bestFit="1" customWidth="1"/>
    <col min="9470" max="9720" width="9.140625" style="30"/>
    <col min="9721" max="9721" width="16" style="30" customWidth="1"/>
    <col min="9722" max="9722" width="16.42578125" style="30" customWidth="1"/>
    <col min="9723" max="9723" width="16.140625" style="30" customWidth="1"/>
    <col min="9724" max="9724" width="16.28515625" style="30" customWidth="1"/>
    <col min="9725" max="9725" width="15.28515625" style="30" bestFit="1" customWidth="1"/>
    <col min="9726" max="9976" width="9.140625" style="30"/>
    <col min="9977" max="9977" width="16" style="30" customWidth="1"/>
    <col min="9978" max="9978" width="16.42578125" style="30" customWidth="1"/>
    <col min="9979" max="9979" width="16.140625" style="30" customWidth="1"/>
    <col min="9980" max="9980" width="16.28515625" style="30" customWidth="1"/>
    <col min="9981" max="9981" width="15.28515625" style="30" bestFit="1" customWidth="1"/>
    <col min="9982" max="10232" width="9.140625" style="30"/>
    <col min="10233" max="10233" width="16" style="30" customWidth="1"/>
    <col min="10234" max="10234" width="16.42578125" style="30" customWidth="1"/>
    <col min="10235" max="10235" width="16.140625" style="30" customWidth="1"/>
    <col min="10236" max="10236" width="16.28515625" style="30" customWidth="1"/>
    <col min="10237" max="10237" width="15.28515625" style="30" bestFit="1" customWidth="1"/>
    <col min="10238" max="10488" width="9.140625" style="30"/>
    <col min="10489" max="10489" width="16" style="30" customWidth="1"/>
    <col min="10490" max="10490" width="16.42578125" style="30" customWidth="1"/>
    <col min="10491" max="10491" width="16.140625" style="30" customWidth="1"/>
    <col min="10492" max="10492" width="16.28515625" style="30" customWidth="1"/>
    <col min="10493" max="10493" width="15.28515625" style="30" bestFit="1" customWidth="1"/>
    <col min="10494" max="10744" width="9.140625" style="30"/>
    <col min="10745" max="10745" width="16" style="30" customWidth="1"/>
    <col min="10746" max="10746" width="16.42578125" style="30" customWidth="1"/>
    <col min="10747" max="10747" width="16.140625" style="30" customWidth="1"/>
    <col min="10748" max="10748" width="16.28515625" style="30" customWidth="1"/>
    <col min="10749" max="10749" width="15.28515625" style="30" bestFit="1" customWidth="1"/>
    <col min="10750" max="11000" width="9.140625" style="30"/>
    <col min="11001" max="11001" width="16" style="30" customWidth="1"/>
    <col min="11002" max="11002" width="16.42578125" style="30" customWidth="1"/>
    <col min="11003" max="11003" width="16.140625" style="30" customWidth="1"/>
    <col min="11004" max="11004" width="16.28515625" style="30" customWidth="1"/>
    <col min="11005" max="11005" width="15.28515625" style="30" bestFit="1" customWidth="1"/>
    <col min="11006" max="11256" width="9.140625" style="30"/>
    <col min="11257" max="11257" width="16" style="30" customWidth="1"/>
    <col min="11258" max="11258" width="16.42578125" style="30" customWidth="1"/>
    <col min="11259" max="11259" width="16.140625" style="30" customWidth="1"/>
    <col min="11260" max="11260" width="16.28515625" style="30" customWidth="1"/>
    <col min="11261" max="11261" width="15.28515625" style="30" bestFit="1" customWidth="1"/>
    <col min="11262" max="11512" width="9.140625" style="30"/>
    <col min="11513" max="11513" width="16" style="30" customWidth="1"/>
    <col min="11514" max="11514" width="16.42578125" style="30" customWidth="1"/>
    <col min="11515" max="11515" width="16.140625" style="30" customWidth="1"/>
    <col min="11516" max="11516" width="16.28515625" style="30" customWidth="1"/>
    <col min="11517" max="11517" width="15.28515625" style="30" bestFit="1" customWidth="1"/>
    <col min="11518" max="11768" width="9.140625" style="30"/>
    <col min="11769" max="11769" width="16" style="30" customWidth="1"/>
    <col min="11770" max="11770" width="16.42578125" style="30" customWidth="1"/>
    <col min="11771" max="11771" width="16.140625" style="30" customWidth="1"/>
    <col min="11772" max="11772" width="16.28515625" style="30" customWidth="1"/>
    <col min="11773" max="11773" width="15.28515625" style="30" bestFit="1" customWidth="1"/>
    <col min="11774" max="12024" width="9.140625" style="30"/>
    <col min="12025" max="12025" width="16" style="30" customWidth="1"/>
    <col min="12026" max="12026" width="16.42578125" style="30" customWidth="1"/>
    <col min="12027" max="12027" width="16.140625" style="30" customWidth="1"/>
    <col min="12028" max="12028" width="16.28515625" style="30" customWidth="1"/>
    <col min="12029" max="12029" width="15.28515625" style="30" bestFit="1" customWidth="1"/>
    <col min="12030" max="12280" width="9.140625" style="30"/>
    <col min="12281" max="12281" width="16" style="30" customWidth="1"/>
    <col min="12282" max="12282" width="16.42578125" style="30" customWidth="1"/>
    <col min="12283" max="12283" width="16.140625" style="30" customWidth="1"/>
    <col min="12284" max="12284" width="16.28515625" style="30" customWidth="1"/>
    <col min="12285" max="12285" width="15.28515625" style="30" bestFit="1" customWidth="1"/>
    <col min="12286" max="12536" width="9.140625" style="30"/>
    <col min="12537" max="12537" width="16" style="30" customWidth="1"/>
    <col min="12538" max="12538" width="16.42578125" style="30" customWidth="1"/>
    <col min="12539" max="12539" width="16.140625" style="30" customWidth="1"/>
    <col min="12540" max="12540" width="16.28515625" style="30" customWidth="1"/>
    <col min="12541" max="12541" width="15.28515625" style="30" bestFit="1" customWidth="1"/>
    <col min="12542" max="12792" width="9.140625" style="30"/>
    <col min="12793" max="12793" width="16" style="30" customWidth="1"/>
    <col min="12794" max="12794" width="16.42578125" style="30" customWidth="1"/>
    <col min="12795" max="12795" width="16.140625" style="30" customWidth="1"/>
    <col min="12796" max="12796" width="16.28515625" style="30" customWidth="1"/>
    <col min="12797" max="12797" width="15.28515625" style="30" bestFit="1" customWidth="1"/>
    <col min="12798" max="13048" width="9.140625" style="30"/>
    <col min="13049" max="13049" width="16" style="30" customWidth="1"/>
    <col min="13050" max="13050" width="16.42578125" style="30" customWidth="1"/>
    <col min="13051" max="13051" width="16.140625" style="30" customWidth="1"/>
    <col min="13052" max="13052" width="16.28515625" style="30" customWidth="1"/>
    <col min="13053" max="13053" width="15.28515625" style="30" bestFit="1" customWidth="1"/>
    <col min="13054" max="13304" width="9.140625" style="30"/>
    <col min="13305" max="13305" width="16" style="30" customWidth="1"/>
    <col min="13306" max="13306" width="16.42578125" style="30" customWidth="1"/>
    <col min="13307" max="13307" width="16.140625" style="30" customWidth="1"/>
    <col min="13308" max="13308" width="16.28515625" style="30" customWidth="1"/>
    <col min="13309" max="13309" width="15.28515625" style="30" bestFit="1" customWidth="1"/>
    <col min="13310" max="13560" width="9.140625" style="30"/>
    <col min="13561" max="13561" width="16" style="30" customWidth="1"/>
    <col min="13562" max="13562" width="16.42578125" style="30" customWidth="1"/>
    <col min="13563" max="13563" width="16.140625" style="30" customWidth="1"/>
    <col min="13564" max="13564" width="16.28515625" style="30" customWidth="1"/>
    <col min="13565" max="13565" width="15.28515625" style="30" bestFit="1" customWidth="1"/>
    <col min="13566" max="13816" width="9.140625" style="30"/>
    <col min="13817" max="13817" width="16" style="30" customWidth="1"/>
    <col min="13818" max="13818" width="16.42578125" style="30" customWidth="1"/>
    <col min="13819" max="13819" width="16.140625" style="30" customWidth="1"/>
    <col min="13820" max="13820" width="16.28515625" style="30" customWidth="1"/>
    <col min="13821" max="13821" width="15.28515625" style="30" bestFit="1" customWidth="1"/>
    <col min="13822" max="14072" width="9.140625" style="30"/>
    <col min="14073" max="14073" width="16" style="30" customWidth="1"/>
    <col min="14074" max="14074" width="16.42578125" style="30" customWidth="1"/>
    <col min="14075" max="14075" width="16.140625" style="30" customWidth="1"/>
    <col min="14076" max="14076" width="16.28515625" style="30" customWidth="1"/>
    <col min="14077" max="14077" width="15.28515625" style="30" bestFit="1" customWidth="1"/>
    <col min="14078" max="14328" width="9.140625" style="30"/>
    <col min="14329" max="14329" width="16" style="30" customWidth="1"/>
    <col min="14330" max="14330" width="16.42578125" style="30" customWidth="1"/>
    <col min="14331" max="14331" width="16.140625" style="30" customWidth="1"/>
    <col min="14332" max="14332" width="16.28515625" style="30" customWidth="1"/>
    <col min="14333" max="14333" width="15.28515625" style="30" bestFit="1" customWidth="1"/>
    <col min="14334" max="14584" width="9.140625" style="30"/>
    <col min="14585" max="14585" width="16" style="30" customWidth="1"/>
    <col min="14586" max="14586" width="16.42578125" style="30" customWidth="1"/>
    <col min="14587" max="14587" width="16.140625" style="30" customWidth="1"/>
    <col min="14588" max="14588" width="16.28515625" style="30" customWidth="1"/>
    <col min="14589" max="14589" width="15.28515625" style="30" bestFit="1" customWidth="1"/>
    <col min="14590" max="14840" width="9.140625" style="30"/>
    <col min="14841" max="14841" width="16" style="30" customWidth="1"/>
    <col min="14842" max="14842" width="16.42578125" style="30" customWidth="1"/>
    <col min="14843" max="14843" width="16.140625" style="30" customWidth="1"/>
    <col min="14844" max="14844" width="16.28515625" style="30" customWidth="1"/>
    <col min="14845" max="14845" width="15.28515625" style="30" bestFit="1" customWidth="1"/>
    <col min="14846" max="15096" width="9.140625" style="30"/>
    <col min="15097" max="15097" width="16" style="30" customWidth="1"/>
    <col min="15098" max="15098" width="16.42578125" style="30" customWidth="1"/>
    <col min="15099" max="15099" width="16.140625" style="30" customWidth="1"/>
    <col min="15100" max="15100" width="16.28515625" style="30" customWidth="1"/>
    <col min="15101" max="15101" width="15.28515625" style="30" bestFit="1" customWidth="1"/>
    <col min="15102" max="15352" width="9.140625" style="30"/>
    <col min="15353" max="15353" width="16" style="30" customWidth="1"/>
    <col min="15354" max="15354" width="16.42578125" style="30" customWidth="1"/>
    <col min="15355" max="15355" width="16.140625" style="30" customWidth="1"/>
    <col min="15356" max="15356" width="16.28515625" style="30" customWidth="1"/>
    <col min="15357" max="15357" width="15.28515625" style="30" bestFit="1" customWidth="1"/>
    <col min="15358" max="15608" width="9.140625" style="30"/>
    <col min="15609" max="15609" width="16" style="30" customWidth="1"/>
    <col min="15610" max="15610" width="16.42578125" style="30" customWidth="1"/>
    <col min="15611" max="15611" width="16.140625" style="30" customWidth="1"/>
    <col min="15612" max="15612" width="16.28515625" style="30" customWidth="1"/>
    <col min="15613" max="15613" width="15.28515625" style="30" bestFit="1" customWidth="1"/>
    <col min="15614" max="15864" width="9.140625" style="30"/>
    <col min="15865" max="15865" width="16" style="30" customWidth="1"/>
    <col min="15866" max="15866" width="16.42578125" style="30" customWidth="1"/>
    <col min="15867" max="15867" width="16.140625" style="30" customWidth="1"/>
    <col min="15868" max="15868" width="16.28515625" style="30" customWidth="1"/>
    <col min="15869" max="15869" width="15.28515625" style="30" bestFit="1" customWidth="1"/>
    <col min="15870" max="16120" width="9.140625" style="30"/>
    <col min="16121" max="16121" width="16" style="30" customWidth="1"/>
    <col min="16122" max="16122" width="16.42578125" style="30" customWidth="1"/>
    <col min="16123" max="16123" width="16.140625" style="30" customWidth="1"/>
    <col min="16124" max="16124" width="16.28515625" style="30" customWidth="1"/>
    <col min="16125" max="16125" width="15.28515625" style="30" bestFit="1" customWidth="1"/>
    <col min="16126" max="16384" width="9.140625" style="30"/>
  </cols>
  <sheetData>
    <row r="1" spans="1:7" x14ac:dyDescent="0.2">
      <c r="A1" s="133" t="s">
        <v>280</v>
      </c>
      <c r="B1" s="133"/>
      <c r="C1" s="133"/>
      <c r="D1" s="133"/>
      <c r="E1" s="133"/>
    </row>
    <row r="2" spans="1:7" x14ac:dyDescent="0.2">
      <c r="A2" s="46"/>
      <c r="B2" s="45"/>
      <c r="C2" s="45"/>
      <c r="E2" s="44" t="s">
        <v>279</v>
      </c>
    </row>
    <row r="3" spans="1:7" ht="13.5" customHeight="1" thickBot="1" x14ac:dyDescent="0.25">
      <c r="A3" s="134" t="s">
        <v>292</v>
      </c>
      <c r="B3" s="134"/>
      <c r="C3" s="134"/>
      <c r="D3" s="134"/>
      <c r="E3" s="134"/>
    </row>
    <row r="4" spans="1:7" ht="25.5" customHeight="1" thickBot="1" x14ac:dyDescent="0.25">
      <c r="A4" s="70" t="s">
        <v>293</v>
      </c>
      <c r="B4" s="70" t="s">
        <v>294</v>
      </c>
      <c r="C4" s="49" t="s">
        <v>295</v>
      </c>
      <c r="D4" s="71" t="s">
        <v>115</v>
      </c>
      <c r="E4" s="49" t="s">
        <v>296</v>
      </c>
    </row>
    <row r="5" spans="1:7" ht="12.75" customHeight="1" x14ac:dyDescent="0.2">
      <c r="A5" s="72" t="s">
        <v>84</v>
      </c>
      <c r="B5" s="72" t="s">
        <v>297</v>
      </c>
      <c r="C5" s="73">
        <v>0</v>
      </c>
      <c r="D5" s="73">
        <v>0</v>
      </c>
      <c r="E5" s="73">
        <v>0</v>
      </c>
    </row>
    <row r="6" spans="1:7" x14ac:dyDescent="0.2">
      <c r="A6" s="72" t="s">
        <v>84</v>
      </c>
      <c r="B6" s="72" t="s">
        <v>298</v>
      </c>
      <c r="C6" s="73">
        <v>234</v>
      </c>
      <c r="D6" s="74">
        <v>1.1840307645600365</v>
      </c>
      <c r="E6" s="74">
        <v>1.3454268424154436</v>
      </c>
    </row>
    <row r="7" spans="1:7" x14ac:dyDescent="0.2">
      <c r="A7" s="72" t="s">
        <v>84</v>
      </c>
      <c r="B7" s="72" t="s">
        <v>89</v>
      </c>
      <c r="C7" s="73">
        <v>2369</v>
      </c>
      <c r="D7" s="74">
        <v>11.987046501037291</v>
      </c>
      <c r="E7" s="74">
        <v>10.118932698205501</v>
      </c>
    </row>
    <row r="8" spans="1:7" x14ac:dyDescent="0.2">
      <c r="A8" s="72" t="s">
        <v>84</v>
      </c>
      <c r="B8" s="72" t="s">
        <v>90</v>
      </c>
      <c r="C8" s="73">
        <v>3406</v>
      </c>
      <c r="D8" s="74">
        <v>17.234225573040529</v>
      </c>
      <c r="E8" s="74">
        <v>9.1877351558462159</v>
      </c>
    </row>
    <row r="9" spans="1:7" x14ac:dyDescent="0.2">
      <c r="A9" s="72" t="s">
        <v>84</v>
      </c>
      <c r="B9" s="72" t="s">
        <v>91</v>
      </c>
      <c r="C9" s="73">
        <v>3989</v>
      </c>
      <c r="D9" s="74">
        <v>20.184182563376005</v>
      </c>
      <c r="E9" s="74">
        <v>12.128442916505902</v>
      </c>
    </row>
    <row r="10" spans="1:7" x14ac:dyDescent="0.2">
      <c r="A10" s="72" t="s">
        <v>84</v>
      </c>
      <c r="B10" s="72" t="s">
        <v>92</v>
      </c>
      <c r="C10" s="73">
        <v>3945</v>
      </c>
      <c r="D10" s="74">
        <v>19.961544299954461</v>
      </c>
      <c r="E10" s="74">
        <v>12.36524391658209</v>
      </c>
    </row>
    <row r="11" spans="1:7" x14ac:dyDescent="0.2">
      <c r="A11" s="72" t="s">
        <v>84</v>
      </c>
      <c r="B11" s="72" t="s">
        <v>93</v>
      </c>
      <c r="C11" s="73">
        <v>3185</v>
      </c>
      <c r="D11" s="74">
        <v>16.115974295400495</v>
      </c>
      <c r="E11" s="74">
        <v>11.125879634400452</v>
      </c>
    </row>
    <row r="12" spans="1:7" x14ac:dyDescent="0.2">
      <c r="A12" s="72" t="s">
        <v>84</v>
      </c>
      <c r="B12" s="72" t="s">
        <v>299</v>
      </c>
      <c r="C12" s="73">
        <v>1800</v>
      </c>
      <c r="D12" s="74">
        <v>9.1079289581541261</v>
      </c>
      <c r="E12" s="74">
        <v>8.2240449142506247</v>
      </c>
    </row>
    <row r="13" spans="1:7" x14ac:dyDescent="0.2">
      <c r="A13" s="72" t="s">
        <v>84</v>
      </c>
      <c r="B13" s="72" t="s">
        <v>300</v>
      </c>
      <c r="C13" s="73">
        <v>654</v>
      </c>
      <c r="D13" s="74">
        <v>3.3092141881293324</v>
      </c>
      <c r="E13" s="74">
        <v>5.610699793244855</v>
      </c>
    </row>
    <row r="14" spans="1:7" x14ac:dyDescent="0.2">
      <c r="A14" s="72" t="s">
        <v>84</v>
      </c>
      <c r="B14" s="72" t="s">
        <v>301</v>
      </c>
      <c r="C14" s="73">
        <v>181</v>
      </c>
      <c r="D14" s="74">
        <v>0.91585285634772051</v>
      </c>
      <c r="E14" s="74">
        <v>3.632714500752634</v>
      </c>
    </row>
    <row r="15" spans="1:7" x14ac:dyDescent="0.2">
      <c r="A15" s="72"/>
      <c r="B15" s="72"/>
      <c r="C15" s="73"/>
      <c r="D15" s="75"/>
      <c r="E15" s="75"/>
      <c r="F15" s="76"/>
      <c r="G15" s="76"/>
    </row>
    <row r="16" spans="1:7" x14ac:dyDescent="0.2">
      <c r="A16" s="72" t="s">
        <v>85</v>
      </c>
      <c r="B16" s="72" t="s">
        <v>297</v>
      </c>
      <c r="C16" s="73">
        <v>0</v>
      </c>
      <c r="D16" s="73">
        <v>0</v>
      </c>
      <c r="E16" s="73">
        <v>0</v>
      </c>
      <c r="F16" s="76"/>
      <c r="G16" s="76"/>
    </row>
    <row r="17" spans="1:6" x14ac:dyDescent="0.2">
      <c r="A17" s="72" t="s">
        <v>85</v>
      </c>
      <c r="B17" s="72" t="s">
        <v>298</v>
      </c>
      <c r="C17" s="73">
        <v>44</v>
      </c>
      <c r="D17" s="74">
        <v>0.2226382634215453</v>
      </c>
      <c r="E17" s="74">
        <v>0.49256672040121796</v>
      </c>
      <c r="F17" s="77"/>
    </row>
    <row r="18" spans="1:6" x14ac:dyDescent="0.2">
      <c r="A18" s="72" t="s">
        <v>85</v>
      </c>
      <c r="B18" s="72" t="s">
        <v>89</v>
      </c>
      <c r="C18" s="73">
        <v>618</v>
      </c>
      <c r="D18" s="74">
        <v>3.1270556089662502</v>
      </c>
      <c r="E18" s="74">
        <v>5.1628511971047937</v>
      </c>
      <c r="F18" s="77"/>
    </row>
    <row r="19" spans="1:6" x14ac:dyDescent="0.2">
      <c r="A19" s="72" t="s">
        <v>85</v>
      </c>
      <c r="B19" s="72" t="s">
        <v>90</v>
      </c>
      <c r="C19" s="73">
        <v>1099</v>
      </c>
      <c r="D19" s="74">
        <v>5.5608966250063245</v>
      </c>
      <c r="E19" s="74">
        <v>5.9549999241401288</v>
      </c>
      <c r="F19" s="77"/>
    </row>
    <row r="20" spans="1:6" x14ac:dyDescent="0.2">
      <c r="A20" s="72" t="s">
        <v>85</v>
      </c>
      <c r="B20" s="72" t="s">
        <v>91</v>
      </c>
      <c r="C20" s="73">
        <v>1535</v>
      </c>
      <c r="D20" s="74">
        <v>7.7670394170925467</v>
      </c>
      <c r="E20" s="74">
        <v>9.3737996498412564</v>
      </c>
      <c r="F20" s="77"/>
    </row>
    <row r="21" spans="1:6" x14ac:dyDescent="0.2">
      <c r="A21" s="72" t="s">
        <v>85</v>
      </c>
      <c r="B21" s="72" t="s">
        <v>92</v>
      </c>
      <c r="C21" s="73">
        <v>1515</v>
      </c>
      <c r="D21" s="74">
        <v>7.66584020644639</v>
      </c>
      <c r="E21" s="74">
        <v>9.6867069608100778</v>
      </c>
      <c r="F21" s="77"/>
    </row>
    <row r="22" spans="1:6" x14ac:dyDescent="0.2">
      <c r="A22" s="72" t="s">
        <v>85</v>
      </c>
      <c r="B22" s="72" t="s">
        <v>93</v>
      </c>
      <c r="C22" s="73">
        <v>1167</v>
      </c>
      <c r="D22" s="74">
        <v>5.9049739412032585</v>
      </c>
      <c r="E22" s="74">
        <v>8.3408379433080313</v>
      </c>
      <c r="F22" s="77"/>
    </row>
    <row r="23" spans="1:6" x14ac:dyDescent="0.2">
      <c r="A23" s="72" t="s">
        <v>85</v>
      </c>
      <c r="B23" s="72" t="s">
        <v>299</v>
      </c>
      <c r="C23" s="73">
        <v>734</v>
      </c>
      <c r="D23" s="74">
        <v>3.7140110307139604</v>
      </c>
      <c r="E23" s="74">
        <v>6.8360721084532594</v>
      </c>
      <c r="F23" s="77"/>
    </row>
    <row r="24" spans="1:6" x14ac:dyDescent="0.2">
      <c r="A24" s="72" t="s">
        <v>85</v>
      </c>
      <c r="B24" s="72" t="s">
        <v>300</v>
      </c>
      <c r="C24" s="73">
        <v>218</v>
      </c>
      <c r="D24" s="74">
        <v>1.1030713960431109</v>
      </c>
      <c r="E24" s="74">
        <v>4.0234244509778954</v>
      </c>
      <c r="F24" s="77"/>
    </row>
    <row r="25" spans="1:6" x14ac:dyDescent="0.2">
      <c r="A25" s="72" t="s">
        <v>85</v>
      </c>
      <c r="B25" s="72" t="s">
        <v>301</v>
      </c>
      <c r="C25" s="73">
        <v>58</v>
      </c>
      <c r="D25" s="74">
        <v>0.29347771087385516</v>
      </c>
      <c r="E25" s="74">
        <v>3.0660901007580645</v>
      </c>
      <c r="F25" s="77"/>
    </row>
    <row r="26" spans="1:6" x14ac:dyDescent="0.2">
      <c r="A26" s="72"/>
      <c r="B26" s="72"/>
      <c r="C26" s="73"/>
      <c r="D26" s="75"/>
      <c r="E26" s="75"/>
      <c r="F26" s="77"/>
    </row>
    <row r="27" spans="1:6" x14ac:dyDescent="0.2">
      <c r="A27" s="72" t="s">
        <v>97</v>
      </c>
      <c r="B27" s="72" t="s">
        <v>297</v>
      </c>
      <c r="C27" s="73">
        <v>0</v>
      </c>
      <c r="D27" s="73">
        <v>0</v>
      </c>
      <c r="E27" s="73">
        <v>0</v>
      </c>
      <c r="F27" s="77"/>
    </row>
    <row r="28" spans="1:6" x14ac:dyDescent="0.2">
      <c r="A28" s="72" t="s">
        <v>97</v>
      </c>
      <c r="B28" s="72" t="s">
        <v>298</v>
      </c>
      <c r="C28" s="73">
        <v>190</v>
      </c>
      <c r="D28" s="74">
        <v>0.96139250113849117</v>
      </c>
      <c r="E28" s="74">
        <v>2.246008901287909</v>
      </c>
      <c r="F28" s="77"/>
    </row>
    <row r="29" spans="1:6" x14ac:dyDescent="0.2">
      <c r="A29" s="72" t="s">
        <v>97</v>
      </c>
      <c r="B29" s="72" t="s">
        <v>89</v>
      </c>
      <c r="C29" s="73">
        <v>1751</v>
      </c>
      <c r="D29" s="74">
        <v>8.8599908920710426</v>
      </c>
      <c r="E29" s="74">
        <v>15.304031052062548</v>
      </c>
      <c r="F29" s="77"/>
    </row>
    <row r="30" spans="1:6" x14ac:dyDescent="0.2">
      <c r="A30" s="72" t="s">
        <v>97</v>
      </c>
      <c r="B30" s="72" t="s">
        <v>90</v>
      </c>
      <c r="C30" s="73">
        <v>2307</v>
      </c>
      <c r="D30" s="74">
        <v>11.673328948034206</v>
      </c>
      <c r="E30" s="74">
        <v>12.392512279706576</v>
      </c>
      <c r="F30" s="77"/>
    </row>
    <row r="31" spans="1:6" x14ac:dyDescent="0.2">
      <c r="A31" s="72" t="s">
        <v>97</v>
      </c>
      <c r="B31" s="72" t="s">
        <v>91</v>
      </c>
      <c r="C31" s="73">
        <v>2453</v>
      </c>
      <c r="D31" s="74">
        <v>12.41208318575115</v>
      </c>
      <c r="E31" s="74">
        <v>14.853883324653934</v>
      </c>
      <c r="F31" s="77"/>
    </row>
    <row r="32" spans="1:6" x14ac:dyDescent="0.2">
      <c r="A32" s="72" t="s">
        <v>97</v>
      </c>
      <c r="B32" s="72" t="s">
        <v>92</v>
      </c>
      <c r="C32" s="73">
        <v>2430</v>
      </c>
      <c r="D32" s="74">
        <v>12.295704093508071</v>
      </c>
      <c r="E32" s="74">
        <v>14.941019862948423</v>
      </c>
      <c r="F32" s="77"/>
    </row>
    <row r="33" spans="1:6" x14ac:dyDescent="0.2">
      <c r="A33" s="72" t="s">
        <v>97</v>
      </c>
      <c r="B33" s="72" t="s">
        <v>93</v>
      </c>
      <c r="C33" s="73">
        <v>2018</v>
      </c>
      <c r="D33" s="74">
        <v>10.211000354197237</v>
      </c>
      <c r="E33" s="74">
        <v>13.788344134658418</v>
      </c>
      <c r="F33" s="77"/>
    </row>
    <row r="34" spans="1:6" x14ac:dyDescent="0.2">
      <c r="A34" s="72" t="s">
        <v>97</v>
      </c>
      <c r="B34" s="72" t="s">
        <v>299</v>
      </c>
      <c r="C34" s="73">
        <v>1066</v>
      </c>
      <c r="D34" s="74">
        <v>5.3939179274401656</v>
      </c>
      <c r="E34" s="74">
        <v>9.5606410113830815</v>
      </c>
      <c r="F34" s="77"/>
    </row>
    <row r="35" spans="1:6" x14ac:dyDescent="0.2">
      <c r="A35" s="72" t="s">
        <v>97</v>
      </c>
      <c r="B35" s="72" t="s">
        <v>300</v>
      </c>
      <c r="C35" s="73">
        <v>436</v>
      </c>
      <c r="D35" s="74">
        <v>2.2061427920862218</v>
      </c>
      <c r="E35" s="74">
        <v>6.9893860722054884</v>
      </c>
      <c r="F35" s="77"/>
    </row>
    <row r="36" spans="1:6" x14ac:dyDescent="0.2">
      <c r="A36" s="72" t="s">
        <v>97</v>
      </c>
      <c r="B36" s="72" t="s">
        <v>301</v>
      </c>
      <c r="C36" s="73">
        <v>123</v>
      </c>
      <c r="D36" s="74">
        <v>0.6223751454738653</v>
      </c>
      <c r="E36" s="74">
        <v>3.9795007182513493</v>
      </c>
      <c r="F36" s="77"/>
    </row>
    <row r="37" spans="1:6" x14ac:dyDescent="0.2">
      <c r="A37" s="76"/>
      <c r="B37" s="72"/>
      <c r="C37" s="73"/>
      <c r="D37" s="75"/>
      <c r="E37" s="75"/>
    </row>
    <row r="38" spans="1:6" x14ac:dyDescent="0.2">
      <c r="A38" s="72" t="s">
        <v>83</v>
      </c>
      <c r="B38" s="72" t="s">
        <v>85</v>
      </c>
      <c r="C38" s="73">
        <v>6988</v>
      </c>
      <c r="D38" s="74">
        <v>35.359004199767242</v>
      </c>
      <c r="E38" s="74">
        <v>5.6877580368476863</v>
      </c>
    </row>
    <row r="39" spans="1:6" x14ac:dyDescent="0.2">
      <c r="A39" s="72" t="s">
        <v>83</v>
      </c>
      <c r="B39" s="72" t="s">
        <v>97</v>
      </c>
      <c r="C39" s="73">
        <v>12774</v>
      </c>
      <c r="D39" s="74">
        <v>64.635935839700451</v>
      </c>
      <c r="E39" s="74">
        <v>10.231745757377867</v>
      </c>
    </row>
    <row r="40" spans="1:6" x14ac:dyDescent="0.2">
      <c r="A40" s="76"/>
      <c r="B40" s="72"/>
      <c r="C40" s="78"/>
      <c r="D40" s="75"/>
      <c r="E40" s="75"/>
    </row>
    <row r="41" spans="1:6" ht="13.5" thickBot="1" x14ac:dyDescent="0.25">
      <c r="A41" s="79" t="s">
        <v>67</v>
      </c>
      <c r="B41" s="80" t="s">
        <v>67</v>
      </c>
      <c r="C41" s="81">
        <v>19763</v>
      </c>
      <c r="D41" s="82">
        <v>100</v>
      </c>
      <c r="E41" s="82">
        <v>7.9783747812789692</v>
      </c>
    </row>
    <row r="42" spans="1:6" x14ac:dyDescent="0.2">
      <c r="A42" s="83"/>
      <c r="B42" s="84"/>
      <c r="C42" s="85"/>
      <c r="D42" s="83"/>
    </row>
    <row r="43" spans="1:6" x14ac:dyDescent="0.2">
      <c r="A43" s="140" t="s">
        <v>302</v>
      </c>
      <c r="B43" s="140"/>
      <c r="C43" s="140"/>
      <c r="D43" s="140"/>
      <c r="E43" s="140"/>
    </row>
    <row r="44" spans="1:6" x14ac:dyDescent="0.2">
      <c r="A44" s="83"/>
      <c r="B44" s="84"/>
      <c r="C44" s="85"/>
      <c r="D44" s="83"/>
    </row>
    <row r="45" spans="1:6" ht="12.75" customHeight="1" x14ac:dyDescent="0.2">
      <c r="A45" s="135" t="s">
        <v>303</v>
      </c>
      <c r="B45" s="135"/>
      <c r="C45" s="135"/>
      <c r="D45" s="135"/>
      <c r="E45" s="135"/>
    </row>
  </sheetData>
  <autoFilter ref="A4:B41"/>
  <mergeCells count="4">
    <mergeCell ref="A1:E1"/>
    <mergeCell ref="A3:E3"/>
    <mergeCell ref="A43:E43"/>
    <mergeCell ref="A45:E45"/>
  </mergeCells>
  <hyperlinks>
    <hyperlink ref="E2" location="'Table of contents'!A1" display="Table of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workbookViewId="0">
      <selection activeCell="A3" sqref="A3:XFD3"/>
    </sheetView>
  </sheetViews>
  <sheetFormatPr defaultRowHeight="12.75" x14ac:dyDescent="0.2"/>
  <cols>
    <col min="1" max="1" width="20.140625" style="30" bestFit="1" customWidth="1"/>
    <col min="2" max="2" width="45.28515625" style="30" bestFit="1" customWidth="1"/>
    <col min="3" max="3" width="15.28515625" style="30" bestFit="1" customWidth="1"/>
    <col min="4" max="4" width="10.28515625" style="30" customWidth="1"/>
    <col min="5" max="250" width="9.140625" style="30"/>
    <col min="251" max="251" width="20.140625" style="30" bestFit="1" customWidth="1"/>
    <col min="252" max="252" width="45.28515625" style="30" bestFit="1" customWidth="1"/>
    <col min="253" max="253" width="15.28515625" style="30" bestFit="1" customWidth="1"/>
    <col min="254" max="254" width="10.28515625" style="30" customWidth="1"/>
    <col min="255" max="506" width="9.140625" style="30"/>
    <col min="507" max="507" width="20.140625" style="30" bestFit="1" customWidth="1"/>
    <col min="508" max="508" width="45.28515625" style="30" bestFit="1" customWidth="1"/>
    <col min="509" max="509" width="15.28515625" style="30" bestFit="1" customWidth="1"/>
    <col min="510" max="510" width="10.28515625" style="30" customWidth="1"/>
    <col min="511" max="762" width="9.140625" style="30"/>
    <col min="763" max="763" width="20.140625" style="30" bestFit="1" customWidth="1"/>
    <col min="764" max="764" width="45.28515625" style="30" bestFit="1" customWidth="1"/>
    <col min="765" max="765" width="15.28515625" style="30" bestFit="1" customWidth="1"/>
    <col min="766" max="766" width="10.28515625" style="30" customWidth="1"/>
    <col min="767" max="1018" width="9.140625" style="30"/>
    <col min="1019" max="1019" width="20.140625" style="30" bestFit="1" customWidth="1"/>
    <col min="1020" max="1020" width="45.28515625" style="30" bestFit="1" customWidth="1"/>
    <col min="1021" max="1021" width="15.28515625" style="30" bestFit="1" customWidth="1"/>
    <col min="1022" max="1022" width="10.28515625" style="30" customWidth="1"/>
    <col min="1023" max="1274" width="9.140625" style="30"/>
    <col min="1275" max="1275" width="20.140625" style="30" bestFit="1" customWidth="1"/>
    <col min="1276" max="1276" width="45.28515625" style="30" bestFit="1" customWidth="1"/>
    <col min="1277" max="1277" width="15.28515625" style="30" bestFit="1" customWidth="1"/>
    <col min="1278" max="1278" width="10.28515625" style="30" customWidth="1"/>
    <col min="1279" max="1530" width="9.140625" style="30"/>
    <col min="1531" max="1531" width="20.140625" style="30" bestFit="1" customWidth="1"/>
    <col min="1532" max="1532" width="45.28515625" style="30" bestFit="1" customWidth="1"/>
    <col min="1533" max="1533" width="15.28515625" style="30" bestFit="1" customWidth="1"/>
    <col min="1534" max="1534" width="10.28515625" style="30" customWidth="1"/>
    <col min="1535" max="1786" width="9.140625" style="30"/>
    <col min="1787" max="1787" width="20.140625" style="30" bestFit="1" customWidth="1"/>
    <col min="1788" max="1788" width="45.28515625" style="30" bestFit="1" customWidth="1"/>
    <col min="1789" max="1789" width="15.28515625" style="30" bestFit="1" customWidth="1"/>
    <col min="1790" max="1790" width="10.28515625" style="30" customWidth="1"/>
    <col min="1791" max="2042" width="9.140625" style="30"/>
    <col min="2043" max="2043" width="20.140625" style="30" bestFit="1" customWidth="1"/>
    <col min="2044" max="2044" width="45.28515625" style="30" bestFit="1" customWidth="1"/>
    <col min="2045" max="2045" width="15.28515625" style="30" bestFit="1" customWidth="1"/>
    <col min="2046" max="2046" width="10.28515625" style="30" customWidth="1"/>
    <col min="2047" max="2298" width="9.140625" style="30"/>
    <col min="2299" max="2299" width="20.140625" style="30" bestFit="1" customWidth="1"/>
    <col min="2300" max="2300" width="45.28515625" style="30" bestFit="1" customWidth="1"/>
    <col min="2301" max="2301" width="15.28515625" style="30" bestFit="1" customWidth="1"/>
    <col min="2302" max="2302" width="10.28515625" style="30" customWidth="1"/>
    <col min="2303" max="2554" width="9.140625" style="30"/>
    <col min="2555" max="2555" width="20.140625" style="30" bestFit="1" customWidth="1"/>
    <col min="2556" max="2556" width="45.28515625" style="30" bestFit="1" customWidth="1"/>
    <col min="2557" max="2557" width="15.28515625" style="30" bestFit="1" customWidth="1"/>
    <col min="2558" max="2558" width="10.28515625" style="30" customWidth="1"/>
    <col min="2559" max="2810" width="9.140625" style="30"/>
    <col min="2811" max="2811" width="20.140625" style="30" bestFit="1" customWidth="1"/>
    <col min="2812" max="2812" width="45.28515625" style="30" bestFit="1" customWidth="1"/>
    <col min="2813" max="2813" width="15.28515625" style="30" bestFit="1" customWidth="1"/>
    <col min="2814" max="2814" width="10.28515625" style="30" customWidth="1"/>
    <col min="2815" max="3066" width="9.140625" style="30"/>
    <col min="3067" max="3067" width="20.140625" style="30" bestFit="1" customWidth="1"/>
    <col min="3068" max="3068" width="45.28515625" style="30" bestFit="1" customWidth="1"/>
    <col min="3069" max="3069" width="15.28515625" style="30" bestFit="1" customWidth="1"/>
    <col min="3070" max="3070" width="10.28515625" style="30" customWidth="1"/>
    <col min="3071" max="3322" width="9.140625" style="30"/>
    <col min="3323" max="3323" width="20.140625" style="30" bestFit="1" customWidth="1"/>
    <col min="3324" max="3324" width="45.28515625" style="30" bestFit="1" customWidth="1"/>
    <col min="3325" max="3325" width="15.28515625" style="30" bestFit="1" customWidth="1"/>
    <col min="3326" max="3326" width="10.28515625" style="30" customWidth="1"/>
    <col min="3327" max="3578" width="9.140625" style="30"/>
    <col min="3579" max="3579" width="20.140625" style="30" bestFit="1" customWidth="1"/>
    <col min="3580" max="3580" width="45.28515625" style="30" bestFit="1" customWidth="1"/>
    <col min="3581" max="3581" width="15.28515625" style="30" bestFit="1" customWidth="1"/>
    <col min="3582" max="3582" width="10.28515625" style="30" customWidth="1"/>
    <col min="3583" max="3834" width="9.140625" style="30"/>
    <col min="3835" max="3835" width="20.140625" style="30" bestFit="1" customWidth="1"/>
    <col min="3836" max="3836" width="45.28515625" style="30" bestFit="1" customWidth="1"/>
    <col min="3837" max="3837" width="15.28515625" style="30" bestFit="1" customWidth="1"/>
    <col min="3838" max="3838" width="10.28515625" style="30" customWidth="1"/>
    <col min="3839" max="4090" width="9.140625" style="30"/>
    <col min="4091" max="4091" width="20.140625" style="30" bestFit="1" customWidth="1"/>
    <col min="4092" max="4092" width="45.28515625" style="30" bestFit="1" customWidth="1"/>
    <col min="4093" max="4093" width="15.28515625" style="30" bestFit="1" customWidth="1"/>
    <col min="4094" max="4094" width="10.28515625" style="30" customWidth="1"/>
    <col min="4095" max="4346" width="9.140625" style="30"/>
    <col min="4347" max="4347" width="20.140625" style="30" bestFit="1" customWidth="1"/>
    <col min="4348" max="4348" width="45.28515625" style="30" bestFit="1" customWidth="1"/>
    <col min="4349" max="4349" width="15.28515625" style="30" bestFit="1" customWidth="1"/>
    <col min="4350" max="4350" width="10.28515625" style="30" customWidth="1"/>
    <col min="4351" max="4602" width="9.140625" style="30"/>
    <col min="4603" max="4603" width="20.140625" style="30" bestFit="1" customWidth="1"/>
    <col min="4604" max="4604" width="45.28515625" style="30" bestFit="1" customWidth="1"/>
    <col min="4605" max="4605" width="15.28515625" style="30" bestFit="1" customWidth="1"/>
    <col min="4606" max="4606" width="10.28515625" style="30" customWidth="1"/>
    <col min="4607" max="4858" width="9.140625" style="30"/>
    <col min="4859" max="4859" width="20.140625" style="30" bestFit="1" customWidth="1"/>
    <col min="4860" max="4860" width="45.28515625" style="30" bestFit="1" customWidth="1"/>
    <col min="4861" max="4861" width="15.28515625" style="30" bestFit="1" customWidth="1"/>
    <col min="4862" max="4862" width="10.28515625" style="30" customWidth="1"/>
    <col min="4863" max="5114" width="9.140625" style="30"/>
    <col min="5115" max="5115" width="20.140625" style="30" bestFit="1" customWidth="1"/>
    <col min="5116" max="5116" width="45.28515625" style="30" bestFit="1" customWidth="1"/>
    <col min="5117" max="5117" width="15.28515625" style="30" bestFit="1" customWidth="1"/>
    <col min="5118" max="5118" width="10.28515625" style="30" customWidth="1"/>
    <col min="5119" max="5370" width="9.140625" style="30"/>
    <col min="5371" max="5371" width="20.140625" style="30" bestFit="1" customWidth="1"/>
    <col min="5372" max="5372" width="45.28515625" style="30" bestFit="1" customWidth="1"/>
    <col min="5373" max="5373" width="15.28515625" style="30" bestFit="1" customWidth="1"/>
    <col min="5374" max="5374" width="10.28515625" style="30" customWidth="1"/>
    <col min="5375" max="5626" width="9.140625" style="30"/>
    <col min="5627" max="5627" width="20.140625" style="30" bestFit="1" customWidth="1"/>
    <col min="5628" max="5628" width="45.28515625" style="30" bestFit="1" customWidth="1"/>
    <col min="5629" max="5629" width="15.28515625" style="30" bestFit="1" customWidth="1"/>
    <col min="5630" max="5630" width="10.28515625" style="30" customWidth="1"/>
    <col min="5631" max="5882" width="9.140625" style="30"/>
    <col min="5883" max="5883" width="20.140625" style="30" bestFit="1" customWidth="1"/>
    <col min="5884" max="5884" width="45.28515625" style="30" bestFit="1" customWidth="1"/>
    <col min="5885" max="5885" width="15.28515625" style="30" bestFit="1" customWidth="1"/>
    <col min="5886" max="5886" width="10.28515625" style="30" customWidth="1"/>
    <col min="5887" max="6138" width="9.140625" style="30"/>
    <col min="6139" max="6139" width="20.140625" style="30" bestFit="1" customWidth="1"/>
    <col min="6140" max="6140" width="45.28515625" style="30" bestFit="1" customWidth="1"/>
    <col min="6141" max="6141" width="15.28515625" style="30" bestFit="1" customWidth="1"/>
    <col min="6142" max="6142" width="10.28515625" style="30" customWidth="1"/>
    <col min="6143" max="6394" width="9.140625" style="30"/>
    <col min="6395" max="6395" width="20.140625" style="30" bestFit="1" customWidth="1"/>
    <col min="6396" max="6396" width="45.28515625" style="30" bestFit="1" customWidth="1"/>
    <col min="6397" max="6397" width="15.28515625" style="30" bestFit="1" customWidth="1"/>
    <col min="6398" max="6398" width="10.28515625" style="30" customWidth="1"/>
    <col min="6399" max="6650" width="9.140625" style="30"/>
    <col min="6651" max="6651" width="20.140625" style="30" bestFit="1" customWidth="1"/>
    <col min="6652" max="6652" width="45.28515625" style="30" bestFit="1" customWidth="1"/>
    <col min="6653" max="6653" width="15.28515625" style="30" bestFit="1" customWidth="1"/>
    <col min="6654" max="6654" width="10.28515625" style="30" customWidth="1"/>
    <col min="6655" max="6906" width="9.140625" style="30"/>
    <col min="6907" max="6907" width="20.140625" style="30" bestFit="1" customWidth="1"/>
    <col min="6908" max="6908" width="45.28515625" style="30" bestFit="1" customWidth="1"/>
    <col min="6909" max="6909" width="15.28515625" style="30" bestFit="1" customWidth="1"/>
    <col min="6910" max="6910" width="10.28515625" style="30" customWidth="1"/>
    <col min="6911" max="7162" width="9.140625" style="30"/>
    <col min="7163" max="7163" width="20.140625" style="30" bestFit="1" customWidth="1"/>
    <col min="7164" max="7164" width="45.28515625" style="30" bestFit="1" customWidth="1"/>
    <col min="7165" max="7165" width="15.28515625" style="30" bestFit="1" customWidth="1"/>
    <col min="7166" max="7166" width="10.28515625" style="30" customWidth="1"/>
    <col min="7167" max="7418" width="9.140625" style="30"/>
    <col min="7419" max="7419" width="20.140625" style="30" bestFit="1" customWidth="1"/>
    <col min="7420" max="7420" width="45.28515625" style="30" bestFit="1" customWidth="1"/>
    <col min="7421" max="7421" width="15.28515625" style="30" bestFit="1" customWidth="1"/>
    <col min="7422" max="7422" width="10.28515625" style="30" customWidth="1"/>
    <col min="7423" max="7674" width="9.140625" style="30"/>
    <col min="7675" max="7675" width="20.140625" style="30" bestFit="1" customWidth="1"/>
    <col min="7676" max="7676" width="45.28515625" style="30" bestFit="1" customWidth="1"/>
    <col min="7677" max="7677" width="15.28515625" style="30" bestFit="1" customWidth="1"/>
    <col min="7678" max="7678" width="10.28515625" style="30" customWidth="1"/>
    <col min="7679" max="7930" width="9.140625" style="30"/>
    <col min="7931" max="7931" width="20.140625" style="30" bestFit="1" customWidth="1"/>
    <col min="7932" max="7932" width="45.28515625" style="30" bestFit="1" customWidth="1"/>
    <col min="7933" max="7933" width="15.28515625" style="30" bestFit="1" customWidth="1"/>
    <col min="7934" max="7934" width="10.28515625" style="30" customWidth="1"/>
    <col min="7935" max="8186" width="9.140625" style="30"/>
    <col min="8187" max="8187" width="20.140625" style="30" bestFit="1" customWidth="1"/>
    <col min="8188" max="8188" width="45.28515625" style="30" bestFit="1" customWidth="1"/>
    <col min="8189" max="8189" width="15.28515625" style="30" bestFit="1" customWidth="1"/>
    <col min="8190" max="8190" width="10.28515625" style="30" customWidth="1"/>
    <col min="8191" max="8442" width="9.140625" style="30"/>
    <col min="8443" max="8443" width="20.140625" style="30" bestFit="1" customWidth="1"/>
    <col min="8444" max="8444" width="45.28515625" style="30" bestFit="1" customWidth="1"/>
    <col min="8445" max="8445" width="15.28515625" style="30" bestFit="1" customWidth="1"/>
    <col min="8446" max="8446" width="10.28515625" style="30" customWidth="1"/>
    <col min="8447" max="8698" width="9.140625" style="30"/>
    <col min="8699" max="8699" width="20.140625" style="30" bestFit="1" customWidth="1"/>
    <col min="8700" max="8700" width="45.28515625" style="30" bestFit="1" customWidth="1"/>
    <col min="8701" max="8701" width="15.28515625" style="30" bestFit="1" customWidth="1"/>
    <col min="8702" max="8702" width="10.28515625" style="30" customWidth="1"/>
    <col min="8703" max="8954" width="9.140625" style="30"/>
    <col min="8955" max="8955" width="20.140625" style="30" bestFit="1" customWidth="1"/>
    <col min="8956" max="8956" width="45.28515625" style="30" bestFit="1" customWidth="1"/>
    <col min="8957" max="8957" width="15.28515625" style="30" bestFit="1" customWidth="1"/>
    <col min="8958" max="8958" width="10.28515625" style="30" customWidth="1"/>
    <col min="8959" max="9210" width="9.140625" style="30"/>
    <col min="9211" max="9211" width="20.140625" style="30" bestFit="1" customWidth="1"/>
    <col min="9212" max="9212" width="45.28515625" style="30" bestFit="1" customWidth="1"/>
    <col min="9213" max="9213" width="15.28515625" style="30" bestFit="1" customWidth="1"/>
    <col min="9214" max="9214" width="10.28515625" style="30" customWidth="1"/>
    <col min="9215" max="9466" width="9.140625" style="30"/>
    <col min="9467" max="9467" width="20.140625" style="30" bestFit="1" customWidth="1"/>
    <col min="9468" max="9468" width="45.28515625" style="30" bestFit="1" customWidth="1"/>
    <col min="9469" max="9469" width="15.28515625" style="30" bestFit="1" customWidth="1"/>
    <col min="9470" max="9470" width="10.28515625" style="30" customWidth="1"/>
    <col min="9471" max="9722" width="9.140625" style="30"/>
    <col min="9723" max="9723" width="20.140625" style="30" bestFit="1" customWidth="1"/>
    <col min="9724" max="9724" width="45.28515625" style="30" bestFit="1" customWidth="1"/>
    <col min="9725" max="9725" width="15.28515625" style="30" bestFit="1" customWidth="1"/>
    <col min="9726" max="9726" width="10.28515625" style="30" customWidth="1"/>
    <col min="9727" max="9978" width="9.140625" style="30"/>
    <col min="9979" max="9979" width="20.140625" style="30" bestFit="1" customWidth="1"/>
    <col min="9980" max="9980" width="45.28515625" style="30" bestFit="1" customWidth="1"/>
    <col min="9981" max="9981" width="15.28515625" style="30" bestFit="1" customWidth="1"/>
    <col min="9982" max="9982" width="10.28515625" style="30" customWidth="1"/>
    <col min="9983" max="10234" width="9.140625" style="30"/>
    <col min="10235" max="10235" width="20.140625" style="30" bestFit="1" customWidth="1"/>
    <col min="10236" max="10236" width="45.28515625" style="30" bestFit="1" customWidth="1"/>
    <col min="10237" max="10237" width="15.28515625" style="30" bestFit="1" customWidth="1"/>
    <col min="10238" max="10238" width="10.28515625" style="30" customWidth="1"/>
    <col min="10239" max="10490" width="9.140625" style="30"/>
    <col min="10491" max="10491" width="20.140625" style="30" bestFit="1" customWidth="1"/>
    <col min="10492" max="10492" width="45.28515625" style="30" bestFit="1" customWidth="1"/>
    <col min="10493" max="10493" width="15.28515625" style="30" bestFit="1" customWidth="1"/>
    <col min="10494" max="10494" width="10.28515625" style="30" customWidth="1"/>
    <col min="10495" max="10746" width="9.140625" style="30"/>
    <col min="10747" max="10747" width="20.140625" style="30" bestFit="1" customWidth="1"/>
    <col min="10748" max="10748" width="45.28515625" style="30" bestFit="1" customWidth="1"/>
    <col min="10749" max="10749" width="15.28515625" style="30" bestFit="1" customWidth="1"/>
    <col min="10750" max="10750" width="10.28515625" style="30" customWidth="1"/>
    <col min="10751" max="11002" width="9.140625" style="30"/>
    <col min="11003" max="11003" width="20.140625" style="30" bestFit="1" customWidth="1"/>
    <col min="11004" max="11004" width="45.28515625" style="30" bestFit="1" customWidth="1"/>
    <col min="11005" max="11005" width="15.28515625" style="30" bestFit="1" customWidth="1"/>
    <col min="11006" max="11006" width="10.28515625" style="30" customWidth="1"/>
    <col min="11007" max="11258" width="9.140625" style="30"/>
    <col min="11259" max="11259" width="20.140625" style="30" bestFit="1" customWidth="1"/>
    <col min="11260" max="11260" width="45.28515625" style="30" bestFit="1" customWidth="1"/>
    <col min="11261" max="11261" width="15.28515625" style="30" bestFit="1" customWidth="1"/>
    <col min="11262" max="11262" width="10.28515625" style="30" customWidth="1"/>
    <col min="11263" max="11514" width="9.140625" style="30"/>
    <col min="11515" max="11515" width="20.140625" style="30" bestFit="1" customWidth="1"/>
    <col min="11516" max="11516" width="45.28515625" style="30" bestFit="1" customWidth="1"/>
    <col min="11517" max="11517" width="15.28515625" style="30" bestFit="1" customWidth="1"/>
    <col min="11518" max="11518" width="10.28515625" style="30" customWidth="1"/>
    <col min="11519" max="11770" width="9.140625" style="30"/>
    <col min="11771" max="11771" width="20.140625" style="30" bestFit="1" customWidth="1"/>
    <col min="11772" max="11772" width="45.28515625" style="30" bestFit="1" customWidth="1"/>
    <col min="11773" max="11773" width="15.28515625" style="30" bestFit="1" customWidth="1"/>
    <col min="11774" max="11774" width="10.28515625" style="30" customWidth="1"/>
    <col min="11775" max="12026" width="9.140625" style="30"/>
    <col min="12027" max="12027" width="20.140625" style="30" bestFit="1" customWidth="1"/>
    <col min="12028" max="12028" width="45.28515625" style="30" bestFit="1" customWidth="1"/>
    <col min="12029" max="12029" width="15.28515625" style="30" bestFit="1" customWidth="1"/>
    <col min="12030" max="12030" width="10.28515625" style="30" customWidth="1"/>
    <col min="12031" max="12282" width="9.140625" style="30"/>
    <col min="12283" max="12283" width="20.140625" style="30" bestFit="1" customWidth="1"/>
    <col min="12284" max="12284" width="45.28515625" style="30" bestFit="1" customWidth="1"/>
    <col min="12285" max="12285" width="15.28515625" style="30" bestFit="1" customWidth="1"/>
    <col min="12286" max="12286" width="10.28515625" style="30" customWidth="1"/>
    <col min="12287" max="12538" width="9.140625" style="30"/>
    <col min="12539" max="12539" width="20.140625" style="30" bestFit="1" customWidth="1"/>
    <col min="12540" max="12540" width="45.28515625" style="30" bestFit="1" customWidth="1"/>
    <col min="12541" max="12541" width="15.28515625" style="30" bestFit="1" customWidth="1"/>
    <col min="12542" max="12542" width="10.28515625" style="30" customWidth="1"/>
    <col min="12543" max="12794" width="9.140625" style="30"/>
    <col min="12795" max="12795" width="20.140625" style="30" bestFit="1" customWidth="1"/>
    <col min="12796" max="12796" width="45.28515625" style="30" bestFit="1" customWidth="1"/>
    <col min="12797" max="12797" width="15.28515625" style="30" bestFit="1" customWidth="1"/>
    <col min="12798" max="12798" width="10.28515625" style="30" customWidth="1"/>
    <col min="12799" max="13050" width="9.140625" style="30"/>
    <col min="13051" max="13051" width="20.140625" style="30" bestFit="1" customWidth="1"/>
    <col min="13052" max="13052" width="45.28515625" style="30" bestFit="1" customWidth="1"/>
    <col min="13053" max="13053" width="15.28515625" style="30" bestFit="1" customWidth="1"/>
    <col min="13054" max="13054" width="10.28515625" style="30" customWidth="1"/>
    <col min="13055" max="13306" width="9.140625" style="30"/>
    <col min="13307" max="13307" width="20.140625" style="30" bestFit="1" customWidth="1"/>
    <col min="13308" max="13308" width="45.28515625" style="30" bestFit="1" customWidth="1"/>
    <col min="13309" max="13309" width="15.28515625" style="30" bestFit="1" customWidth="1"/>
    <col min="13310" max="13310" width="10.28515625" style="30" customWidth="1"/>
    <col min="13311" max="13562" width="9.140625" style="30"/>
    <col min="13563" max="13563" width="20.140625" style="30" bestFit="1" customWidth="1"/>
    <col min="13564" max="13564" width="45.28515625" style="30" bestFit="1" customWidth="1"/>
    <col min="13565" max="13565" width="15.28515625" style="30" bestFit="1" customWidth="1"/>
    <col min="13566" max="13566" width="10.28515625" style="30" customWidth="1"/>
    <col min="13567" max="13818" width="9.140625" style="30"/>
    <col min="13819" max="13819" width="20.140625" style="30" bestFit="1" customWidth="1"/>
    <col min="13820" max="13820" width="45.28515625" style="30" bestFit="1" customWidth="1"/>
    <col min="13821" max="13821" width="15.28515625" style="30" bestFit="1" customWidth="1"/>
    <col min="13822" max="13822" width="10.28515625" style="30" customWidth="1"/>
    <col min="13823" max="14074" width="9.140625" style="30"/>
    <col min="14075" max="14075" width="20.140625" style="30" bestFit="1" customWidth="1"/>
    <col min="14076" max="14076" width="45.28515625" style="30" bestFit="1" customWidth="1"/>
    <col min="14077" max="14077" width="15.28515625" style="30" bestFit="1" customWidth="1"/>
    <col min="14078" max="14078" width="10.28515625" style="30" customWidth="1"/>
    <col min="14079" max="14330" width="9.140625" style="30"/>
    <col min="14331" max="14331" width="20.140625" style="30" bestFit="1" customWidth="1"/>
    <col min="14332" max="14332" width="45.28515625" style="30" bestFit="1" customWidth="1"/>
    <col min="14333" max="14333" width="15.28515625" style="30" bestFit="1" customWidth="1"/>
    <col min="14334" max="14334" width="10.28515625" style="30" customWidth="1"/>
    <col min="14335" max="14586" width="9.140625" style="30"/>
    <col min="14587" max="14587" width="20.140625" style="30" bestFit="1" customWidth="1"/>
    <col min="14588" max="14588" width="45.28515625" style="30" bestFit="1" customWidth="1"/>
    <col min="14589" max="14589" width="15.28515625" style="30" bestFit="1" customWidth="1"/>
    <col min="14590" max="14590" width="10.28515625" style="30" customWidth="1"/>
    <col min="14591" max="14842" width="9.140625" style="30"/>
    <col min="14843" max="14843" width="20.140625" style="30" bestFit="1" customWidth="1"/>
    <col min="14844" max="14844" width="45.28515625" style="30" bestFit="1" customWidth="1"/>
    <col min="14845" max="14845" width="15.28515625" style="30" bestFit="1" customWidth="1"/>
    <col min="14846" max="14846" width="10.28515625" style="30" customWidth="1"/>
    <col min="14847" max="15098" width="9.140625" style="30"/>
    <col min="15099" max="15099" width="20.140625" style="30" bestFit="1" customWidth="1"/>
    <col min="15100" max="15100" width="45.28515625" style="30" bestFit="1" customWidth="1"/>
    <col min="15101" max="15101" width="15.28515625" style="30" bestFit="1" customWidth="1"/>
    <col min="15102" max="15102" width="10.28515625" style="30" customWidth="1"/>
    <col min="15103" max="15354" width="9.140625" style="30"/>
    <col min="15355" max="15355" width="20.140625" style="30" bestFit="1" customWidth="1"/>
    <col min="15356" max="15356" width="45.28515625" style="30" bestFit="1" customWidth="1"/>
    <col min="15357" max="15357" width="15.28515625" style="30" bestFit="1" customWidth="1"/>
    <col min="15358" max="15358" width="10.28515625" style="30" customWidth="1"/>
    <col min="15359" max="15610" width="9.140625" style="30"/>
    <col min="15611" max="15611" width="20.140625" style="30" bestFit="1" customWidth="1"/>
    <col min="15612" max="15612" width="45.28515625" style="30" bestFit="1" customWidth="1"/>
    <col min="15613" max="15613" width="15.28515625" style="30" bestFit="1" customWidth="1"/>
    <col min="15614" max="15614" width="10.28515625" style="30" customWidth="1"/>
    <col min="15615" max="15866" width="9.140625" style="30"/>
    <col min="15867" max="15867" width="20.140625" style="30" bestFit="1" customWidth="1"/>
    <col min="15868" max="15868" width="45.28515625" style="30" bestFit="1" customWidth="1"/>
    <col min="15869" max="15869" width="15.28515625" style="30" bestFit="1" customWidth="1"/>
    <col min="15870" max="15870" width="10.28515625" style="30" customWidth="1"/>
    <col min="15871" max="16122" width="9.140625" style="30"/>
    <col min="16123" max="16123" width="20.140625" style="30" bestFit="1" customWidth="1"/>
    <col min="16124" max="16124" width="45.28515625" style="30" bestFit="1" customWidth="1"/>
    <col min="16125" max="16125" width="15.28515625" style="30" bestFit="1" customWidth="1"/>
    <col min="16126" max="16126" width="10.28515625" style="30" customWidth="1"/>
    <col min="16127" max="16384" width="9.140625" style="30"/>
  </cols>
  <sheetData>
    <row r="1" spans="1:4" ht="13.5" customHeight="1" x14ac:dyDescent="0.2">
      <c r="A1" s="133" t="s">
        <v>304</v>
      </c>
      <c r="B1" s="133"/>
      <c r="C1" s="133"/>
      <c r="D1" s="133"/>
    </row>
    <row r="2" spans="1:4" x14ac:dyDescent="0.2">
      <c r="A2" s="46"/>
      <c r="B2" s="45"/>
      <c r="D2" s="44" t="s">
        <v>279</v>
      </c>
    </row>
    <row r="3" spans="1:4" ht="28.5" customHeight="1" thickBot="1" x14ac:dyDescent="0.25">
      <c r="A3" s="134" t="s">
        <v>305</v>
      </c>
      <c r="B3" s="134"/>
      <c r="C3" s="134"/>
      <c r="D3" s="134"/>
    </row>
    <row r="4" spans="1:4" ht="23.25" thickBot="1" x14ac:dyDescent="0.25">
      <c r="A4" s="47" t="s">
        <v>282</v>
      </c>
      <c r="B4" s="86" t="s">
        <v>306</v>
      </c>
      <c r="C4" s="49" t="s">
        <v>307</v>
      </c>
      <c r="D4" s="71" t="s">
        <v>308</v>
      </c>
    </row>
    <row r="5" spans="1:4" x14ac:dyDescent="0.2">
      <c r="A5" s="87" t="s">
        <v>309</v>
      </c>
      <c r="B5" s="87" t="s">
        <v>310</v>
      </c>
      <c r="C5" s="88">
        <v>8600</v>
      </c>
      <c r="D5" s="89">
        <v>45.710641012012331</v>
      </c>
    </row>
    <row r="6" spans="1:4" x14ac:dyDescent="0.2">
      <c r="A6" s="87" t="s">
        <v>309</v>
      </c>
      <c r="B6" s="87" t="s">
        <v>311</v>
      </c>
      <c r="C6" s="88">
        <v>3015</v>
      </c>
      <c r="D6" s="89">
        <v>16.025300308281068</v>
      </c>
    </row>
    <row r="7" spans="1:4" x14ac:dyDescent="0.2">
      <c r="A7" s="87" t="s">
        <v>309</v>
      </c>
      <c r="B7" s="87" t="s">
        <v>312</v>
      </c>
      <c r="C7" s="88">
        <v>2163</v>
      </c>
      <c r="D7" s="89">
        <v>11.496757733602637</v>
      </c>
    </row>
    <row r="8" spans="1:4" x14ac:dyDescent="0.2">
      <c r="A8" s="87" t="s">
        <v>309</v>
      </c>
      <c r="B8" s="87" t="s">
        <v>313</v>
      </c>
      <c r="C8" s="88">
        <v>1612</v>
      </c>
      <c r="D8" s="89">
        <v>8.5680875943446377</v>
      </c>
    </row>
    <row r="9" spans="1:4" x14ac:dyDescent="0.2">
      <c r="A9" s="87" t="s">
        <v>309</v>
      </c>
      <c r="B9" s="87" t="s">
        <v>314</v>
      </c>
      <c r="C9" s="88">
        <v>1289</v>
      </c>
      <c r="D9" s="89">
        <v>6.8512809609864993</v>
      </c>
    </row>
    <row r="10" spans="1:4" x14ac:dyDescent="0.2">
      <c r="A10" s="87" t="s">
        <v>309</v>
      </c>
      <c r="B10" s="90" t="s">
        <v>315</v>
      </c>
      <c r="C10" s="35">
        <v>859</v>
      </c>
      <c r="D10" s="89">
        <v>4.5657489103858833</v>
      </c>
    </row>
    <row r="11" spans="1:4" x14ac:dyDescent="0.2">
      <c r="A11" s="87" t="s">
        <v>309</v>
      </c>
      <c r="B11" s="87" t="s">
        <v>316</v>
      </c>
      <c r="C11" s="88">
        <v>785</v>
      </c>
      <c r="D11" s="89">
        <v>4.1724247900499627</v>
      </c>
    </row>
    <row r="12" spans="1:4" x14ac:dyDescent="0.2">
      <c r="A12" s="87" t="s">
        <v>309</v>
      </c>
      <c r="B12" s="87" t="s">
        <v>317</v>
      </c>
      <c r="C12" s="88">
        <v>491</v>
      </c>
      <c r="D12" s="89">
        <v>2.6097586903369829</v>
      </c>
    </row>
    <row r="13" spans="1:4" x14ac:dyDescent="0.2">
      <c r="A13" s="87" t="s">
        <v>309</v>
      </c>
      <c r="B13" s="91" t="s">
        <v>67</v>
      </c>
      <c r="C13" s="92">
        <v>18814</v>
      </c>
      <c r="D13" s="93">
        <v>100</v>
      </c>
    </row>
    <row r="14" spans="1:4" x14ac:dyDescent="0.2">
      <c r="A14" s="76"/>
      <c r="B14" s="94"/>
      <c r="C14" s="88"/>
      <c r="D14" s="89"/>
    </row>
    <row r="15" spans="1:4" x14ac:dyDescent="0.2">
      <c r="A15" s="87" t="s">
        <v>284</v>
      </c>
      <c r="B15" s="87" t="s">
        <v>310</v>
      </c>
      <c r="C15" s="95">
        <v>7321</v>
      </c>
      <c r="D15" s="96">
        <v>45.091155457009116</v>
      </c>
    </row>
    <row r="16" spans="1:4" x14ac:dyDescent="0.2">
      <c r="A16" s="87" t="s">
        <v>284</v>
      </c>
      <c r="B16" s="87" t="s">
        <v>311</v>
      </c>
      <c r="C16" s="95">
        <v>2720</v>
      </c>
      <c r="D16" s="96">
        <v>16.752894801675289</v>
      </c>
    </row>
    <row r="17" spans="1:4" x14ac:dyDescent="0.2">
      <c r="A17" s="87" t="s">
        <v>284</v>
      </c>
      <c r="B17" s="87" t="s">
        <v>312</v>
      </c>
      <c r="C17" s="95">
        <v>1911</v>
      </c>
      <c r="D17" s="96">
        <v>11.770140428677013</v>
      </c>
    </row>
    <row r="18" spans="1:4" x14ac:dyDescent="0.2">
      <c r="A18" s="87" t="s">
        <v>284</v>
      </c>
      <c r="B18" s="87" t="s">
        <v>313</v>
      </c>
      <c r="C18" s="95">
        <v>1207</v>
      </c>
      <c r="D18" s="96">
        <v>7.4340970682434095</v>
      </c>
    </row>
    <row r="19" spans="1:4" x14ac:dyDescent="0.2">
      <c r="A19" s="87" t="s">
        <v>284</v>
      </c>
      <c r="B19" s="87" t="s">
        <v>314</v>
      </c>
      <c r="C19" s="95">
        <v>1159</v>
      </c>
      <c r="D19" s="96">
        <v>7.1384577482138454</v>
      </c>
    </row>
    <row r="20" spans="1:4" x14ac:dyDescent="0.2">
      <c r="A20" s="87" t="s">
        <v>284</v>
      </c>
      <c r="B20" s="90" t="s">
        <v>315</v>
      </c>
      <c r="C20" s="95">
        <v>752</v>
      </c>
      <c r="D20" s="96">
        <v>4.6316826804631681</v>
      </c>
    </row>
    <row r="21" spans="1:4" x14ac:dyDescent="0.2">
      <c r="A21" s="87" t="s">
        <v>284</v>
      </c>
      <c r="B21" s="87" t="s">
        <v>316</v>
      </c>
      <c r="C21" s="95">
        <v>702</v>
      </c>
      <c r="D21" s="96">
        <v>4.3237250554323721</v>
      </c>
    </row>
    <row r="22" spans="1:4" x14ac:dyDescent="0.2">
      <c r="A22" s="87" t="s">
        <v>284</v>
      </c>
      <c r="B22" s="87" t="s">
        <v>317</v>
      </c>
      <c r="C22" s="95">
        <v>464</v>
      </c>
      <c r="D22" s="96">
        <v>2.8578467602857849</v>
      </c>
    </row>
    <row r="23" spans="1:4" x14ac:dyDescent="0.2">
      <c r="A23" s="87" t="s">
        <v>284</v>
      </c>
      <c r="B23" s="91" t="s">
        <v>67</v>
      </c>
      <c r="C23" s="97">
        <v>16236</v>
      </c>
      <c r="D23" s="98">
        <v>100</v>
      </c>
    </row>
    <row r="24" spans="1:4" x14ac:dyDescent="0.2">
      <c r="A24" s="76"/>
      <c r="B24" s="91"/>
      <c r="C24" s="99"/>
      <c r="D24" s="100"/>
    </row>
    <row r="25" spans="1:4" x14ac:dyDescent="0.2">
      <c r="A25" s="90" t="s">
        <v>285</v>
      </c>
      <c r="B25" s="87" t="s">
        <v>310</v>
      </c>
      <c r="C25" s="95">
        <v>1279</v>
      </c>
      <c r="D25" s="96">
        <v>49.612102404965093</v>
      </c>
    </row>
    <row r="26" spans="1:4" x14ac:dyDescent="0.2">
      <c r="A26" s="90" t="s">
        <v>285</v>
      </c>
      <c r="B26" s="87" t="s">
        <v>311</v>
      </c>
      <c r="C26" s="95">
        <v>295</v>
      </c>
      <c r="D26" s="96">
        <v>11.442979053529868</v>
      </c>
    </row>
    <row r="27" spans="1:4" x14ac:dyDescent="0.2">
      <c r="A27" s="90" t="s">
        <v>285</v>
      </c>
      <c r="B27" s="87" t="s">
        <v>312</v>
      </c>
      <c r="C27" s="95">
        <v>252</v>
      </c>
      <c r="D27" s="96">
        <v>9.7750193948797524</v>
      </c>
    </row>
    <row r="28" spans="1:4" x14ac:dyDescent="0.2">
      <c r="A28" s="90" t="s">
        <v>285</v>
      </c>
      <c r="B28" s="87" t="s">
        <v>313</v>
      </c>
      <c r="C28" s="95">
        <v>405</v>
      </c>
      <c r="D28" s="96">
        <v>15.709852598913887</v>
      </c>
    </row>
    <row r="29" spans="1:4" x14ac:dyDescent="0.2">
      <c r="A29" s="90" t="s">
        <v>285</v>
      </c>
      <c r="B29" s="87" t="s">
        <v>314</v>
      </c>
      <c r="C29" s="95">
        <v>130</v>
      </c>
      <c r="D29" s="96">
        <v>5.04266873545384</v>
      </c>
    </row>
    <row r="30" spans="1:4" x14ac:dyDescent="0.2">
      <c r="A30" s="90" t="s">
        <v>285</v>
      </c>
      <c r="B30" s="87" t="s">
        <v>315</v>
      </c>
      <c r="C30" s="95">
        <v>107</v>
      </c>
      <c r="D30" s="96">
        <v>4.1505042668735452</v>
      </c>
    </row>
    <row r="31" spans="1:4" x14ac:dyDescent="0.2">
      <c r="A31" s="90" t="s">
        <v>285</v>
      </c>
      <c r="B31" s="87" t="s">
        <v>316</v>
      </c>
      <c r="C31" s="95">
        <v>83</v>
      </c>
      <c r="D31" s="96">
        <v>3.2195500387897593</v>
      </c>
    </row>
    <row r="32" spans="1:4" x14ac:dyDescent="0.2">
      <c r="A32" s="90" t="s">
        <v>285</v>
      </c>
      <c r="B32" s="90" t="s">
        <v>317</v>
      </c>
      <c r="C32" s="101">
        <v>27</v>
      </c>
      <c r="D32" s="96">
        <v>1.0473235065942592</v>
      </c>
    </row>
    <row r="33" spans="1:4" ht="13.5" thickBot="1" x14ac:dyDescent="0.25">
      <c r="A33" s="102" t="s">
        <v>285</v>
      </c>
      <c r="B33" s="103" t="s">
        <v>67</v>
      </c>
      <c r="C33" s="104">
        <v>2578</v>
      </c>
      <c r="D33" s="105">
        <v>100</v>
      </c>
    </row>
    <row r="34" spans="1:4" ht="12.75" customHeight="1" x14ac:dyDescent="0.2">
      <c r="A34" s="106"/>
      <c r="B34" s="107"/>
      <c r="C34" s="108"/>
    </row>
    <row r="35" spans="1:4" ht="45" customHeight="1" x14ac:dyDescent="0.2">
      <c r="A35" s="139" t="s">
        <v>289</v>
      </c>
      <c r="B35" s="139"/>
      <c r="C35" s="139"/>
      <c r="D35" s="139"/>
    </row>
    <row r="36" spans="1:4" ht="25.5" customHeight="1" x14ac:dyDescent="0.2">
      <c r="A36" s="135" t="s">
        <v>318</v>
      </c>
      <c r="B36" s="135"/>
      <c r="C36" s="135"/>
      <c r="D36" s="135"/>
    </row>
    <row r="37" spans="1:4" x14ac:dyDescent="0.2">
      <c r="A37" s="109"/>
      <c r="B37" s="109"/>
      <c r="C37" s="109"/>
    </row>
    <row r="38" spans="1:4" ht="12.75" customHeight="1" x14ac:dyDescent="0.2">
      <c r="A38" s="135" t="s">
        <v>303</v>
      </c>
      <c r="B38" s="135"/>
      <c r="C38" s="135"/>
      <c r="D38" s="135"/>
    </row>
  </sheetData>
  <autoFilter ref="A4:B33"/>
  <mergeCells count="5">
    <mergeCell ref="A1:D1"/>
    <mergeCell ref="A3:D3"/>
    <mergeCell ref="A35:D35"/>
    <mergeCell ref="A36:D36"/>
    <mergeCell ref="A38:D38"/>
  </mergeCells>
  <hyperlinks>
    <hyperlink ref="D2" location="'Table of contents'!A1" display="Table of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workbookViewId="0">
      <selection activeCell="A3" sqref="A3:XFD3"/>
    </sheetView>
  </sheetViews>
  <sheetFormatPr defaultRowHeight="12.75" x14ac:dyDescent="0.2"/>
  <cols>
    <col min="1" max="1" width="26" style="30" customWidth="1"/>
    <col min="2" max="2" width="64.42578125" style="30" customWidth="1"/>
    <col min="3" max="246" width="9.140625" style="30"/>
    <col min="247" max="247" width="26" style="30" customWidth="1"/>
    <col min="248" max="248" width="49.28515625" style="30" customWidth="1"/>
    <col min="249" max="502" width="9.140625" style="30"/>
    <col min="503" max="503" width="26" style="30" customWidth="1"/>
    <col min="504" max="504" width="49.28515625" style="30" customWidth="1"/>
    <col min="505" max="758" width="9.140625" style="30"/>
    <col min="759" max="759" width="26" style="30" customWidth="1"/>
    <col min="760" max="760" width="49.28515625" style="30" customWidth="1"/>
    <col min="761" max="1014" width="9.140625" style="30"/>
    <col min="1015" max="1015" width="26" style="30" customWidth="1"/>
    <col min="1016" max="1016" width="49.28515625" style="30" customWidth="1"/>
    <col min="1017" max="1270" width="9.140625" style="30"/>
    <col min="1271" max="1271" width="26" style="30" customWidth="1"/>
    <col min="1272" max="1272" width="49.28515625" style="30" customWidth="1"/>
    <col min="1273" max="1526" width="9.140625" style="30"/>
    <col min="1527" max="1527" width="26" style="30" customWidth="1"/>
    <col min="1528" max="1528" width="49.28515625" style="30" customWidth="1"/>
    <col min="1529" max="1782" width="9.140625" style="30"/>
    <col min="1783" max="1783" width="26" style="30" customWidth="1"/>
    <col min="1784" max="1784" width="49.28515625" style="30" customWidth="1"/>
    <col min="1785" max="2038" width="9.140625" style="30"/>
    <col min="2039" max="2039" width="26" style="30" customWidth="1"/>
    <col min="2040" max="2040" width="49.28515625" style="30" customWidth="1"/>
    <col min="2041" max="2294" width="9.140625" style="30"/>
    <col min="2295" max="2295" width="26" style="30" customWidth="1"/>
    <col min="2296" max="2296" width="49.28515625" style="30" customWidth="1"/>
    <col min="2297" max="2550" width="9.140625" style="30"/>
    <col min="2551" max="2551" width="26" style="30" customWidth="1"/>
    <col min="2552" max="2552" width="49.28515625" style="30" customWidth="1"/>
    <col min="2553" max="2806" width="9.140625" style="30"/>
    <col min="2807" max="2807" width="26" style="30" customWidth="1"/>
    <col min="2808" max="2808" width="49.28515625" style="30" customWidth="1"/>
    <col min="2809" max="3062" width="9.140625" style="30"/>
    <col min="3063" max="3063" width="26" style="30" customWidth="1"/>
    <col min="3064" max="3064" width="49.28515625" style="30" customWidth="1"/>
    <col min="3065" max="3318" width="9.140625" style="30"/>
    <col min="3319" max="3319" width="26" style="30" customWidth="1"/>
    <col min="3320" max="3320" width="49.28515625" style="30" customWidth="1"/>
    <col min="3321" max="3574" width="9.140625" style="30"/>
    <col min="3575" max="3575" width="26" style="30" customWidth="1"/>
    <col min="3576" max="3576" width="49.28515625" style="30" customWidth="1"/>
    <col min="3577" max="3830" width="9.140625" style="30"/>
    <col min="3831" max="3831" width="26" style="30" customWidth="1"/>
    <col min="3832" max="3832" width="49.28515625" style="30" customWidth="1"/>
    <col min="3833" max="4086" width="9.140625" style="30"/>
    <col min="4087" max="4087" width="26" style="30" customWidth="1"/>
    <col min="4088" max="4088" width="49.28515625" style="30" customWidth="1"/>
    <col min="4089" max="4342" width="9.140625" style="30"/>
    <col min="4343" max="4343" width="26" style="30" customWidth="1"/>
    <col min="4344" max="4344" width="49.28515625" style="30" customWidth="1"/>
    <col min="4345" max="4598" width="9.140625" style="30"/>
    <col min="4599" max="4599" width="26" style="30" customWidth="1"/>
    <col min="4600" max="4600" width="49.28515625" style="30" customWidth="1"/>
    <col min="4601" max="4854" width="9.140625" style="30"/>
    <col min="4855" max="4855" width="26" style="30" customWidth="1"/>
    <col min="4856" max="4856" width="49.28515625" style="30" customWidth="1"/>
    <col min="4857" max="5110" width="9.140625" style="30"/>
    <col min="5111" max="5111" width="26" style="30" customWidth="1"/>
    <col min="5112" max="5112" width="49.28515625" style="30" customWidth="1"/>
    <col min="5113" max="5366" width="9.140625" style="30"/>
    <col min="5367" max="5367" width="26" style="30" customWidth="1"/>
    <col min="5368" max="5368" width="49.28515625" style="30" customWidth="1"/>
    <col min="5369" max="5622" width="9.140625" style="30"/>
    <col min="5623" max="5623" width="26" style="30" customWidth="1"/>
    <col min="5624" max="5624" width="49.28515625" style="30" customWidth="1"/>
    <col min="5625" max="5878" width="9.140625" style="30"/>
    <col min="5879" max="5879" width="26" style="30" customWidth="1"/>
    <col min="5880" max="5880" width="49.28515625" style="30" customWidth="1"/>
    <col min="5881" max="6134" width="9.140625" style="30"/>
    <col min="6135" max="6135" width="26" style="30" customWidth="1"/>
    <col min="6136" max="6136" width="49.28515625" style="30" customWidth="1"/>
    <col min="6137" max="6390" width="9.140625" style="30"/>
    <col min="6391" max="6391" width="26" style="30" customWidth="1"/>
    <col min="6392" max="6392" width="49.28515625" style="30" customWidth="1"/>
    <col min="6393" max="6646" width="9.140625" style="30"/>
    <col min="6647" max="6647" width="26" style="30" customWidth="1"/>
    <col min="6648" max="6648" width="49.28515625" style="30" customWidth="1"/>
    <col min="6649" max="6902" width="9.140625" style="30"/>
    <col min="6903" max="6903" width="26" style="30" customWidth="1"/>
    <col min="6904" max="6904" width="49.28515625" style="30" customWidth="1"/>
    <col min="6905" max="7158" width="9.140625" style="30"/>
    <col min="7159" max="7159" width="26" style="30" customWidth="1"/>
    <col min="7160" max="7160" width="49.28515625" style="30" customWidth="1"/>
    <col min="7161" max="7414" width="9.140625" style="30"/>
    <col min="7415" max="7415" width="26" style="30" customWidth="1"/>
    <col min="7416" max="7416" width="49.28515625" style="30" customWidth="1"/>
    <col min="7417" max="7670" width="9.140625" style="30"/>
    <col min="7671" max="7671" width="26" style="30" customWidth="1"/>
    <col min="7672" max="7672" width="49.28515625" style="30" customWidth="1"/>
    <col min="7673" max="7926" width="9.140625" style="30"/>
    <col min="7927" max="7927" width="26" style="30" customWidth="1"/>
    <col min="7928" max="7928" width="49.28515625" style="30" customWidth="1"/>
    <col min="7929" max="8182" width="9.140625" style="30"/>
    <col min="8183" max="8183" width="26" style="30" customWidth="1"/>
    <col min="8184" max="8184" width="49.28515625" style="30" customWidth="1"/>
    <col min="8185" max="8438" width="9.140625" style="30"/>
    <col min="8439" max="8439" width="26" style="30" customWidth="1"/>
    <col min="8440" max="8440" width="49.28515625" style="30" customWidth="1"/>
    <col min="8441" max="8694" width="9.140625" style="30"/>
    <col min="8695" max="8695" width="26" style="30" customWidth="1"/>
    <col min="8696" max="8696" width="49.28515625" style="30" customWidth="1"/>
    <col min="8697" max="8950" width="9.140625" style="30"/>
    <col min="8951" max="8951" width="26" style="30" customWidth="1"/>
    <col min="8952" max="8952" width="49.28515625" style="30" customWidth="1"/>
    <col min="8953" max="9206" width="9.140625" style="30"/>
    <col min="9207" max="9207" width="26" style="30" customWidth="1"/>
    <col min="9208" max="9208" width="49.28515625" style="30" customWidth="1"/>
    <col min="9209" max="9462" width="9.140625" style="30"/>
    <col min="9463" max="9463" width="26" style="30" customWidth="1"/>
    <col min="9464" max="9464" width="49.28515625" style="30" customWidth="1"/>
    <col min="9465" max="9718" width="9.140625" style="30"/>
    <col min="9719" max="9719" width="26" style="30" customWidth="1"/>
    <col min="9720" max="9720" width="49.28515625" style="30" customWidth="1"/>
    <col min="9721" max="9974" width="9.140625" style="30"/>
    <col min="9975" max="9975" width="26" style="30" customWidth="1"/>
    <col min="9976" max="9976" width="49.28515625" style="30" customWidth="1"/>
    <col min="9977" max="10230" width="9.140625" style="30"/>
    <col min="10231" max="10231" width="26" style="30" customWidth="1"/>
    <col min="10232" max="10232" width="49.28515625" style="30" customWidth="1"/>
    <col min="10233" max="10486" width="9.140625" style="30"/>
    <col min="10487" max="10487" width="26" style="30" customWidth="1"/>
    <col min="10488" max="10488" width="49.28515625" style="30" customWidth="1"/>
    <col min="10489" max="10742" width="9.140625" style="30"/>
    <col min="10743" max="10743" width="26" style="30" customWidth="1"/>
    <col min="10744" max="10744" width="49.28515625" style="30" customWidth="1"/>
    <col min="10745" max="10998" width="9.140625" style="30"/>
    <col min="10999" max="10999" width="26" style="30" customWidth="1"/>
    <col min="11000" max="11000" width="49.28515625" style="30" customWidth="1"/>
    <col min="11001" max="11254" width="9.140625" style="30"/>
    <col min="11255" max="11255" width="26" style="30" customWidth="1"/>
    <col min="11256" max="11256" width="49.28515625" style="30" customWidth="1"/>
    <col min="11257" max="11510" width="9.140625" style="30"/>
    <col min="11511" max="11511" width="26" style="30" customWidth="1"/>
    <col min="11512" max="11512" width="49.28515625" style="30" customWidth="1"/>
    <col min="11513" max="11766" width="9.140625" style="30"/>
    <col min="11767" max="11767" width="26" style="30" customWidth="1"/>
    <col min="11768" max="11768" width="49.28515625" style="30" customWidth="1"/>
    <col min="11769" max="12022" width="9.140625" style="30"/>
    <col min="12023" max="12023" width="26" style="30" customWidth="1"/>
    <col min="12024" max="12024" width="49.28515625" style="30" customWidth="1"/>
    <col min="12025" max="12278" width="9.140625" style="30"/>
    <col min="12279" max="12279" width="26" style="30" customWidth="1"/>
    <col min="12280" max="12280" width="49.28515625" style="30" customWidth="1"/>
    <col min="12281" max="12534" width="9.140625" style="30"/>
    <col min="12535" max="12535" width="26" style="30" customWidth="1"/>
    <col min="12536" max="12536" width="49.28515625" style="30" customWidth="1"/>
    <col min="12537" max="12790" width="9.140625" style="30"/>
    <col min="12791" max="12791" width="26" style="30" customWidth="1"/>
    <col min="12792" max="12792" width="49.28515625" style="30" customWidth="1"/>
    <col min="12793" max="13046" width="9.140625" style="30"/>
    <col min="13047" max="13047" width="26" style="30" customWidth="1"/>
    <col min="13048" max="13048" width="49.28515625" style="30" customWidth="1"/>
    <col min="13049" max="13302" width="9.140625" style="30"/>
    <col min="13303" max="13303" width="26" style="30" customWidth="1"/>
    <col min="13304" max="13304" width="49.28515625" style="30" customWidth="1"/>
    <col min="13305" max="13558" width="9.140625" style="30"/>
    <col min="13559" max="13559" width="26" style="30" customWidth="1"/>
    <col min="13560" max="13560" width="49.28515625" style="30" customWidth="1"/>
    <col min="13561" max="13814" width="9.140625" style="30"/>
    <col min="13815" max="13815" width="26" style="30" customWidth="1"/>
    <col min="13816" max="13816" width="49.28515625" style="30" customWidth="1"/>
    <col min="13817" max="14070" width="9.140625" style="30"/>
    <col min="14071" max="14071" width="26" style="30" customWidth="1"/>
    <col min="14072" max="14072" width="49.28515625" style="30" customWidth="1"/>
    <col min="14073" max="14326" width="9.140625" style="30"/>
    <col min="14327" max="14327" width="26" style="30" customWidth="1"/>
    <col min="14328" max="14328" width="49.28515625" style="30" customWidth="1"/>
    <col min="14329" max="14582" width="9.140625" style="30"/>
    <col min="14583" max="14583" width="26" style="30" customWidth="1"/>
    <col min="14584" max="14584" width="49.28515625" style="30" customWidth="1"/>
    <col min="14585" max="14838" width="9.140625" style="30"/>
    <col min="14839" max="14839" width="26" style="30" customWidth="1"/>
    <col min="14840" max="14840" width="49.28515625" style="30" customWidth="1"/>
    <col min="14841" max="15094" width="9.140625" style="30"/>
    <col min="15095" max="15095" width="26" style="30" customWidth="1"/>
    <col min="15096" max="15096" width="49.28515625" style="30" customWidth="1"/>
    <col min="15097" max="15350" width="9.140625" style="30"/>
    <col min="15351" max="15351" width="26" style="30" customWidth="1"/>
    <col min="15352" max="15352" width="49.28515625" style="30" customWidth="1"/>
    <col min="15353" max="15606" width="9.140625" style="30"/>
    <col min="15607" max="15607" width="26" style="30" customWidth="1"/>
    <col min="15608" max="15608" width="49.28515625" style="30" customWidth="1"/>
    <col min="15609" max="15862" width="9.140625" style="30"/>
    <col min="15863" max="15863" width="26" style="30" customWidth="1"/>
    <col min="15864" max="15864" width="49.28515625" style="30" customWidth="1"/>
    <col min="15865" max="16118" width="9.140625" style="30"/>
    <col min="16119" max="16119" width="26" style="30" customWidth="1"/>
    <col min="16120" max="16120" width="49.28515625" style="30" customWidth="1"/>
    <col min="16121" max="16384" width="9.140625" style="30"/>
  </cols>
  <sheetData>
    <row r="1" spans="1:2" x14ac:dyDescent="0.2">
      <c r="A1" s="133" t="s">
        <v>304</v>
      </c>
      <c r="B1" s="133"/>
    </row>
    <row r="2" spans="1:2" x14ac:dyDescent="0.2">
      <c r="A2" s="45"/>
      <c r="B2" s="44" t="s">
        <v>279</v>
      </c>
    </row>
    <row r="3" spans="1:2" ht="13.5" thickBot="1" x14ac:dyDescent="0.25">
      <c r="A3" s="141" t="s">
        <v>319</v>
      </c>
      <c r="B3" s="141"/>
    </row>
    <row r="4" spans="1:2" ht="13.5" thickBot="1" x14ac:dyDescent="0.25">
      <c r="A4" s="110" t="s">
        <v>277</v>
      </c>
      <c r="B4" s="111" t="s">
        <v>320</v>
      </c>
    </row>
    <row r="5" spans="1:2" x14ac:dyDescent="0.2">
      <c r="A5" s="112" t="s">
        <v>321</v>
      </c>
      <c r="B5" s="112" t="s">
        <v>322</v>
      </c>
    </row>
    <row r="6" spans="1:2" x14ac:dyDescent="0.2">
      <c r="A6" s="112" t="s">
        <v>321</v>
      </c>
      <c r="B6" s="112" t="s">
        <v>323</v>
      </c>
    </row>
    <row r="7" spans="1:2" x14ac:dyDescent="0.2">
      <c r="A7" s="112" t="s">
        <v>321</v>
      </c>
      <c r="B7" s="112" t="s">
        <v>324</v>
      </c>
    </row>
    <row r="8" spans="1:2" x14ac:dyDescent="0.2">
      <c r="A8" s="112" t="s">
        <v>321</v>
      </c>
      <c r="B8" s="112" t="s">
        <v>325</v>
      </c>
    </row>
    <row r="9" spans="1:2" x14ac:dyDescent="0.2">
      <c r="A9" s="112" t="s">
        <v>321</v>
      </c>
      <c r="B9" s="112" t="s">
        <v>326</v>
      </c>
    </row>
    <row r="10" spans="1:2" x14ac:dyDescent="0.2">
      <c r="A10" s="112" t="s">
        <v>321</v>
      </c>
      <c r="B10" s="112" t="s">
        <v>327</v>
      </c>
    </row>
    <row r="11" spans="1:2" x14ac:dyDescent="0.2">
      <c r="A11" s="112" t="s">
        <v>321</v>
      </c>
      <c r="B11" s="112" t="s">
        <v>328</v>
      </c>
    </row>
    <row r="12" spans="1:2" x14ac:dyDescent="0.2">
      <c r="A12" s="112" t="s">
        <v>321</v>
      </c>
      <c r="B12" s="112" t="s">
        <v>329</v>
      </c>
    </row>
    <row r="13" spans="1:2" x14ac:dyDescent="0.2">
      <c r="A13" s="112" t="s">
        <v>321</v>
      </c>
      <c r="B13" s="112" t="s">
        <v>330</v>
      </c>
    </row>
    <row r="14" spans="1:2" x14ac:dyDescent="0.2">
      <c r="A14" s="112" t="s">
        <v>321</v>
      </c>
      <c r="B14" s="112" t="s">
        <v>331</v>
      </c>
    </row>
    <row r="15" spans="1:2" x14ac:dyDescent="0.2">
      <c r="A15" s="112" t="s">
        <v>321</v>
      </c>
      <c r="B15" s="112" t="s">
        <v>332</v>
      </c>
    </row>
    <row r="16" spans="1:2" x14ac:dyDescent="0.2">
      <c r="A16" s="112" t="s">
        <v>321</v>
      </c>
      <c r="B16" s="112" t="s">
        <v>333</v>
      </c>
    </row>
    <row r="17" spans="1:2" x14ac:dyDescent="0.2">
      <c r="A17" s="112" t="s">
        <v>321</v>
      </c>
      <c r="B17" s="112" t="s">
        <v>334</v>
      </c>
    </row>
    <row r="18" spans="1:2" x14ac:dyDescent="0.2">
      <c r="A18" s="112" t="s">
        <v>321</v>
      </c>
      <c r="B18" s="112" t="s">
        <v>335</v>
      </c>
    </row>
    <row r="19" spans="1:2" x14ac:dyDescent="0.2">
      <c r="A19" s="112" t="s">
        <v>321</v>
      </c>
      <c r="B19" s="112" t="s">
        <v>336</v>
      </c>
    </row>
    <row r="20" spans="1:2" x14ac:dyDescent="0.2">
      <c r="A20" s="112" t="s">
        <v>321</v>
      </c>
      <c r="B20" s="112" t="s">
        <v>337</v>
      </c>
    </row>
    <row r="21" spans="1:2" x14ac:dyDescent="0.2">
      <c r="A21" s="112" t="s">
        <v>321</v>
      </c>
      <c r="B21" s="112" t="s">
        <v>338</v>
      </c>
    </row>
    <row r="22" spans="1:2" x14ac:dyDescent="0.2">
      <c r="A22" s="112" t="s">
        <v>321</v>
      </c>
      <c r="B22" s="112" t="s">
        <v>339</v>
      </c>
    </row>
    <row r="23" spans="1:2" x14ac:dyDescent="0.2">
      <c r="A23" s="112" t="s">
        <v>321</v>
      </c>
      <c r="B23" s="112" t="s">
        <v>340</v>
      </c>
    </row>
    <row r="24" spans="1:2" x14ac:dyDescent="0.2">
      <c r="A24" s="112" t="s">
        <v>321</v>
      </c>
      <c r="B24" s="112" t="s">
        <v>341</v>
      </c>
    </row>
    <row r="25" spans="1:2" x14ac:dyDescent="0.2">
      <c r="A25" s="112" t="s">
        <v>321</v>
      </c>
      <c r="B25" s="112" t="s">
        <v>342</v>
      </c>
    </row>
    <row r="26" spans="1:2" x14ac:dyDescent="0.2">
      <c r="A26" s="112" t="s">
        <v>321</v>
      </c>
      <c r="B26" s="112" t="s">
        <v>343</v>
      </c>
    </row>
    <row r="27" spans="1:2" x14ac:dyDescent="0.2">
      <c r="A27" s="112" t="s">
        <v>321</v>
      </c>
      <c r="B27" s="112" t="s">
        <v>344</v>
      </c>
    </row>
    <row r="28" spans="1:2" x14ac:dyDescent="0.2">
      <c r="A28" s="112" t="s">
        <v>321</v>
      </c>
      <c r="B28" s="112" t="s">
        <v>345</v>
      </c>
    </row>
    <row r="29" spans="1:2" x14ac:dyDescent="0.2">
      <c r="A29" s="112" t="s">
        <v>321</v>
      </c>
      <c r="B29" s="112" t="s">
        <v>346</v>
      </c>
    </row>
    <row r="30" spans="1:2" x14ac:dyDescent="0.2">
      <c r="A30" s="112" t="s">
        <v>347</v>
      </c>
      <c r="B30" s="112" t="s">
        <v>348</v>
      </c>
    </row>
    <row r="31" spans="1:2" x14ac:dyDescent="0.2">
      <c r="A31" s="112" t="s">
        <v>347</v>
      </c>
      <c r="B31" s="112" t="s">
        <v>349</v>
      </c>
    </row>
    <row r="32" spans="1:2" x14ac:dyDescent="0.2">
      <c r="A32" s="112" t="s">
        <v>347</v>
      </c>
      <c r="B32" s="112" t="s">
        <v>350</v>
      </c>
    </row>
    <row r="33" spans="1:2" x14ac:dyDescent="0.2">
      <c r="A33" s="112" t="s">
        <v>347</v>
      </c>
      <c r="B33" s="112" t="s">
        <v>351</v>
      </c>
    </row>
    <row r="34" spans="1:2" x14ac:dyDescent="0.2">
      <c r="A34" s="112" t="s">
        <v>347</v>
      </c>
      <c r="B34" s="112" t="s">
        <v>352</v>
      </c>
    </row>
    <row r="35" spans="1:2" x14ac:dyDescent="0.2">
      <c r="A35" s="112" t="s">
        <v>347</v>
      </c>
      <c r="B35" s="112" t="s">
        <v>353</v>
      </c>
    </row>
    <row r="36" spans="1:2" x14ac:dyDescent="0.2">
      <c r="A36" s="112" t="s">
        <v>347</v>
      </c>
      <c r="B36" s="112" t="s">
        <v>354</v>
      </c>
    </row>
    <row r="37" spans="1:2" x14ac:dyDescent="0.2">
      <c r="A37" s="112" t="s">
        <v>347</v>
      </c>
      <c r="B37" s="112" t="s">
        <v>355</v>
      </c>
    </row>
    <row r="38" spans="1:2" x14ac:dyDescent="0.2">
      <c r="A38" s="112" t="s">
        <v>347</v>
      </c>
      <c r="B38" s="112" t="s">
        <v>356</v>
      </c>
    </row>
    <row r="39" spans="1:2" x14ac:dyDescent="0.2">
      <c r="A39" s="112" t="s">
        <v>347</v>
      </c>
      <c r="B39" s="112" t="s">
        <v>357</v>
      </c>
    </row>
    <row r="40" spans="1:2" x14ac:dyDescent="0.2">
      <c r="A40" s="112" t="s">
        <v>347</v>
      </c>
      <c r="B40" s="112" t="s">
        <v>358</v>
      </c>
    </row>
    <row r="41" spans="1:2" x14ac:dyDescent="0.2">
      <c r="A41" s="112" t="s">
        <v>347</v>
      </c>
      <c r="B41" s="112" t="s">
        <v>359</v>
      </c>
    </row>
    <row r="42" spans="1:2" x14ac:dyDescent="0.2">
      <c r="A42" s="112" t="s">
        <v>347</v>
      </c>
      <c r="B42" s="112" t="s">
        <v>360</v>
      </c>
    </row>
    <row r="43" spans="1:2" x14ac:dyDescent="0.2">
      <c r="A43" s="112" t="s">
        <v>347</v>
      </c>
      <c r="B43" s="112" t="s">
        <v>361</v>
      </c>
    </row>
    <row r="44" spans="1:2" x14ac:dyDescent="0.2">
      <c r="A44" s="112" t="s">
        <v>347</v>
      </c>
      <c r="B44" s="112" t="s">
        <v>362</v>
      </c>
    </row>
    <row r="45" spans="1:2" x14ac:dyDescent="0.2">
      <c r="A45" s="112" t="s">
        <v>363</v>
      </c>
      <c r="B45" s="112" t="s">
        <v>364</v>
      </c>
    </row>
    <row r="46" spans="1:2" x14ac:dyDescent="0.2">
      <c r="A46" s="112" t="s">
        <v>363</v>
      </c>
      <c r="B46" s="112" t="s">
        <v>365</v>
      </c>
    </row>
    <row r="47" spans="1:2" x14ac:dyDescent="0.2">
      <c r="A47" s="112" t="s">
        <v>363</v>
      </c>
      <c r="B47" s="112" t="s">
        <v>366</v>
      </c>
    </row>
    <row r="48" spans="1:2" x14ac:dyDescent="0.2">
      <c r="A48" s="112" t="s">
        <v>363</v>
      </c>
      <c r="B48" s="112" t="s">
        <v>367</v>
      </c>
    </row>
    <row r="49" spans="1:2" x14ac:dyDescent="0.2">
      <c r="A49" s="112" t="s">
        <v>363</v>
      </c>
      <c r="B49" s="112" t="s">
        <v>368</v>
      </c>
    </row>
    <row r="50" spans="1:2" x14ac:dyDescent="0.2">
      <c r="A50" s="113" t="s">
        <v>363</v>
      </c>
      <c r="B50" s="113" t="s">
        <v>369</v>
      </c>
    </row>
    <row r="51" spans="1:2" x14ac:dyDescent="0.2">
      <c r="A51" s="113" t="s">
        <v>363</v>
      </c>
      <c r="B51" s="113" t="s">
        <v>370</v>
      </c>
    </row>
    <row r="52" spans="1:2" x14ac:dyDescent="0.2">
      <c r="A52" s="112" t="s">
        <v>363</v>
      </c>
      <c r="B52" s="112" t="s">
        <v>371</v>
      </c>
    </row>
    <row r="53" spans="1:2" x14ac:dyDescent="0.2">
      <c r="A53" s="112" t="s">
        <v>363</v>
      </c>
      <c r="B53" s="112" t="s">
        <v>372</v>
      </c>
    </row>
    <row r="54" spans="1:2" x14ac:dyDescent="0.2">
      <c r="A54" s="112" t="s">
        <v>363</v>
      </c>
      <c r="B54" s="112" t="s">
        <v>373</v>
      </c>
    </row>
    <row r="55" spans="1:2" x14ac:dyDescent="0.2">
      <c r="A55" s="112" t="s">
        <v>363</v>
      </c>
      <c r="B55" s="112" t="s">
        <v>374</v>
      </c>
    </row>
    <row r="56" spans="1:2" x14ac:dyDescent="0.2">
      <c r="A56" s="112" t="s">
        <v>363</v>
      </c>
      <c r="B56" s="112" t="s">
        <v>375</v>
      </c>
    </row>
    <row r="57" spans="1:2" x14ac:dyDescent="0.2">
      <c r="A57" s="112" t="s">
        <v>363</v>
      </c>
      <c r="B57" s="112" t="s">
        <v>376</v>
      </c>
    </row>
    <row r="58" spans="1:2" x14ac:dyDescent="0.2">
      <c r="A58" s="112" t="s">
        <v>363</v>
      </c>
      <c r="B58" s="112" t="s">
        <v>377</v>
      </c>
    </row>
    <row r="59" spans="1:2" x14ac:dyDescent="0.2">
      <c r="A59" s="112" t="s">
        <v>363</v>
      </c>
      <c r="B59" s="112" t="s">
        <v>378</v>
      </c>
    </row>
    <row r="60" spans="1:2" x14ac:dyDescent="0.2">
      <c r="A60" s="112" t="s">
        <v>379</v>
      </c>
      <c r="B60" s="112" t="s">
        <v>380</v>
      </c>
    </row>
    <row r="61" spans="1:2" x14ac:dyDescent="0.2">
      <c r="A61" s="112" t="s">
        <v>379</v>
      </c>
      <c r="B61" s="112" t="s">
        <v>381</v>
      </c>
    </row>
    <row r="62" spans="1:2" x14ac:dyDescent="0.2">
      <c r="A62" s="112" t="s">
        <v>379</v>
      </c>
      <c r="B62" s="112" t="s">
        <v>382</v>
      </c>
    </row>
    <row r="63" spans="1:2" x14ac:dyDescent="0.2">
      <c r="A63" s="112" t="s">
        <v>379</v>
      </c>
      <c r="B63" s="112" t="s">
        <v>383</v>
      </c>
    </row>
    <row r="64" spans="1:2" x14ac:dyDescent="0.2">
      <c r="A64" s="112" t="s">
        <v>384</v>
      </c>
      <c r="B64" s="112" t="s">
        <v>385</v>
      </c>
    </row>
    <row r="65" spans="1:2" x14ac:dyDescent="0.2">
      <c r="A65" s="112" t="s">
        <v>384</v>
      </c>
      <c r="B65" s="112" t="s">
        <v>386</v>
      </c>
    </row>
    <row r="66" spans="1:2" x14ac:dyDescent="0.2">
      <c r="A66" s="112" t="s">
        <v>387</v>
      </c>
      <c r="B66" s="112" t="s">
        <v>388</v>
      </c>
    </row>
    <row r="67" spans="1:2" x14ac:dyDescent="0.2">
      <c r="A67" s="112" t="s">
        <v>387</v>
      </c>
      <c r="B67" s="112" t="s">
        <v>389</v>
      </c>
    </row>
    <row r="68" spans="1:2" x14ac:dyDescent="0.2">
      <c r="A68" s="112" t="s">
        <v>387</v>
      </c>
      <c r="B68" s="112" t="s">
        <v>390</v>
      </c>
    </row>
    <row r="69" spans="1:2" x14ac:dyDescent="0.2">
      <c r="A69" s="112" t="s">
        <v>387</v>
      </c>
      <c r="B69" s="112" t="s">
        <v>391</v>
      </c>
    </row>
    <row r="70" spans="1:2" ht="13.5" thickBot="1" x14ac:dyDescent="0.25">
      <c r="A70" s="114" t="s">
        <v>392</v>
      </c>
      <c r="B70" s="114" t="s">
        <v>393</v>
      </c>
    </row>
    <row r="71" spans="1:2" x14ac:dyDescent="0.2">
      <c r="A71" s="115"/>
      <c r="B71" s="115"/>
    </row>
    <row r="72" spans="1:2" x14ac:dyDescent="0.2">
      <c r="A72" s="142" t="s">
        <v>394</v>
      </c>
      <c r="B72" s="142"/>
    </row>
  </sheetData>
  <autoFilter ref="A4:A70"/>
  <mergeCells count="3">
    <mergeCell ref="A1:B1"/>
    <mergeCell ref="A3:B3"/>
    <mergeCell ref="A72:B72"/>
  </mergeCells>
  <hyperlinks>
    <hyperlink ref="B2" location="'Table of contents'!A1" display="Table of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Normal="100" workbookViewId="0">
      <selection sqref="A1:B1"/>
    </sheetView>
  </sheetViews>
  <sheetFormatPr defaultColWidth="11.42578125" defaultRowHeight="11.1" customHeight="1" x14ac:dyDescent="0.2"/>
  <cols>
    <col min="1" max="1" width="10.7109375" bestFit="1" customWidth="1"/>
    <col min="2" max="2" width="120.7109375" bestFit="1" customWidth="1"/>
  </cols>
  <sheetData>
    <row r="1" spans="1:2" ht="32.1" customHeight="1" x14ac:dyDescent="0.35">
      <c r="A1" s="127" t="s">
        <v>13</v>
      </c>
      <c r="B1" s="128"/>
    </row>
    <row r="3" spans="1:2" ht="24" customHeight="1" x14ac:dyDescent="0.2">
      <c r="A3" s="1" t="s">
        <v>14</v>
      </c>
      <c r="B3" s="2" t="s">
        <v>1</v>
      </c>
    </row>
    <row r="4" spans="1:2" ht="15.95" customHeight="1" x14ac:dyDescent="0.25">
      <c r="A4" s="3" t="s">
        <v>1</v>
      </c>
      <c r="B4" s="4" t="s">
        <v>15</v>
      </c>
    </row>
    <row r="5" spans="1:2" ht="12" customHeight="1" x14ac:dyDescent="0.2">
      <c r="A5" s="3" t="s">
        <v>1</v>
      </c>
      <c r="B5" s="5" t="s">
        <v>16</v>
      </c>
    </row>
    <row r="6" spans="1:2" ht="12" customHeight="1" x14ac:dyDescent="0.2">
      <c r="A6" s="3" t="s">
        <v>1</v>
      </c>
      <c r="B6" s="5" t="s">
        <v>17</v>
      </c>
    </row>
    <row r="7" spans="1:2" ht="12" customHeight="1" x14ac:dyDescent="0.2">
      <c r="A7" s="3" t="s">
        <v>1</v>
      </c>
      <c r="B7" s="5" t="s">
        <v>18</v>
      </c>
    </row>
    <row r="8" spans="1:2" ht="12" customHeight="1" x14ac:dyDescent="0.2">
      <c r="A8" s="3" t="s">
        <v>1</v>
      </c>
      <c r="B8" s="5" t="s">
        <v>19</v>
      </c>
    </row>
    <row r="9" spans="1:2" ht="24" customHeight="1" x14ac:dyDescent="0.2">
      <c r="A9" s="3" t="s">
        <v>1</v>
      </c>
      <c r="B9" s="6" t="s">
        <v>20</v>
      </c>
    </row>
    <row r="10" spans="1:2" ht="24" customHeight="1" x14ac:dyDescent="0.2">
      <c r="A10" s="3" t="s">
        <v>1</v>
      </c>
      <c r="B10" s="6" t="s">
        <v>21</v>
      </c>
    </row>
    <row r="11" spans="1:2" ht="24" customHeight="1" x14ac:dyDescent="0.2">
      <c r="A11" s="3" t="s">
        <v>1</v>
      </c>
      <c r="B11" s="6" t="s">
        <v>22</v>
      </c>
    </row>
    <row r="12" spans="1:2" ht="12" customHeight="1" x14ac:dyDescent="0.2">
      <c r="A12" s="3" t="s">
        <v>1</v>
      </c>
      <c r="B12" s="5" t="s">
        <v>23</v>
      </c>
    </row>
    <row r="13" spans="1:2" ht="12" customHeight="1" x14ac:dyDescent="0.2">
      <c r="A13" s="3" t="s">
        <v>1</v>
      </c>
      <c r="B13" s="5" t="s">
        <v>24</v>
      </c>
    </row>
    <row r="14" spans="1:2" ht="12" customHeight="1" x14ac:dyDescent="0.2">
      <c r="A14" s="3" t="s">
        <v>1</v>
      </c>
      <c r="B14" s="5" t="s">
        <v>25</v>
      </c>
    </row>
    <row r="15" spans="1:2" ht="12" customHeight="1" x14ac:dyDescent="0.2">
      <c r="A15" s="3" t="s">
        <v>1</v>
      </c>
      <c r="B15" s="5" t="s">
        <v>26</v>
      </c>
    </row>
    <row r="16" spans="1:2" ht="24" customHeight="1" x14ac:dyDescent="0.2">
      <c r="A16" s="3" t="s">
        <v>1</v>
      </c>
      <c r="B16" s="6" t="s">
        <v>27</v>
      </c>
    </row>
    <row r="17" spans="1:2" s="124" customFormat="1" ht="24" customHeight="1" x14ac:dyDescent="0.2">
      <c r="A17" s="3"/>
      <c r="B17" s="6" t="s">
        <v>400</v>
      </c>
    </row>
    <row r="18" spans="1:2" s="124" customFormat="1" ht="15" customHeight="1" x14ac:dyDescent="0.2">
      <c r="A18" s="3"/>
      <c r="B18" s="6" t="s">
        <v>401</v>
      </c>
    </row>
    <row r="19" spans="1:2" ht="24" customHeight="1" x14ac:dyDescent="0.2">
      <c r="A19" s="3" t="s">
        <v>28</v>
      </c>
      <c r="B19" s="6" t="s">
        <v>29</v>
      </c>
    </row>
    <row r="20" spans="1:2" ht="24" customHeight="1" x14ac:dyDescent="0.2">
      <c r="A20" s="3" t="s">
        <v>30</v>
      </c>
      <c r="B20" s="6" t="s">
        <v>31</v>
      </c>
    </row>
    <row r="21" spans="1:2" ht="14.1" customHeight="1" x14ac:dyDescent="0.2">
      <c r="A21" s="3" t="s">
        <v>32</v>
      </c>
      <c r="B21" s="5" t="s">
        <v>33</v>
      </c>
    </row>
    <row r="22" spans="1:2" ht="24" customHeight="1" x14ac:dyDescent="0.2">
      <c r="A22" s="3" t="s">
        <v>34</v>
      </c>
      <c r="B22" s="6" t="s">
        <v>35</v>
      </c>
    </row>
    <row r="23" spans="1:2" ht="36" customHeight="1" x14ac:dyDescent="0.2">
      <c r="A23" s="3" t="s">
        <v>36</v>
      </c>
      <c r="B23" s="6" t="s">
        <v>37</v>
      </c>
    </row>
    <row r="24" spans="1:2" ht="48.95" customHeight="1" x14ac:dyDescent="0.2">
      <c r="A24" s="3" t="s">
        <v>38</v>
      </c>
      <c r="B24" s="6" t="s">
        <v>39</v>
      </c>
    </row>
    <row r="25" spans="1:2" ht="11.1" customHeight="1" x14ac:dyDescent="0.2">
      <c r="A25" s="3" t="s">
        <v>1</v>
      </c>
      <c r="B25" s="5" t="s">
        <v>1</v>
      </c>
    </row>
    <row r="26" spans="1:2" ht="15.95" customHeight="1" x14ac:dyDescent="0.25">
      <c r="A26" s="3" t="s">
        <v>1</v>
      </c>
      <c r="B26" s="4" t="s">
        <v>40</v>
      </c>
    </row>
    <row r="27" spans="1:2" ht="12" customHeight="1" x14ac:dyDescent="0.2">
      <c r="A27" s="7" t="s">
        <v>1</v>
      </c>
      <c r="B27" s="8" t="s">
        <v>41</v>
      </c>
    </row>
    <row r="28" spans="1:2" ht="12" customHeight="1" x14ac:dyDescent="0.2">
      <c r="A28" s="7" t="s">
        <v>1</v>
      </c>
      <c r="B28" s="8" t="s">
        <v>42</v>
      </c>
    </row>
    <row r="29" spans="1:2" ht="11.1" customHeight="1" x14ac:dyDescent="0.2">
      <c r="A29" s="3" t="s">
        <v>1</v>
      </c>
      <c r="B29" s="5" t="s">
        <v>1</v>
      </c>
    </row>
  </sheetData>
  <autoFilter ref="A3:A29"/>
  <mergeCells count="1">
    <mergeCell ref="A1:B1"/>
  </mergeCells>
  <hyperlinks>
    <hyperlink ref="B27" r:id="rId1" display="https://www.aihw.gov.au/reports/mental-health-services/mental-health-services-in-australia/report-contents/same-day-admitted-mental-health-related-care"/>
    <hyperlink ref="B28" r:id="rId2" display="https://www.aihw.gov.au/reports/mental-health-services/mental-health-services-in-australia/classifications-and-technical-notes"/>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zoomScaleNormal="100" workbookViewId="0">
      <pane xSplit="3" ySplit="5" topLeftCell="D6" activePane="bottomRight" state="frozen"/>
      <selection pane="topRight"/>
      <selection pane="bottomLeft"/>
      <selection pane="bottomRight" activeCell="A3" sqref="A3:R3"/>
    </sheetView>
  </sheetViews>
  <sheetFormatPr defaultColWidth="11.42578125" defaultRowHeight="11.1" customHeight="1" x14ac:dyDescent="0.2"/>
  <cols>
    <col min="1" max="1" width="37.7109375" bestFit="1" customWidth="1"/>
    <col min="2" max="2" width="15.7109375" bestFit="1" customWidth="1"/>
    <col min="3" max="3" width="8.7109375" bestFit="1" customWidth="1"/>
    <col min="4" max="15" width="9.7109375" bestFit="1" customWidth="1"/>
    <col min="16" max="18" width="15.7109375" bestFit="1" customWidth="1"/>
  </cols>
  <sheetData>
    <row r="1" spans="1:18" ht="15" customHeight="1" x14ac:dyDescent="0.2">
      <c r="A1" s="129" t="s">
        <v>43</v>
      </c>
      <c r="B1" s="128"/>
      <c r="C1" s="128"/>
      <c r="D1" s="128"/>
      <c r="E1" s="128"/>
      <c r="F1" s="128"/>
      <c r="G1" s="128"/>
      <c r="H1" s="128"/>
      <c r="I1" s="128"/>
      <c r="J1" s="128"/>
      <c r="K1" s="128"/>
      <c r="L1" s="128"/>
      <c r="M1" s="128"/>
      <c r="N1" s="128"/>
      <c r="O1" s="128"/>
      <c r="P1" s="128"/>
      <c r="Q1" s="128"/>
      <c r="R1" s="128"/>
    </row>
    <row r="2" spans="1:18" ht="15" customHeight="1" x14ac:dyDescent="0.2">
      <c r="A2" s="130" t="s">
        <v>44</v>
      </c>
      <c r="B2" s="128"/>
      <c r="C2" s="128"/>
      <c r="D2" s="128"/>
      <c r="E2" s="128"/>
      <c r="F2" s="128"/>
      <c r="G2" s="128"/>
      <c r="H2" s="128"/>
      <c r="I2" s="128"/>
      <c r="J2" s="128"/>
      <c r="K2" s="128"/>
      <c r="L2" s="128"/>
      <c r="M2" s="128"/>
      <c r="N2" s="128"/>
      <c r="O2" s="128"/>
      <c r="P2" s="128"/>
      <c r="Q2" s="128"/>
      <c r="R2" s="128"/>
    </row>
    <row r="3" spans="1:18" ht="15" customHeight="1" x14ac:dyDescent="0.2">
      <c r="A3" s="131" t="s">
        <v>402</v>
      </c>
      <c r="B3" s="128"/>
      <c r="C3" s="128"/>
      <c r="D3" s="128"/>
      <c r="E3" s="128"/>
      <c r="F3" s="128"/>
      <c r="G3" s="128"/>
      <c r="H3" s="128"/>
      <c r="I3" s="128"/>
      <c r="J3" s="128"/>
      <c r="K3" s="128"/>
      <c r="L3" s="128"/>
      <c r="M3" s="128"/>
      <c r="N3" s="128"/>
      <c r="O3" s="128"/>
      <c r="P3" s="128"/>
      <c r="Q3" s="128"/>
      <c r="R3" s="128"/>
    </row>
    <row r="5" spans="1:18" ht="33.950000000000003" customHeight="1" x14ac:dyDescent="0.2">
      <c r="A5" s="9" t="s">
        <v>45</v>
      </c>
      <c r="B5" s="9" t="s">
        <v>46</v>
      </c>
      <c r="C5" s="9" t="s">
        <v>47</v>
      </c>
      <c r="D5" s="10" t="s">
        <v>48</v>
      </c>
      <c r="E5" s="10" t="s">
        <v>49</v>
      </c>
      <c r="F5" s="10" t="s">
        <v>50</v>
      </c>
      <c r="G5" s="10" t="s">
        <v>51</v>
      </c>
      <c r="H5" s="10" t="s">
        <v>52</v>
      </c>
      <c r="I5" s="10" t="s">
        <v>53</v>
      </c>
      <c r="J5" s="10" t="s">
        <v>54</v>
      </c>
      <c r="K5" s="10" t="s">
        <v>55</v>
      </c>
      <c r="L5" s="10" t="s">
        <v>56</v>
      </c>
      <c r="M5" s="10" t="s">
        <v>57</v>
      </c>
      <c r="N5" s="10" t="s">
        <v>58</v>
      </c>
      <c r="O5" s="10" t="s">
        <v>59</v>
      </c>
      <c r="P5" s="10" t="s">
        <v>60</v>
      </c>
      <c r="Q5" s="10" t="s">
        <v>61</v>
      </c>
      <c r="R5" s="10" t="s">
        <v>62</v>
      </c>
    </row>
    <row r="6" spans="1:18" ht="12" customHeight="1" x14ac:dyDescent="0.2">
      <c r="A6" s="6" t="s">
        <v>63</v>
      </c>
      <c r="B6" s="6" t="s">
        <v>64</v>
      </c>
      <c r="C6" s="6" t="s">
        <v>65</v>
      </c>
      <c r="D6" s="11">
        <v>45314</v>
      </c>
      <c r="E6" s="11">
        <v>43645</v>
      </c>
      <c r="F6" s="11">
        <v>44607</v>
      </c>
      <c r="G6" s="11">
        <v>46056</v>
      </c>
      <c r="H6" s="11">
        <v>48071</v>
      </c>
      <c r="I6" s="11">
        <v>50816</v>
      </c>
      <c r="J6" s="11">
        <v>50417</v>
      </c>
      <c r="K6" s="11">
        <v>51609</v>
      </c>
      <c r="L6" s="11">
        <v>51900</v>
      </c>
      <c r="M6" s="11">
        <v>59364</v>
      </c>
      <c r="N6" s="11">
        <v>64692</v>
      </c>
      <c r="O6" s="11">
        <v>61316</v>
      </c>
      <c r="P6" s="12">
        <v>-5.2185699999999997</v>
      </c>
      <c r="Q6" s="12">
        <v>4.4027900000000004</v>
      </c>
      <c r="R6" s="12">
        <v>3.45797</v>
      </c>
    </row>
    <row r="7" spans="1:18" ht="12" customHeight="1" x14ac:dyDescent="0.2">
      <c r="A7" s="6" t="s">
        <v>63</v>
      </c>
      <c r="B7" s="6" t="s">
        <v>66</v>
      </c>
      <c r="C7" s="6" t="s">
        <v>65</v>
      </c>
      <c r="D7" s="11">
        <v>2287494</v>
      </c>
      <c r="E7" s="11">
        <v>2319955</v>
      </c>
      <c r="F7" s="11">
        <v>2416272</v>
      </c>
      <c r="G7" s="11">
        <v>2528003</v>
      </c>
      <c r="H7" s="11">
        <v>2637077</v>
      </c>
      <c r="I7" s="11">
        <v>2755977</v>
      </c>
      <c r="J7" s="11">
        <v>2733263</v>
      </c>
      <c r="K7" s="11">
        <v>2882476</v>
      </c>
      <c r="L7" s="11">
        <v>3070507</v>
      </c>
      <c r="M7" s="11">
        <v>3237518</v>
      </c>
      <c r="N7" s="11">
        <v>3446622</v>
      </c>
      <c r="O7" s="11">
        <v>3556118</v>
      </c>
      <c r="P7" s="12">
        <v>3.1769099999999999</v>
      </c>
      <c r="Q7" s="12">
        <v>5.3907800000000003</v>
      </c>
      <c r="R7" s="12">
        <v>4.3637499999999996</v>
      </c>
    </row>
    <row r="8" spans="1:18" ht="12" customHeight="1" x14ac:dyDescent="0.2">
      <c r="A8" s="13" t="s">
        <v>63</v>
      </c>
      <c r="B8" s="13" t="s">
        <v>67</v>
      </c>
      <c r="C8" s="13" t="s">
        <v>65</v>
      </c>
      <c r="D8" s="14">
        <v>2332808</v>
      </c>
      <c r="E8" s="14">
        <v>2363600</v>
      </c>
      <c r="F8" s="14">
        <v>2460879</v>
      </c>
      <c r="G8" s="14">
        <v>2574059</v>
      </c>
      <c r="H8" s="14">
        <v>2685148</v>
      </c>
      <c r="I8" s="14">
        <v>2806793</v>
      </c>
      <c r="J8" s="14">
        <v>2783680</v>
      </c>
      <c r="K8" s="14">
        <v>2934085</v>
      </c>
      <c r="L8" s="14">
        <v>3122407</v>
      </c>
      <c r="M8" s="14">
        <v>3296882</v>
      </c>
      <c r="N8" s="14">
        <v>3511314</v>
      </c>
      <c r="O8" s="14">
        <v>3617434</v>
      </c>
      <c r="P8" s="15">
        <v>3.02223</v>
      </c>
      <c r="Q8" s="15">
        <v>5.37364</v>
      </c>
      <c r="R8" s="12">
        <v>4.3476499999999998</v>
      </c>
    </row>
    <row r="9" spans="1:18" ht="12" customHeight="1" x14ac:dyDescent="0.2">
      <c r="A9" s="6" t="s">
        <v>1</v>
      </c>
      <c r="B9" s="6" t="s">
        <v>1</v>
      </c>
      <c r="C9" s="6" t="s">
        <v>1</v>
      </c>
      <c r="D9" s="11" t="s">
        <v>68</v>
      </c>
      <c r="E9" s="11" t="s">
        <v>68</v>
      </c>
      <c r="F9" s="11" t="s">
        <v>68</v>
      </c>
      <c r="G9" s="11" t="s">
        <v>68</v>
      </c>
      <c r="H9" s="11" t="s">
        <v>68</v>
      </c>
      <c r="I9" s="11" t="s">
        <v>68</v>
      </c>
      <c r="J9" s="11" t="s">
        <v>68</v>
      </c>
      <c r="K9" s="11" t="s">
        <v>68</v>
      </c>
      <c r="L9" s="11" t="s">
        <v>68</v>
      </c>
      <c r="M9" s="11" t="s">
        <v>68</v>
      </c>
      <c r="N9" s="11" t="s">
        <v>68</v>
      </c>
      <c r="O9" s="11" t="s">
        <v>68</v>
      </c>
      <c r="P9" s="12" t="s">
        <v>68</v>
      </c>
      <c r="Q9" s="12" t="s">
        <v>68</v>
      </c>
      <c r="R9" s="12" t="s">
        <v>68</v>
      </c>
    </row>
    <row r="10" spans="1:18" ht="12" customHeight="1" x14ac:dyDescent="0.2">
      <c r="A10" s="6" t="s">
        <v>69</v>
      </c>
      <c r="B10" s="6" t="s">
        <v>64</v>
      </c>
      <c r="C10" s="6" t="s">
        <v>65</v>
      </c>
      <c r="D10" s="11">
        <v>30829</v>
      </c>
      <c r="E10" s="11">
        <v>28453</v>
      </c>
      <c r="F10" s="11">
        <v>31145</v>
      </c>
      <c r="G10" s="11">
        <v>31393</v>
      </c>
      <c r="H10" s="11">
        <v>30061</v>
      </c>
      <c r="I10" s="11">
        <v>30933</v>
      </c>
      <c r="J10" s="11">
        <v>30691</v>
      </c>
      <c r="K10" s="11">
        <v>33626</v>
      </c>
      <c r="L10" s="11">
        <v>34248</v>
      </c>
      <c r="M10" s="11">
        <v>40225</v>
      </c>
      <c r="N10" s="11">
        <v>42596</v>
      </c>
      <c r="O10" s="11">
        <v>41385</v>
      </c>
      <c r="P10" s="12">
        <v>-2.8429899999999999</v>
      </c>
      <c r="Q10" s="12">
        <v>5.3275399999999999</v>
      </c>
      <c r="R10" s="12">
        <v>3.81772</v>
      </c>
    </row>
    <row r="11" spans="1:18" ht="12" customHeight="1" x14ac:dyDescent="0.2">
      <c r="A11" s="6" t="s">
        <v>69</v>
      </c>
      <c r="B11" s="6" t="s">
        <v>66</v>
      </c>
      <c r="C11" s="6" t="s">
        <v>65</v>
      </c>
      <c r="D11" s="11">
        <v>2955927</v>
      </c>
      <c r="E11" s="11">
        <v>3006547</v>
      </c>
      <c r="F11" s="11">
        <v>3097295</v>
      </c>
      <c r="G11" s="11">
        <v>3228753</v>
      </c>
      <c r="H11" s="11">
        <v>3245094</v>
      </c>
      <c r="I11" s="11">
        <v>3340619</v>
      </c>
      <c r="J11" s="11">
        <v>3372111</v>
      </c>
      <c r="K11" s="11">
        <v>3538452</v>
      </c>
      <c r="L11" s="11">
        <v>3757118</v>
      </c>
      <c r="M11" s="11">
        <v>3925626</v>
      </c>
      <c r="N11" s="11">
        <v>4151432</v>
      </c>
      <c r="O11" s="11">
        <v>4389405</v>
      </c>
      <c r="P11" s="12">
        <v>5.73231</v>
      </c>
      <c r="Q11" s="12">
        <v>5.53538</v>
      </c>
      <c r="R11" s="12">
        <v>3.8565200000000002</v>
      </c>
    </row>
    <row r="12" spans="1:18" ht="12" customHeight="1" x14ac:dyDescent="0.2">
      <c r="A12" s="13" t="s">
        <v>69</v>
      </c>
      <c r="B12" s="13" t="s">
        <v>67</v>
      </c>
      <c r="C12" s="13" t="s">
        <v>65</v>
      </c>
      <c r="D12" s="14">
        <v>2986756</v>
      </c>
      <c r="E12" s="14">
        <v>3035000</v>
      </c>
      <c r="F12" s="14">
        <v>3128440</v>
      </c>
      <c r="G12" s="14">
        <v>3260146</v>
      </c>
      <c r="H12" s="14">
        <v>3275155</v>
      </c>
      <c r="I12" s="14">
        <v>3371552</v>
      </c>
      <c r="J12" s="14">
        <v>3402802</v>
      </c>
      <c r="K12" s="14">
        <v>3572078</v>
      </c>
      <c r="L12" s="14">
        <v>3791366</v>
      </c>
      <c r="M12" s="14">
        <v>3965851</v>
      </c>
      <c r="N12" s="14">
        <v>4194028</v>
      </c>
      <c r="O12" s="14">
        <v>4430790</v>
      </c>
      <c r="P12" s="15">
        <v>5.6452200000000001</v>
      </c>
      <c r="Q12" s="15">
        <v>5.5334300000000001</v>
      </c>
      <c r="R12" s="12">
        <v>3.85616</v>
      </c>
    </row>
    <row r="13" spans="1:18" ht="12" customHeight="1" x14ac:dyDescent="0.2">
      <c r="A13" s="6" t="s">
        <v>1</v>
      </c>
      <c r="B13" s="6" t="s">
        <v>1</v>
      </c>
      <c r="C13" s="6" t="s">
        <v>1</v>
      </c>
      <c r="D13" s="11" t="s">
        <v>68</v>
      </c>
      <c r="E13" s="11" t="s">
        <v>68</v>
      </c>
      <c r="F13" s="11" t="s">
        <v>68</v>
      </c>
      <c r="G13" s="11" t="s">
        <v>68</v>
      </c>
      <c r="H13" s="11" t="s">
        <v>68</v>
      </c>
      <c r="I13" s="11" t="s">
        <v>68</v>
      </c>
      <c r="J13" s="11" t="s">
        <v>68</v>
      </c>
      <c r="K13" s="11" t="s">
        <v>68</v>
      </c>
      <c r="L13" s="11" t="s">
        <v>68</v>
      </c>
      <c r="M13" s="11" t="s">
        <v>68</v>
      </c>
      <c r="N13" s="11" t="s">
        <v>68</v>
      </c>
      <c r="O13" s="11" t="s">
        <v>68</v>
      </c>
      <c r="P13" s="12" t="s">
        <v>68</v>
      </c>
      <c r="Q13" s="12" t="s">
        <v>68</v>
      </c>
      <c r="R13" s="12" t="s">
        <v>68</v>
      </c>
    </row>
    <row r="14" spans="1:18" ht="12" customHeight="1" x14ac:dyDescent="0.2">
      <c r="A14" s="6" t="s">
        <v>70</v>
      </c>
      <c r="B14" s="6" t="s">
        <v>64</v>
      </c>
      <c r="C14" s="6" t="s">
        <v>65</v>
      </c>
      <c r="D14" s="12">
        <v>21.96771</v>
      </c>
      <c r="E14" s="12">
        <v>20.767389999999999</v>
      </c>
      <c r="F14" s="12">
        <v>20.770990000000001</v>
      </c>
      <c r="G14" s="12">
        <v>21.063199999999998</v>
      </c>
      <c r="H14" s="12">
        <v>21.680489999999999</v>
      </c>
      <c r="I14" s="12">
        <v>22.562629999999999</v>
      </c>
      <c r="J14" s="12">
        <v>21.989249999999998</v>
      </c>
      <c r="K14" s="12">
        <v>22.151900000000001</v>
      </c>
      <c r="L14" s="12">
        <v>21.95401</v>
      </c>
      <c r="M14" s="12">
        <v>24.750900000000001</v>
      </c>
      <c r="N14" s="12">
        <v>26.531880000000001</v>
      </c>
      <c r="O14" s="12">
        <v>24.753430000000002</v>
      </c>
      <c r="P14" s="12">
        <v>-6.7030799999999999</v>
      </c>
      <c r="Q14" s="12">
        <v>2.8149099999999998</v>
      </c>
      <c r="R14" s="12">
        <v>1.7713099999999999</v>
      </c>
    </row>
    <row r="15" spans="1:18" ht="12" customHeight="1" x14ac:dyDescent="0.2">
      <c r="A15" s="6" t="s">
        <v>70</v>
      </c>
      <c r="B15" s="6" t="s">
        <v>66</v>
      </c>
      <c r="C15" s="6" t="s">
        <v>65</v>
      </c>
      <c r="D15" s="12">
        <v>1108.9510499999999</v>
      </c>
      <c r="E15" s="12">
        <v>1103.8930499999999</v>
      </c>
      <c r="F15" s="12">
        <v>1125.12302</v>
      </c>
      <c r="G15" s="12">
        <v>1156.1541099999999</v>
      </c>
      <c r="H15" s="12">
        <v>1189.3474699999999</v>
      </c>
      <c r="I15" s="12">
        <v>1223.67147</v>
      </c>
      <c r="J15" s="12">
        <v>1192.10583</v>
      </c>
      <c r="K15" s="12">
        <v>1237.2321999999999</v>
      </c>
      <c r="L15" s="12">
        <v>1298.8426400000001</v>
      </c>
      <c r="M15" s="12">
        <v>1349.83304</v>
      </c>
      <c r="N15" s="12">
        <v>1413.54991</v>
      </c>
      <c r="O15" s="12">
        <v>1435.6141399999999</v>
      </c>
      <c r="P15" s="12">
        <v>1.56091</v>
      </c>
      <c r="Q15" s="12">
        <v>3.7878799999999999</v>
      </c>
      <c r="R15" s="12">
        <v>2.6623199999999998</v>
      </c>
    </row>
    <row r="16" spans="1:18" ht="12" customHeight="1" x14ac:dyDescent="0.2">
      <c r="A16" s="13" t="s">
        <v>70</v>
      </c>
      <c r="B16" s="13" t="s">
        <v>67</v>
      </c>
      <c r="C16" s="13" t="s">
        <v>65</v>
      </c>
      <c r="D16" s="15">
        <v>1130.91877</v>
      </c>
      <c r="E16" s="15">
        <v>1124.6604500000001</v>
      </c>
      <c r="F16" s="15">
        <v>1145.89401</v>
      </c>
      <c r="G16" s="15">
        <v>1177.21732</v>
      </c>
      <c r="H16" s="15">
        <v>1211.0279599999999</v>
      </c>
      <c r="I16" s="15">
        <v>1246.2340999999999</v>
      </c>
      <c r="J16" s="15">
        <v>1214.0950800000001</v>
      </c>
      <c r="K16" s="15">
        <v>1259.3841</v>
      </c>
      <c r="L16" s="15">
        <v>1320.79665</v>
      </c>
      <c r="M16" s="15">
        <v>1374.58395</v>
      </c>
      <c r="N16" s="15">
        <v>1440.0817999999999</v>
      </c>
      <c r="O16" s="15">
        <v>1460.3675699999999</v>
      </c>
      <c r="P16" s="15">
        <v>1.40865</v>
      </c>
      <c r="Q16" s="15">
        <v>3.7709999999999999</v>
      </c>
      <c r="R16" s="12">
        <v>2.6464799999999999</v>
      </c>
    </row>
    <row r="17" spans="1:18" ht="12" customHeight="1" x14ac:dyDescent="0.2">
      <c r="A17" s="6" t="s">
        <v>1</v>
      </c>
      <c r="B17" s="6" t="s">
        <v>1</v>
      </c>
      <c r="C17" s="6" t="s">
        <v>1</v>
      </c>
      <c r="D17" s="12" t="s">
        <v>68</v>
      </c>
      <c r="E17" s="12" t="s">
        <v>68</v>
      </c>
      <c r="F17" s="12" t="s">
        <v>68</v>
      </c>
      <c r="G17" s="12" t="s">
        <v>68</v>
      </c>
      <c r="H17" s="12" t="s">
        <v>68</v>
      </c>
      <c r="I17" s="12" t="s">
        <v>68</v>
      </c>
      <c r="J17" s="12" t="s">
        <v>68</v>
      </c>
      <c r="K17" s="12" t="s">
        <v>68</v>
      </c>
      <c r="L17" s="12" t="s">
        <v>68</v>
      </c>
      <c r="M17" s="12" t="s">
        <v>68</v>
      </c>
      <c r="N17" s="12" t="s">
        <v>68</v>
      </c>
      <c r="O17" s="12" t="s">
        <v>68</v>
      </c>
      <c r="P17" s="12" t="s">
        <v>68</v>
      </c>
      <c r="Q17" s="12" t="s">
        <v>68</v>
      </c>
      <c r="R17" s="12" t="s">
        <v>68</v>
      </c>
    </row>
    <row r="18" spans="1:18" ht="12" customHeight="1" x14ac:dyDescent="0.2">
      <c r="A18" s="6" t="s">
        <v>71</v>
      </c>
      <c r="B18" s="6" t="s">
        <v>1</v>
      </c>
      <c r="C18" s="6" t="s">
        <v>65</v>
      </c>
      <c r="D18" s="12">
        <v>1.9424699999999999</v>
      </c>
      <c r="E18" s="12">
        <v>1.8465499999999999</v>
      </c>
      <c r="F18" s="12">
        <v>1.81264</v>
      </c>
      <c r="G18" s="12">
        <v>1.7892399999999999</v>
      </c>
      <c r="H18" s="12">
        <v>1.79026</v>
      </c>
      <c r="I18" s="12">
        <v>1.81046</v>
      </c>
      <c r="J18" s="12">
        <v>1.8111600000000001</v>
      </c>
      <c r="K18" s="12">
        <v>1.75895</v>
      </c>
      <c r="L18" s="12">
        <v>1.66218</v>
      </c>
      <c r="M18" s="12">
        <v>1.80061</v>
      </c>
      <c r="N18" s="12">
        <v>1.84239</v>
      </c>
      <c r="O18" s="12">
        <v>1.6950099999999999</v>
      </c>
      <c r="P18" s="12">
        <v>-7.9990500000000004</v>
      </c>
      <c r="Q18" s="12">
        <v>-0.92134000000000005</v>
      </c>
      <c r="R18" s="12">
        <v>-0.85260999999999998</v>
      </c>
    </row>
    <row r="19" spans="1:18" ht="12" customHeight="1" x14ac:dyDescent="0.2">
      <c r="A19" s="16" t="s">
        <v>72</v>
      </c>
      <c r="B19" s="16" t="s">
        <v>1</v>
      </c>
      <c r="C19" s="16" t="s">
        <v>65</v>
      </c>
      <c r="D19" s="17">
        <v>1.0321899999999999</v>
      </c>
      <c r="E19" s="17">
        <v>0.9375</v>
      </c>
      <c r="F19" s="17">
        <v>0.99553999999999998</v>
      </c>
      <c r="G19" s="17">
        <v>0.96292999999999995</v>
      </c>
      <c r="H19" s="17">
        <v>0.91785000000000005</v>
      </c>
      <c r="I19" s="17">
        <v>0.91747000000000001</v>
      </c>
      <c r="J19" s="17">
        <v>0.90193000000000001</v>
      </c>
      <c r="K19" s="17">
        <v>0.94135999999999997</v>
      </c>
      <c r="L19" s="17">
        <v>0.90332000000000001</v>
      </c>
      <c r="M19" s="17">
        <v>1.0142800000000001</v>
      </c>
      <c r="N19" s="17">
        <v>1.01563</v>
      </c>
      <c r="O19" s="17">
        <v>0.93403000000000003</v>
      </c>
      <c r="P19" s="17">
        <v>-8.0346299999999999</v>
      </c>
      <c r="Q19" s="17">
        <v>-0.1951</v>
      </c>
      <c r="R19" s="17" t="s">
        <v>73</v>
      </c>
    </row>
    <row r="21" spans="1:18" ht="15" customHeight="1" x14ac:dyDescent="0.2">
      <c r="A21" s="132" t="s">
        <v>74</v>
      </c>
      <c r="B21" s="128"/>
      <c r="C21" s="128"/>
      <c r="D21" s="128"/>
      <c r="E21" s="128"/>
      <c r="F21" s="128"/>
      <c r="G21" s="128"/>
      <c r="H21" s="128"/>
      <c r="I21" s="128"/>
      <c r="J21" s="128"/>
      <c r="K21" s="128"/>
      <c r="L21" s="128"/>
      <c r="M21" s="128"/>
      <c r="N21" s="128"/>
      <c r="O21" s="128"/>
      <c r="P21" s="128"/>
      <c r="Q21" s="128"/>
      <c r="R21" s="128"/>
    </row>
    <row r="22" spans="1:18" ht="15" customHeight="1" x14ac:dyDescent="0.2">
      <c r="A22" s="132" t="s">
        <v>75</v>
      </c>
      <c r="B22" s="128"/>
      <c r="C22" s="128"/>
      <c r="D22" s="128"/>
      <c r="E22" s="128"/>
      <c r="F22" s="128"/>
      <c r="G22" s="128"/>
      <c r="H22" s="128"/>
      <c r="I22" s="128"/>
      <c r="J22" s="128"/>
      <c r="K22" s="128"/>
      <c r="L22" s="128"/>
      <c r="M22" s="128"/>
      <c r="N22" s="128"/>
      <c r="O22" s="128"/>
      <c r="P22" s="128"/>
      <c r="Q22" s="128"/>
      <c r="R22" s="128"/>
    </row>
  </sheetData>
  <autoFilter ref="A5:C19"/>
  <mergeCells count="5">
    <mergeCell ref="A1:R1"/>
    <mergeCell ref="A2:R2"/>
    <mergeCell ref="A3:R3"/>
    <mergeCell ref="A21:R21"/>
    <mergeCell ref="A22:R22"/>
  </mergeCells>
  <hyperlinks>
    <hyperlink ref="A2" location="'Table of contents'!A1" display="#'Table of contents'!A1"/>
    <hyperlink ref="A21" location="'General information'!A1" display="#'General information'!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Normal="100" workbookViewId="0">
      <pane xSplit="3" ySplit="5" topLeftCell="D6" activePane="bottomRight" state="frozen"/>
      <selection pane="topRight"/>
      <selection pane="bottomLeft"/>
      <selection pane="bottomRight" activeCell="A3" sqref="A3:R3"/>
    </sheetView>
  </sheetViews>
  <sheetFormatPr defaultColWidth="11.42578125" defaultRowHeight="11.1" customHeight="1" x14ac:dyDescent="0.2"/>
  <cols>
    <col min="1" max="1" width="16.7109375" bestFit="1" customWidth="1"/>
    <col min="2" max="2" width="26.7109375" bestFit="1" customWidth="1"/>
    <col min="3" max="3" width="20.7109375" bestFit="1" customWidth="1"/>
    <col min="4" max="15" width="9.7109375" bestFit="1" customWidth="1"/>
    <col min="16" max="18" width="15.7109375" bestFit="1" customWidth="1"/>
  </cols>
  <sheetData>
    <row r="1" spans="1:18" ht="15" customHeight="1" x14ac:dyDescent="0.2">
      <c r="A1" s="129" t="s">
        <v>43</v>
      </c>
      <c r="B1" s="128"/>
      <c r="C1" s="128"/>
      <c r="D1" s="128"/>
      <c r="E1" s="128"/>
      <c r="F1" s="128"/>
      <c r="G1" s="128"/>
      <c r="H1" s="128"/>
      <c r="I1" s="128"/>
      <c r="J1" s="128"/>
      <c r="K1" s="128"/>
      <c r="L1" s="128"/>
      <c r="M1" s="128"/>
      <c r="N1" s="128"/>
      <c r="O1" s="128"/>
      <c r="P1" s="128"/>
      <c r="Q1" s="128"/>
      <c r="R1" s="128"/>
    </row>
    <row r="2" spans="1:18" ht="15" customHeight="1" x14ac:dyDescent="0.2">
      <c r="A2" s="130" t="s">
        <v>44</v>
      </c>
      <c r="B2" s="128"/>
      <c r="C2" s="128"/>
      <c r="D2" s="128"/>
      <c r="E2" s="128"/>
      <c r="F2" s="128"/>
      <c r="G2" s="128"/>
      <c r="H2" s="128"/>
      <c r="I2" s="128"/>
      <c r="J2" s="128"/>
      <c r="K2" s="128"/>
      <c r="L2" s="128"/>
      <c r="M2" s="128"/>
      <c r="N2" s="128"/>
      <c r="O2" s="128"/>
      <c r="P2" s="128"/>
      <c r="Q2" s="128"/>
      <c r="R2" s="128"/>
    </row>
    <row r="3" spans="1:18" ht="15" customHeight="1" x14ac:dyDescent="0.2">
      <c r="A3" s="131" t="s">
        <v>403</v>
      </c>
      <c r="B3" s="128"/>
      <c r="C3" s="128"/>
      <c r="D3" s="128"/>
      <c r="E3" s="128"/>
      <c r="F3" s="128"/>
      <c r="G3" s="128"/>
      <c r="H3" s="128"/>
      <c r="I3" s="128"/>
      <c r="J3" s="128"/>
      <c r="K3" s="128"/>
      <c r="L3" s="128"/>
      <c r="M3" s="128"/>
      <c r="N3" s="128"/>
      <c r="O3" s="128"/>
      <c r="P3" s="128"/>
      <c r="Q3" s="128"/>
      <c r="R3" s="128"/>
    </row>
    <row r="5" spans="1:18" ht="33.950000000000003" customHeight="1" x14ac:dyDescent="0.2">
      <c r="A5" s="9" t="s">
        <v>45</v>
      </c>
      <c r="B5" s="9" t="s">
        <v>46</v>
      </c>
      <c r="C5" s="9" t="s">
        <v>47</v>
      </c>
      <c r="D5" s="10" t="s">
        <v>48</v>
      </c>
      <c r="E5" s="10" t="s">
        <v>49</v>
      </c>
      <c r="F5" s="10" t="s">
        <v>50</v>
      </c>
      <c r="G5" s="10" t="s">
        <v>51</v>
      </c>
      <c r="H5" s="10" t="s">
        <v>52</v>
      </c>
      <c r="I5" s="10" t="s">
        <v>53</v>
      </c>
      <c r="J5" s="10" t="s">
        <v>54</v>
      </c>
      <c r="K5" s="10" t="s">
        <v>55</v>
      </c>
      <c r="L5" s="10" t="s">
        <v>56</v>
      </c>
      <c r="M5" s="10" t="s">
        <v>57</v>
      </c>
      <c r="N5" s="10" t="s">
        <v>58</v>
      </c>
      <c r="O5" s="10" t="s">
        <v>59</v>
      </c>
      <c r="P5" s="10" t="s">
        <v>60</v>
      </c>
      <c r="Q5" s="10" t="s">
        <v>61</v>
      </c>
      <c r="R5" s="10" t="s">
        <v>62</v>
      </c>
    </row>
    <row r="6" spans="1:18" ht="12" customHeight="1" x14ac:dyDescent="0.2">
      <c r="A6" s="6" t="s">
        <v>63</v>
      </c>
      <c r="B6" s="6" t="s">
        <v>76</v>
      </c>
      <c r="C6" s="6" t="s">
        <v>77</v>
      </c>
      <c r="D6" s="11">
        <v>10792</v>
      </c>
      <c r="E6" s="11">
        <v>8970</v>
      </c>
      <c r="F6" s="11">
        <v>15704</v>
      </c>
      <c r="G6" s="11">
        <v>10481</v>
      </c>
      <c r="H6" s="11">
        <v>10166</v>
      </c>
      <c r="I6" s="11">
        <v>15339</v>
      </c>
      <c r="J6" s="11">
        <v>15205</v>
      </c>
      <c r="K6" s="11">
        <v>14731</v>
      </c>
      <c r="L6" s="11">
        <v>14746</v>
      </c>
      <c r="M6" s="11">
        <v>18079</v>
      </c>
      <c r="N6" s="11">
        <v>20594</v>
      </c>
      <c r="O6" s="11">
        <v>18359</v>
      </c>
      <c r="P6" s="12">
        <v>-10.852679999999999</v>
      </c>
      <c r="Q6" s="12">
        <v>5.6584399999999997</v>
      </c>
      <c r="R6" s="12">
        <v>7.4250699999999998</v>
      </c>
    </row>
    <row r="7" spans="1:18" ht="12" customHeight="1" x14ac:dyDescent="0.2">
      <c r="A7" s="6" t="s">
        <v>63</v>
      </c>
      <c r="B7" s="6" t="s">
        <v>76</v>
      </c>
      <c r="C7" s="6" t="s">
        <v>78</v>
      </c>
      <c r="D7" s="11">
        <v>2029</v>
      </c>
      <c r="E7" s="11">
        <v>1674</v>
      </c>
      <c r="F7" s="11">
        <v>564</v>
      </c>
      <c r="G7" s="11">
        <v>672</v>
      </c>
      <c r="H7" s="11">
        <v>475</v>
      </c>
      <c r="I7" s="11">
        <v>636</v>
      </c>
      <c r="J7" s="11">
        <v>507</v>
      </c>
      <c r="K7" s="11">
        <v>484</v>
      </c>
      <c r="L7" s="11">
        <v>582</v>
      </c>
      <c r="M7" s="11">
        <v>1257</v>
      </c>
      <c r="N7" s="11">
        <v>1588</v>
      </c>
      <c r="O7" s="11">
        <v>1466</v>
      </c>
      <c r="P7" s="12">
        <v>-7.68262</v>
      </c>
      <c r="Q7" s="12">
        <v>31.923500000000001</v>
      </c>
      <c r="R7" s="12">
        <v>-1.31802</v>
      </c>
    </row>
    <row r="8" spans="1:18" ht="12" customHeight="1" x14ac:dyDescent="0.2">
      <c r="A8" s="6" t="s">
        <v>63</v>
      </c>
      <c r="B8" s="6" t="s">
        <v>76</v>
      </c>
      <c r="C8" s="18" t="s">
        <v>79</v>
      </c>
      <c r="D8" s="19">
        <v>12821</v>
      </c>
      <c r="E8" s="19">
        <v>10644</v>
      </c>
      <c r="F8" s="19">
        <v>16268</v>
      </c>
      <c r="G8" s="19">
        <v>11153</v>
      </c>
      <c r="H8" s="19">
        <v>10641</v>
      </c>
      <c r="I8" s="19">
        <v>15975</v>
      </c>
      <c r="J8" s="19">
        <v>15712</v>
      </c>
      <c r="K8" s="19">
        <v>15215</v>
      </c>
      <c r="L8" s="19">
        <v>15328</v>
      </c>
      <c r="M8" s="19">
        <v>19336</v>
      </c>
      <c r="N8" s="19">
        <v>22182</v>
      </c>
      <c r="O8" s="19">
        <v>19825</v>
      </c>
      <c r="P8" s="20">
        <v>-10.625730000000001</v>
      </c>
      <c r="Q8" s="20">
        <v>6.8403499999999999</v>
      </c>
      <c r="R8" s="20">
        <v>6.4169600000000004</v>
      </c>
    </row>
    <row r="9" spans="1:18" ht="12" customHeight="1" x14ac:dyDescent="0.2">
      <c r="A9" s="6" t="s">
        <v>63</v>
      </c>
      <c r="B9" s="6" t="s">
        <v>1</v>
      </c>
      <c r="C9" s="6" t="s">
        <v>1</v>
      </c>
      <c r="D9" s="11" t="s">
        <v>68</v>
      </c>
      <c r="E9" s="11" t="s">
        <v>68</v>
      </c>
      <c r="F9" s="11" t="s">
        <v>68</v>
      </c>
      <c r="G9" s="11" t="s">
        <v>68</v>
      </c>
      <c r="H9" s="11" t="s">
        <v>68</v>
      </c>
      <c r="I9" s="11" t="s">
        <v>68</v>
      </c>
      <c r="J9" s="11" t="s">
        <v>68</v>
      </c>
      <c r="K9" s="11" t="s">
        <v>68</v>
      </c>
      <c r="L9" s="11" t="s">
        <v>68</v>
      </c>
      <c r="M9" s="11" t="s">
        <v>68</v>
      </c>
      <c r="N9" s="11" t="s">
        <v>68</v>
      </c>
      <c r="O9" s="11" t="s">
        <v>68</v>
      </c>
      <c r="P9" s="12" t="s">
        <v>68</v>
      </c>
      <c r="Q9" s="12" t="s">
        <v>68</v>
      </c>
      <c r="R9" s="12" t="s">
        <v>68</v>
      </c>
    </row>
    <row r="10" spans="1:18" ht="12" customHeight="1" x14ac:dyDescent="0.2">
      <c r="A10" s="6" t="s">
        <v>63</v>
      </c>
      <c r="B10" s="6" t="s">
        <v>80</v>
      </c>
      <c r="C10" s="18" t="s">
        <v>81</v>
      </c>
      <c r="D10" s="19">
        <v>32493</v>
      </c>
      <c r="E10" s="19">
        <v>33001</v>
      </c>
      <c r="F10" s="19">
        <v>28339</v>
      </c>
      <c r="G10" s="19">
        <v>34903</v>
      </c>
      <c r="H10" s="19">
        <v>37430</v>
      </c>
      <c r="I10" s="19">
        <v>34841</v>
      </c>
      <c r="J10" s="19">
        <v>34705</v>
      </c>
      <c r="K10" s="19">
        <v>36394</v>
      </c>
      <c r="L10" s="19">
        <v>36572</v>
      </c>
      <c r="M10" s="19">
        <v>40028</v>
      </c>
      <c r="N10" s="19">
        <v>42510</v>
      </c>
      <c r="O10" s="19">
        <v>41491</v>
      </c>
      <c r="P10" s="20">
        <v>-2.3970799999999999</v>
      </c>
      <c r="Q10" s="20">
        <v>3.3310900000000001</v>
      </c>
      <c r="R10" s="20">
        <v>2.3157899999999998</v>
      </c>
    </row>
    <row r="11" spans="1:18" ht="12" customHeight="1" x14ac:dyDescent="0.2">
      <c r="A11" s="6" t="s">
        <v>63</v>
      </c>
      <c r="B11" s="6" t="s">
        <v>1</v>
      </c>
      <c r="C11" s="6" t="s">
        <v>1</v>
      </c>
      <c r="D11" s="11" t="s">
        <v>68</v>
      </c>
      <c r="E11" s="11" t="s">
        <v>68</v>
      </c>
      <c r="F11" s="11" t="s">
        <v>68</v>
      </c>
      <c r="G11" s="11" t="s">
        <v>68</v>
      </c>
      <c r="H11" s="11" t="s">
        <v>68</v>
      </c>
      <c r="I11" s="11" t="s">
        <v>68</v>
      </c>
      <c r="J11" s="11" t="s">
        <v>68</v>
      </c>
      <c r="K11" s="11" t="s">
        <v>68</v>
      </c>
      <c r="L11" s="11" t="s">
        <v>68</v>
      </c>
      <c r="M11" s="11" t="s">
        <v>68</v>
      </c>
      <c r="N11" s="11" t="s">
        <v>68</v>
      </c>
      <c r="O11" s="11" t="s">
        <v>68</v>
      </c>
      <c r="P11" s="12" t="s">
        <v>68</v>
      </c>
      <c r="Q11" s="12" t="s">
        <v>68</v>
      </c>
      <c r="R11" s="12" t="s">
        <v>68</v>
      </c>
    </row>
    <row r="12" spans="1:18" ht="12" customHeight="1" x14ac:dyDescent="0.2">
      <c r="A12" s="6" t="s">
        <v>63</v>
      </c>
      <c r="B12" s="13" t="s">
        <v>82</v>
      </c>
      <c r="C12" s="13" t="s">
        <v>67</v>
      </c>
      <c r="D12" s="14">
        <v>45314</v>
      </c>
      <c r="E12" s="14">
        <v>43645</v>
      </c>
      <c r="F12" s="14">
        <v>44607</v>
      </c>
      <c r="G12" s="14">
        <v>46056</v>
      </c>
      <c r="H12" s="14">
        <v>48071</v>
      </c>
      <c r="I12" s="14">
        <v>50816</v>
      </c>
      <c r="J12" s="14">
        <v>50417</v>
      </c>
      <c r="K12" s="14">
        <v>51609</v>
      </c>
      <c r="L12" s="14">
        <v>51900</v>
      </c>
      <c r="M12" s="14">
        <v>59364</v>
      </c>
      <c r="N12" s="14">
        <v>64692</v>
      </c>
      <c r="O12" s="14">
        <v>61316</v>
      </c>
      <c r="P12" s="15">
        <v>-5.2185699999999997</v>
      </c>
      <c r="Q12" s="15">
        <v>4.4027900000000004</v>
      </c>
      <c r="R12" s="15">
        <v>3.45797</v>
      </c>
    </row>
    <row r="13" spans="1:18" ht="12" customHeight="1" x14ac:dyDescent="0.2">
      <c r="A13" s="6" t="s">
        <v>1</v>
      </c>
      <c r="B13" s="6" t="s">
        <v>1</v>
      </c>
      <c r="C13" s="6" t="s">
        <v>1</v>
      </c>
      <c r="D13" s="11" t="s">
        <v>68</v>
      </c>
      <c r="E13" s="11" t="s">
        <v>68</v>
      </c>
      <c r="F13" s="11" t="s">
        <v>68</v>
      </c>
      <c r="G13" s="11" t="s">
        <v>68</v>
      </c>
      <c r="H13" s="11" t="s">
        <v>68</v>
      </c>
      <c r="I13" s="11" t="s">
        <v>68</v>
      </c>
      <c r="J13" s="11" t="s">
        <v>68</v>
      </c>
      <c r="K13" s="11" t="s">
        <v>68</v>
      </c>
      <c r="L13" s="11" t="s">
        <v>68</v>
      </c>
      <c r="M13" s="11" t="s">
        <v>68</v>
      </c>
      <c r="N13" s="11" t="s">
        <v>68</v>
      </c>
      <c r="O13" s="11" t="s">
        <v>68</v>
      </c>
      <c r="P13" s="12" t="s">
        <v>68</v>
      </c>
      <c r="Q13" s="12" t="s">
        <v>68</v>
      </c>
      <c r="R13" s="12" t="s">
        <v>68</v>
      </c>
    </row>
    <row r="14" spans="1:18" ht="12" customHeight="1" x14ac:dyDescent="0.2">
      <c r="A14" s="6" t="s">
        <v>69</v>
      </c>
      <c r="B14" s="6" t="s">
        <v>76</v>
      </c>
      <c r="C14" s="6" t="s">
        <v>77</v>
      </c>
      <c r="D14" s="11">
        <v>10398</v>
      </c>
      <c r="E14" s="11">
        <v>8880</v>
      </c>
      <c r="F14" s="11">
        <v>20498</v>
      </c>
      <c r="G14" s="11">
        <v>9221</v>
      </c>
      <c r="H14" s="11">
        <v>8445</v>
      </c>
      <c r="I14" s="11">
        <v>9365</v>
      </c>
      <c r="J14" s="11">
        <v>8659</v>
      </c>
      <c r="K14" s="11">
        <v>8950</v>
      </c>
      <c r="L14" s="11">
        <v>10482</v>
      </c>
      <c r="M14" s="11">
        <v>13245</v>
      </c>
      <c r="N14" s="11">
        <v>13343</v>
      </c>
      <c r="O14" s="11">
        <v>11955</v>
      </c>
      <c r="P14" s="12">
        <v>-10.40246</v>
      </c>
      <c r="Q14" s="12">
        <v>7.5057400000000003</v>
      </c>
      <c r="R14" s="12">
        <v>3.0181300000000002</v>
      </c>
    </row>
    <row r="15" spans="1:18" ht="12" customHeight="1" x14ac:dyDescent="0.2">
      <c r="A15" s="6" t="s">
        <v>69</v>
      </c>
      <c r="B15" s="6" t="s">
        <v>76</v>
      </c>
      <c r="C15" s="6" t="s">
        <v>78</v>
      </c>
      <c r="D15" s="11">
        <v>1114</v>
      </c>
      <c r="E15" s="11">
        <v>1228</v>
      </c>
      <c r="F15" s="11">
        <v>1231</v>
      </c>
      <c r="G15" s="11">
        <v>1217</v>
      </c>
      <c r="H15" s="11">
        <v>1158</v>
      </c>
      <c r="I15" s="11">
        <v>1253</v>
      </c>
      <c r="J15" s="11">
        <v>829</v>
      </c>
      <c r="K15" s="11">
        <v>956</v>
      </c>
      <c r="L15" s="11">
        <v>1182</v>
      </c>
      <c r="M15" s="11">
        <v>2088</v>
      </c>
      <c r="N15" s="11">
        <v>2388</v>
      </c>
      <c r="O15" s="11">
        <v>1674</v>
      </c>
      <c r="P15" s="12">
        <v>-29.8995</v>
      </c>
      <c r="Q15" s="12">
        <v>15.03351</v>
      </c>
      <c r="R15" s="12">
        <v>3.1467900000000002</v>
      </c>
    </row>
    <row r="16" spans="1:18" ht="12" customHeight="1" x14ac:dyDescent="0.2">
      <c r="A16" s="6" t="s">
        <v>69</v>
      </c>
      <c r="B16" s="6" t="s">
        <v>76</v>
      </c>
      <c r="C16" s="18" t="s">
        <v>79</v>
      </c>
      <c r="D16" s="19">
        <v>11512</v>
      </c>
      <c r="E16" s="19">
        <v>10108</v>
      </c>
      <c r="F16" s="19">
        <v>21729</v>
      </c>
      <c r="G16" s="19">
        <v>10438</v>
      </c>
      <c r="H16" s="19">
        <v>9603</v>
      </c>
      <c r="I16" s="19">
        <v>10618</v>
      </c>
      <c r="J16" s="19">
        <v>9488</v>
      </c>
      <c r="K16" s="19">
        <v>9906</v>
      </c>
      <c r="L16" s="19">
        <v>11664</v>
      </c>
      <c r="M16" s="19">
        <v>15333</v>
      </c>
      <c r="N16" s="19">
        <v>15731</v>
      </c>
      <c r="O16" s="19">
        <v>13629</v>
      </c>
      <c r="P16" s="20">
        <v>-13.36215</v>
      </c>
      <c r="Q16" s="20">
        <v>8.3032299999999992</v>
      </c>
      <c r="R16" s="20">
        <v>3.0338400000000001</v>
      </c>
    </row>
    <row r="17" spans="1:18" ht="12" customHeight="1" x14ac:dyDescent="0.2">
      <c r="A17" s="6" t="s">
        <v>69</v>
      </c>
      <c r="B17" s="6" t="s">
        <v>1</v>
      </c>
      <c r="C17" s="6" t="s">
        <v>1</v>
      </c>
      <c r="D17" s="11" t="s">
        <v>68</v>
      </c>
      <c r="E17" s="11" t="s">
        <v>68</v>
      </c>
      <c r="F17" s="11" t="s">
        <v>68</v>
      </c>
      <c r="G17" s="11" t="s">
        <v>68</v>
      </c>
      <c r="H17" s="11" t="s">
        <v>68</v>
      </c>
      <c r="I17" s="11" t="s">
        <v>68</v>
      </c>
      <c r="J17" s="11" t="s">
        <v>68</v>
      </c>
      <c r="K17" s="11" t="s">
        <v>68</v>
      </c>
      <c r="L17" s="11" t="s">
        <v>68</v>
      </c>
      <c r="M17" s="11" t="s">
        <v>68</v>
      </c>
      <c r="N17" s="11" t="s">
        <v>68</v>
      </c>
      <c r="O17" s="11" t="s">
        <v>68</v>
      </c>
      <c r="P17" s="12" t="s">
        <v>68</v>
      </c>
      <c r="Q17" s="12" t="s">
        <v>68</v>
      </c>
      <c r="R17" s="12" t="s">
        <v>68</v>
      </c>
    </row>
    <row r="18" spans="1:18" ht="12" customHeight="1" x14ac:dyDescent="0.2">
      <c r="A18" s="6" t="s">
        <v>69</v>
      </c>
      <c r="B18" s="6" t="s">
        <v>80</v>
      </c>
      <c r="C18" s="18" t="s">
        <v>81</v>
      </c>
      <c r="D18" s="19">
        <v>19317</v>
      </c>
      <c r="E18" s="19">
        <v>18345</v>
      </c>
      <c r="F18" s="19">
        <v>9416</v>
      </c>
      <c r="G18" s="19">
        <v>20955</v>
      </c>
      <c r="H18" s="19">
        <v>20458</v>
      </c>
      <c r="I18" s="19">
        <v>20315</v>
      </c>
      <c r="J18" s="19">
        <v>21203</v>
      </c>
      <c r="K18" s="19">
        <v>23720</v>
      </c>
      <c r="L18" s="19">
        <v>22584</v>
      </c>
      <c r="M18" s="19">
        <v>24892</v>
      </c>
      <c r="N18" s="19">
        <v>26865</v>
      </c>
      <c r="O18" s="19">
        <v>27756</v>
      </c>
      <c r="P18" s="20">
        <v>3.3165800000000001</v>
      </c>
      <c r="Q18" s="20">
        <v>4.0065200000000001</v>
      </c>
      <c r="R18" s="20">
        <v>4.2278799999999999</v>
      </c>
    </row>
    <row r="19" spans="1:18" ht="12" customHeight="1" x14ac:dyDescent="0.2">
      <c r="A19" s="6" t="s">
        <v>69</v>
      </c>
      <c r="B19" s="6" t="s">
        <v>1</v>
      </c>
      <c r="C19" s="6" t="s">
        <v>1</v>
      </c>
      <c r="D19" s="11" t="s">
        <v>68</v>
      </c>
      <c r="E19" s="11" t="s">
        <v>68</v>
      </c>
      <c r="F19" s="11" t="s">
        <v>68</v>
      </c>
      <c r="G19" s="11" t="s">
        <v>68</v>
      </c>
      <c r="H19" s="11" t="s">
        <v>68</v>
      </c>
      <c r="I19" s="11" t="s">
        <v>68</v>
      </c>
      <c r="J19" s="11" t="s">
        <v>68</v>
      </c>
      <c r="K19" s="11" t="s">
        <v>68</v>
      </c>
      <c r="L19" s="11" t="s">
        <v>68</v>
      </c>
      <c r="M19" s="11" t="s">
        <v>68</v>
      </c>
      <c r="N19" s="11" t="s">
        <v>68</v>
      </c>
      <c r="O19" s="11" t="s">
        <v>68</v>
      </c>
      <c r="P19" s="12" t="s">
        <v>68</v>
      </c>
      <c r="Q19" s="12" t="s">
        <v>68</v>
      </c>
      <c r="R19" s="12" t="s">
        <v>68</v>
      </c>
    </row>
    <row r="20" spans="1:18" ht="12" customHeight="1" x14ac:dyDescent="0.2">
      <c r="A20" s="16" t="s">
        <v>69</v>
      </c>
      <c r="B20" s="21" t="s">
        <v>82</v>
      </c>
      <c r="C20" s="21" t="s">
        <v>67</v>
      </c>
      <c r="D20" s="22">
        <v>30829</v>
      </c>
      <c r="E20" s="22">
        <v>28453</v>
      </c>
      <c r="F20" s="22">
        <v>31145</v>
      </c>
      <c r="G20" s="22">
        <v>31393</v>
      </c>
      <c r="H20" s="22">
        <v>30061</v>
      </c>
      <c r="I20" s="22">
        <v>30933</v>
      </c>
      <c r="J20" s="22">
        <v>30691</v>
      </c>
      <c r="K20" s="22">
        <v>33626</v>
      </c>
      <c r="L20" s="22">
        <v>34248</v>
      </c>
      <c r="M20" s="22">
        <v>40225</v>
      </c>
      <c r="N20" s="22">
        <v>42596</v>
      </c>
      <c r="O20" s="22">
        <v>41385</v>
      </c>
      <c r="P20" s="23">
        <v>-2.8429899999999999</v>
      </c>
      <c r="Q20" s="23">
        <v>5.3275399999999999</v>
      </c>
      <c r="R20" s="23">
        <v>3.81772</v>
      </c>
    </row>
    <row r="22" spans="1:18" ht="15" customHeight="1" x14ac:dyDescent="0.2">
      <c r="A22" s="132" t="s">
        <v>74</v>
      </c>
      <c r="B22" s="128"/>
      <c r="C22" s="128"/>
      <c r="D22" s="128"/>
      <c r="E22" s="128"/>
      <c r="F22" s="128"/>
      <c r="G22" s="128"/>
      <c r="H22" s="128"/>
      <c r="I22" s="128"/>
      <c r="J22" s="128"/>
      <c r="K22" s="128"/>
      <c r="L22" s="128"/>
      <c r="M22" s="128"/>
      <c r="N22" s="128"/>
      <c r="O22" s="128"/>
      <c r="P22" s="128"/>
      <c r="Q22" s="128"/>
      <c r="R22" s="128"/>
    </row>
    <row r="23" spans="1:18" ht="15" customHeight="1" x14ac:dyDescent="0.2">
      <c r="A23" s="132" t="s">
        <v>75</v>
      </c>
      <c r="B23" s="128"/>
      <c r="C23" s="128"/>
      <c r="D23" s="128"/>
      <c r="E23" s="128"/>
      <c r="F23" s="128"/>
      <c r="G23" s="128"/>
      <c r="H23" s="128"/>
      <c r="I23" s="128"/>
      <c r="J23" s="128"/>
      <c r="K23" s="128"/>
      <c r="L23" s="128"/>
      <c r="M23" s="128"/>
      <c r="N23" s="128"/>
      <c r="O23" s="128"/>
      <c r="P23" s="128"/>
      <c r="Q23" s="128"/>
      <c r="R23" s="128"/>
    </row>
  </sheetData>
  <autoFilter ref="A5:C20"/>
  <mergeCells count="5">
    <mergeCell ref="A1:R1"/>
    <mergeCell ref="A2:R2"/>
    <mergeCell ref="A3:R3"/>
    <mergeCell ref="A22:R22"/>
    <mergeCell ref="A23:R23"/>
  </mergeCells>
  <hyperlinks>
    <hyperlink ref="A2" location="'Table of contents'!A1" display="#'Table of contents'!A1"/>
    <hyperlink ref="A22" location="'General information'!A1" display="#'General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3"/>
  <sheetViews>
    <sheetView zoomScaleNormal="100" workbookViewId="0">
      <pane xSplit="4" ySplit="5" topLeftCell="E6" activePane="bottomRight" state="frozen"/>
      <selection pane="topRight"/>
      <selection pane="bottomLeft"/>
      <selection pane="bottomRight" activeCell="A3" sqref="A3:S3"/>
    </sheetView>
  </sheetViews>
  <sheetFormatPr defaultColWidth="11.42578125" defaultRowHeight="11.1" customHeight="1" x14ac:dyDescent="0.2"/>
  <cols>
    <col min="1" max="1" width="25.7109375" bestFit="1" customWidth="1"/>
    <col min="2" max="2" width="6.7109375" bestFit="1" customWidth="1"/>
    <col min="3" max="3" width="30.7109375" bestFit="1" customWidth="1"/>
    <col min="4" max="4" width="14.7109375" bestFit="1" customWidth="1"/>
    <col min="5" max="16" width="9.7109375" bestFit="1" customWidth="1"/>
    <col min="17" max="19" width="15.7109375" bestFit="1" customWidth="1"/>
  </cols>
  <sheetData>
    <row r="1" spans="1:19" ht="15" customHeight="1" x14ac:dyDescent="0.2">
      <c r="A1" s="129" t="s">
        <v>43</v>
      </c>
      <c r="B1" s="128"/>
      <c r="C1" s="128"/>
      <c r="D1" s="128"/>
      <c r="E1" s="128"/>
      <c r="F1" s="128"/>
      <c r="G1" s="128"/>
      <c r="H1" s="128"/>
      <c r="I1" s="128"/>
      <c r="J1" s="128"/>
      <c r="K1" s="128"/>
      <c r="L1" s="128"/>
      <c r="M1" s="128"/>
      <c r="N1" s="128"/>
      <c r="O1" s="128"/>
      <c r="P1" s="128"/>
      <c r="Q1" s="128"/>
      <c r="R1" s="128"/>
      <c r="S1" s="128"/>
    </row>
    <row r="2" spans="1:19" ht="15" customHeight="1" x14ac:dyDescent="0.2">
      <c r="A2" s="130" t="s">
        <v>44</v>
      </c>
      <c r="B2" s="128"/>
      <c r="C2" s="128"/>
      <c r="D2" s="128"/>
      <c r="E2" s="128"/>
      <c r="F2" s="128"/>
      <c r="G2" s="128"/>
      <c r="H2" s="128"/>
      <c r="I2" s="128"/>
      <c r="J2" s="128"/>
      <c r="K2" s="128"/>
      <c r="L2" s="128"/>
      <c r="M2" s="128"/>
      <c r="N2" s="128"/>
      <c r="O2" s="128"/>
      <c r="P2" s="128"/>
      <c r="Q2" s="128"/>
      <c r="R2" s="128"/>
      <c r="S2" s="128"/>
    </row>
    <row r="3" spans="1:19" ht="15" customHeight="1" x14ac:dyDescent="0.2">
      <c r="A3" s="131" t="s">
        <v>404</v>
      </c>
      <c r="B3" s="128"/>
      <c r="C3" s="128"/>
      <c r="D3" s="128"/>
      <c r="E3" s="128"/>
      <c r="F3" s="128"/>
      <c r="G3" s="128"/>
      <c r="H3" s="128"/>
      <c r="I3" s="128"/>
      <c r="J3" s="128"/>
      <c r="K3" s="128"/>
      <c r="L3" s="128"/>
      <c r="M3" s="128"/>
      <c r="N3" s="128"/>
      <c r="O3" s="128"/>
      <c r="P3" s="128"/>
      <c r="Q3" s="128"/>
      <c r="R3" s="128"/>
      <c r="S3" s="128"/>
    </row>
    <row r="5" spans="1:19" ht="33.950000000000003" customHeight="1" x14ac:dyDescent="0.2">
      <c r="A5" s="9" t="s">
        <v>45</v>
      </c>
      <c r="B5" s="9" t="s">
        <v>83</v>
      </c>
      <c r="C5" s="9" t="s">
        <v>46</v>
      </c>
      <c r="D5" s="9" t="s">
        <v>84</v>
      </c>
      <c r="E5" s="10" t="s">
        <v>48</v>
      </c>
      <c r="F5" s="10" t="s">
        <v>49</v>
      </c>
      <c r="G5" s="10" t="s">
        <v>50</v>
      </c>
      <c r="H5" s="10" t="s">
        <v>51</v>
      </c>
      <c r="I5" s="10" t="s">
        <v>52</v>
      </c>
      <c r="J5" s="10" t="s">
        <v>53</v>
      </c>
      <c r="K5" s="10" t="s">
        <v>54</v>
      </c>
      <c r="L5" s="10" t="s">
        <v>55</v>
      </c>
      <c r="M5" s="10" t="s">
        <v>56</v>
      </c>
      <c r="N5" s="10" t="s">
        <v>57</v>
      </c>
      <c r="O5" s="10" t="s">
        <v>58</v>
      </c>
      <c r="P5" s="10" t="s">
        <v>59</v>
      </c>
      <c r="Q5" s="10" t="s">
        <v>60</v>
      </c>
      <c r="R5" s="10" t="s">
        <v>61</v>
      </c>
      <c r="S5" s="10" t="s">
        <v>62</v>
      </c>
    </row>
    <row r="6" spans="1:19" ht="12" customHeight="1" x14ac:dyDescent="0.2">
      <c r="A6" s="6" t="s">
        <v>63</v>
      </c>
      <c r="B6" s="6" t="s">
        <v>85</v>
      </c>
      <c r="C6" s="6" t="s">
        <v>76</v>
      </c>
      <c r="D6" s="6" t="s">
        <v>86</v>
      </c>
      <c r="E6" s="24">
        <v>20</v>
      </c>
      <c r="F6" s="24">
        <v>25</v>
      </c>
      <c r="G6" s="24">
        <v>92</v>
      </c>
      <c r="H6" s="24">
        <v>9</v>
      </c>
      <c r="I6" s="24">
        <v>30</v>
      </c>
      <c r="J6" s="24">
        <v>83</v>
      </c>
      <c r="K6" s="24">
        <v>69</v>
      </c>
      <c r="L6" s="24">
        <v>4</v>
      </c>
      <c r="M6" s="24">
        <v>0</v>
      </c>
      <c r="N6" s="24">
        <v>0</v>
      </c>
      <c r="O6" s="24">
        <v>0</v>
      </c>
      <c r="P6" s="24">
        <v>104</v>
      </c>
      <c r="Q6" s="12" t="s">
        <v>68</v>
      </c>
      <c r="R6" s="12">
        <v>125.8</v>
      </c>
      <c r="S6" s="12">
        <v>15.3</v>
      </c>
    </row>
    <row r="7" spans="1:19" ht="12" customHeight="1" x14ac:dyDescent="0.2">
      <c r="A7" s="6" t="s">
        <v>63</v>
      </c>
      <c r="B7" s="6" t="s">
        <v>85</v>
      </c>
      <c r="C7" s="6" t="s">
        <v>76</v>
      </c>
      <c r="D7" s="6" t="s">
        <v>87</v>
      </c>
      <c r="E7" s="24">
        <v>2201</v>
      </c>
      <c r="F7" s="24">
        <v>2127</v>
      </c>
      <c r="G7" s="24">
        <v>1158</v>
      </c>
      <c r="H7" s="24">
        <v>1190</v>
      </c>
      <c r="I7" s="24">
        <v>1194</v>
      </c>
      <c r="J7" s="24">
        <v>1658</v>
      </c>
      <c r="K7" s="24">
        <v>1610</v>
      </c>
      <c r="L7" s="24">
        <v>1017</v>
      </c>
      <c r="M7" s="24">
        <v>861</v>
      </c>
      <c r="N7" s="24">
        <v>901</v>
      </c>
      <c r="O7" s="24">
        <v>874</v>
      </c>
      <c r="P7" s="24">
        <v>574</v>
      </c>
      <c r="Q7" s="12">
        <v>-34.299999999999997</v>
      </c>
      <c r="R7" s="12">
        <v>-13.3</v>
      </c>
      <c r="S7" s="12">
        <v>-12.3</v>
      </c>
    </row>
    <row r="8" spans="1:19" ht="12" customHeight="1" x14ac:dyDescent="0.2">
      <c r="A8" s="6" t="s">
        <v>63</v>
      </c>
      <c r="B8" s="6" t="s">
        <v>85</v>
      </c>
      <c r="C8" s="6" t="s">
        <v>76</v>
      </c>
      <c r="D8" s="6" t="s">
        <v>88</v>
      </c>
      <c r="E8" s="24">
        <v>799</v>
      </c>
      <c r="F8" s="24">
        <v>833</v>
      </c>
      <c r="G8" s="24">
        <v>769</v>
      </c>
      <c r="H8" s="24">
        <v>817</v>
      </c>
      <c r="I8" s="24">
        <v>715</v>
      </c>
      <c r="J8" s="24">
        <v>425</v>
      </c>
      <c r="K8" s="24">
        <v>393</v>
      </c>
      <c r="L8" s="24">
        <v>430</v>
      </c>
      <c r="M8" s="24">
        <v>710</v>
      </c>
      <c r="N8" s="24">
        <v>849</v>
      </c>
      <c r="O8" s="24">
        <v>439</v>
      </c>
      <c r="P8" s="24">
        <v>383</v>
      </c>
      <c r="Q8" s="12">
        <v>-12.8</v>
      </c>
      <c r="R8" s="12">
        <v>-2.9</v>
      </c>
      <c r="S8" s="12">
        <v>-7.5</v>
      </c>
    </row>
    <row r="9" spans="1:19" ht="12" customHeight="1" x14ac:dyDescent="0.2">
      <c r="A9" s="6" t="s">
        <v>63</v>
      </c>
      <c r="B9" s="6" t="s">
        <v>85</v>
      </c>
      <c r="C9" s="6" t="s">
        <v>76</v>
      </c>
      <c r="D9" s="6" t="s">
        <v>89</v>
      </c>
      <c r="E9" s="24">
        <v>322</v>
      </c>
      <c r="F9" s="24">
        <v>309</v>
      </c>
      <c r="G9" s="24">
        <v>477</v>
      </c>
      <c r="H9" s="24">
        <v>374</v>
      </c>
      <c r="I9" s="24">
        <v>381</v>
      </c>
      <c r="J9" s="24">
        <v>460</v>
      </c>
      <c r="K9" s="24">
        <v>385</v>
      </c>
      <c r="L9" s="24">
        <v>521</v>
      </c>
      <c r="M9" s="24">
        <v>686</v>
      </c>
      <c r="N9" s="24">
        <v>766</v>
      </c>
      <c r="O9" s="24">
        <v>1167</v>
      </c>
      <c r="P9" s="24">
        <v>1000</v>
      </c>
      <c r="Q9" s="12">
        <v>-14.3</v>
      </c>
      <c r="R9" s="12">
        <v>17.7</v>
      </c>
      <c r="S9" s="12">
        <v>12.5</v>
      </c>
    </row>
    <row r="10" spans="1:19" ht="12" customHeight="1" x14ac:dyDescent="0.2">
      <c r="A10" s="6" t="s">
        <v>63</v>
      </c>
      <c r="B10" s="6" t="s">
        <v>85</v>
      </c>
      <c r="C10" s="6" t="s">
        <v>76</v>
      </c>
      <c r="D10" s="6" t="s">
        <v>90</v>
      </c>
      <c r="E10" s="24">
        <v>630</v>
      </c>
      <c r="F10" s="24">
        <v>463</v>
      </c>
      <c r="G10" s="24">
        <v>893</v>
      </c>
      <c r="H10" s="24">
        <v>640</v>
      </c>
      <c r="I10" s="24">
        <v>696</v>
      </c>
      <c r="J10" s="24">
        <v>710</v>
      </c>
      <c r="K10" s="24">
        <v>552</v>
      </c>
      <c r="L10" s="24">
        <v>658</v>
      </c>
      <c r="M10" s="24">
        <v>756</v>
      </c>
      <c r="N10" s="24">
        <v>1463</v>
      </c>
      <c r="O10" s="24">
        <v>1617</v>
      </c>
      <c r="P10" s="24">
        <v>1609</v>
      </c>
      <c r="Q10" s="12">
        <v>-0.5</v>
      </c>
      <c r="R10" s="12">
        <v>25</v>
      </c>
      <c r="S10" s="12">
        <v>13.3</v>
      </c>
    </row>
    <row r="11" spans="1:19" ht="12" customHeight="1" x14ac:dyDescent="0.2">
      <c r="A11" s="6" t="s">
        <v>63</v>
      </c>
      <c r="B11" s="6" t="s">
        <v>85</v>
      </c>
      <c r="C11" s="6" t="s">
        <v>76</v>
      </c>
      <c r="D11" s="6" t="s">
        <v>91</v>
      </c>
      <c r="E11" s="24">
        <v>531</v>
      </c>
      <c r="F11" s="24">
        <v>565</v>
      </c>
      <c r="G11" s="24">
        <v>1003</v>
      </c>
      <c r="H11" s="24">
        <v>679</v>
      </c>
      <c r="I11" s="24">
        <v>738</v>
      </c>
      <c r="J11" s="24">
        <v>764</v>
      </c>
      <c r="K11" s="24">
        <v>740</v>
      </c>
      <c r="L11" s="24">
        <v>787</v>
      </c>
      <c r="M11" s="24">
        <v>948</v>
      </c>
      <c r="N11" s="24">
        <v>1305</v>
      </c>
      <c r="O11" s="24">
        <v>1648</v>
      </c>
      <c r="P11" s="24">
        <v>1307</v>
      </c>
      <c r="Q11" s="12">
        <v>-20.7</v>
      </c>
      <c r="R11" s="12">
        <v>13.5</v>
      </c>
      <c r="S11" s="12">
        <v>8.6999999999999993</v>
      </c>
    </row>
    <row r="12" spans="1:19" ht="12" customHeight="1" x14ac:dyDescent="0.2">
      <c r="A12" s="6" t="s">
        <v>63</v>
      </c>
      <c r="B12" s="6" t="s">
        <v>85</v>
      </c>
      <c r="C12" s="6" t="s">
        <v>76</v>
      </c>
      <c r="D12" s="6" t="s">
        <v>92</v>
      </c>
      <c r="E12" s="24">
        <v>622</v>
      </c>
      <c r="F12" s="24">
        <v>436</v>
      </c>
      <c r="G12" s="24">
        <v>943</v>
      </c>
      <c r="H12" s="24">
        <v>672</v>
      </c>
      <c r="I12" s="24">
        <v>579</v>
      </c>
      <c r="J12" s="24">
        <v>658</v>
      </c>
      <c r="K12" s="24">
        <v>588</v>
      </c>
      <c r="L12" s="24">
        <v>729</v>
      </c>
      <c r="M12" s="24">
        <v>756</v>
      </c>
      <c r="N12" s="24">
        <v>1088</v>
      </c>
      <c r="O12" s="24">
        <v>1297</v>
      </c>
      <c r="P12" s="24">
        <v>1136</v>
      </c>
      <c r="Q12" s="12">
        <v>-12.4</v>
      </c>
      <c r="R12" s="12">
        <v>11.7</v>
      </c>
      <c r="S12" s="12">
        <v>10</v>
      </c>
    </row>
    <row r="13" spans="1:19" ht="12" customHeight="1" x14ac:dyDescent="0.2">
      <c r="A13" s="6" t="s">
        <v>63</v>
      </c>
      <c r="B13" s="6" t="s">
        <v>85</v>
      </c>
      <c r="C13" s="6" t="s">
        <v>76</v>
      </c>
      <c r="D13" s="6" t="s">
        <v>93</v>
      </c>
      <c r="E13" s="24">
        <v>449</v>
      </c>
      <c r="F13" s="24">
        <v>371</v>
      </c>
      <c r="G13" s="24">
        <v>747</v>
      </c>
      <c r="H13" s="24">
        <v>535</v>
      </c>
      <c r="I13" s="24">
        <v>385</v>
      </c>
      <c r="J13" s="24">
        <v>461</v>
      </c>
      <c r="K13" s="24">
        <v>414</v>
      </c>
      <c r="L13" s="24">
        <v>427</v>
      </c>
      <c r="M13" s="24">
        <v>400</v>
      </c>
      <c r="N13" s="24">
        <v>674</v>
      </c>
      <c r="O13" s="24">
        <v>930</v>
      </c>
      <c r="P13" s="24">
        <v>831</v>
      </c>
      <c r="Q13" s="12">
        <v>-10.6</v>
      </c>
      <c r="R13" s="12">
        <v>18.100000000000001</v>
      </c>
      <c r="S13" s="12">
        <v>8.4</v>
      </c>
    </row>
    <row r="14" spans="1:19" ht="12" customHeight="1" x14ac:dyDescent="0.2">
      <c r="A14" s="6" t="s">
        <v>63</v>
      </c>
      <c r="B14" s="6" t="s">
        <v>85</v>
      </c>
      <c r="C14" s="6" t="s">
        <v>76</v>
      </c>
      <c r="D14" s="6" t="s">
        <v>94</v>
      </c>
      <c r="E14" s="24">
        <v>524</v>
      </c>
      <c r="F14" s="24">
        <v>371</v>
      </c>
      <c r="G14" s="24">
        <v>665</v>
      </c>
      <c r="H14" s="24">
        <v>424</v>
      </c>
      <c r="I14" s="24">
        <v>425</v>
      </c>
      <c r="J14" s="24">
        <v>630</v>
      </c>
      <c r="K14" s="24">
        <v>511</v>
      </c>
      <c r="L14" s="24">
        <v>440</v>
      </c>
      <c r="M14" s="24">
        <v>411</v>
      </c>
      <c r="N14" s="24">
        <v>468</v>
      </c>
      <c r="O14" s="24">
        <v>628</v>
      </c>
      <c r="P14" s="24">
        <v>452</v>
      </c>
      <c r="Q14" s="12">
        <v>-28</v>
      </c>
      <c r="R14" s="12">
        <v>0.7</v>
      </c>
      <c r="S14" s="12">
        <v>2</v>
      </c>
    </row>
    <row r="15" spans="1:19" ht="12" customHeight="1" x14ac:dyDescent="0.2">
      <c r="A15" s="6" t="s">
        <v>63</v>
      </c>
      <c r="B15" s="6" t="s">
        <v>85</v>
      </c>
      <c r="C15" s="6" t="s">
        <v>76</v>
      </c>
      <c r="D15" s="6" t="s">
        <v>95</v>
      </c>
      <c r="E15" s="24">
        <v>606</v>
      </c>
      <c r="F15" s="24">
        <v>272</v>
      </c>
      <c r="G15" s="24">
        <v>499</v>
      </c>
      <c r="H15" s="24">
        <v>382</v>
      </c>
      <c r="I15" s="24">
        <v>338</v>
      </c>
      <c r="J15" s="24">
        <v>448</v>
      </c>
      <c r="K15" s="24">
        <v>413</v>
      </c>
      <c r="L15" s="24">
        <v>339</v>
      </c>
      <c r="M15" s="24">
        <v>357</v>
      </c>
      <c r="N15" s="24">
        <v>542</v>
      </c>
      <c r="O15" s="24">
        <v>517</v>
      </c>
      <c r="P15" s="24">
        <v>317</v>
      </c>
      <c r="Q15" s="12">
        <v>-38.700000000000003</v>
      </c>
      <c r="R15" s="12">
        <v>-1.7</v>
      </c>
      <c r="S15" s="12">
        <v>1.5</v>
      </c>
    </row>
    <row r="16" spans="1:19" ht="12" customHeight="1" x14ac:dyDescent="0.2">
      <c r="A16" s="6" t="s">
        <v>63</v>
      </c>
      <c r="B16" s="6" t="s">
        <v>85</v>
      </c>
      <c r="C16" s="6" t="s">
        <v>76</v>
      </c>
      <c r="D16" s="6" t="s">
        <v>96</v>
      </c>
      <c r="E16" s="24">
        <v>191</v>
      </c>
      <c r="F16" s="24">
        <v>46</v>
      </c>
      <c r="G16" s="24">
        <v>97</v>
      </c>
      <c r="H16" s="24">
        <v>12</v>
      </c>
      <c r="I16" s="24">
        <v>24</v>
      </c>
      <c r="J16" s="24">
        <v>1557</v>
      </c>
      <c r="K16" s="24">
        <v>1217</v>
      </c>
      <c r="L16" s="24">
        <v>876</v>
      </c>
      <c r="M16" s="24">
        <v>634</v>
      </c>
      <c r="N16" s="24">
        <v>565</v>
      </c>
      <c r="O16" s="24">
        <v>467</v>
      </c>
      <c r="P16" s="24">
        <v>547</v>
      </c>
      <c r="Q16" s="12">
        <v>17.100000000000001</v>
      </c>
      <c r="R16" s="12">
        <v>-11.1</v>
      </c>
      <c r="S16" s="12">
        <v>28.1</v>
      </c>
    </row>
    <row r="17" spans="1:19" ht="12" customHeight="1" x14ac:dyDescent="0.2">
      <c r="A17" s="6" t="s">
        <v>63</v>
      </c>
      <c r="B17" s="6" t="s">
        <v>85</v>
      </c>
      <c r="C17" s="13" t="s">
        <v>76</v>
      </c>
      <c r="D17" s="13" t="s">
        <v>79</v>
      </c>
      <c r="E17" s="25">
        <v>6895</v>
      </c>
      <c r="F17" s="25">
        <v>5818</v>
      </c>
      <c r="G17" s="25">
        <v>7343</v>
      </c>
      <c r="H17" s="25">
        <v>5734</v>
      </c>
      <c r="I17" s="25">
        <v>5505</v>
      </c>
      <c r="J17" s="25">
        <v>7854</v>
      </c>
      <c r="K17" s="25">
        <v>6892</v>
      </c>
      <c r="L17" s="25">
        <v>6228</v>
      </c>
      <c r="M17" s="25">
        <v>6519</v>
      </c>
      <c r="N17" s="25">
        <v>8621</v>
      </c>
      <c r="O17" s="25">
        <v>9584</v>
      </c>
      <c r="P17" s="25">
        <v>8260</v>
      </c>
      <c r="Q17" s="15">
        <v>-13.8</v>
      </c>
      <c r="R17" s="15">
        <v>7.3</v>
      </c>
      <c r="S17" s="15">
        <v>3.6</v>
      </c>
    </row>
    <row r="18" spans="1:19" ht="12" customHeight="1" x14ac:dyDescent="0.2">
      <c r="A18" s="6" t="s">
        <v>63</v>
      </c>
      <c r="B18" s="6" t="s">
        <v>85</v>
      </c>
      <c r="C18" s="6" t="s">
        <v>1</v>
      </c>
      <c r="D18" s="6" t="s">
        <v>1</v>
      </c>
      <c r="E18" s="24" t="s">
        <v>68</v>
      </c>
      <c r="F18" s="24" t="s">
        <v>68</v>
      </c>
      <c r="G18" s="24" t="s">
        <v>68</v>
      </c>
      <c r="H18" s="24" t="s">
        <v>68</v>
      </c>
      <c r="I18" s="24" t="s">
        <v>68</v>
      </c>
      <c r="J18" s="24" t="s">
        <v>68</v>
      </c>
      <c r="K18" s="24" t="s">
        <v>68</v>
      </c>
      <c r="L18" s="24" t="s">
        <v>68</v>
      </c>
      <c r="M18" s="24" t="s">
        <v>68</v>
      </c>
      <c r="N18" s="24" t="s">
        <v>68</v>
      </c>
      <c r="O18" s="24" t="s">
        <v>68</v>
      </c>
      <c r="P18" s="24" t="s">
        <v>68</v>
      </c>
      <c r="Q18" s="12" t="s">
        <v>68</v>
      </c>
      <c r="R18" s="12" t="s">
        <v>68</v>
      </c>
      <c r="S18" s="12" t="s">
        <v>68</v>
      </c>
    </row>
    <row r="19" spans="1:19" ht="12" customHeight="1" x14ac:dyDescent="0.2">
      <c r="A19" s="6" t="s">
        <v>63</v>
      </c>
      <c r="B19" s="6" t="s">
        <v>85</v>
      </c>
      <c r="C19" s="6" t="s">
        <v>80</v>
      </c>
      <c r="D19" s="6" t="s">
        <v>86</v>
      </c>
      <c r="E19" s="24">
        <v>848</v>
      </c>
      <c r="F19" s="24">
        <v>1004</v>
      </c>
      <c r="G19" s="24">
        <v>626</v>
      </c>
      <c r="H19" s="24">
        <v>416</v>
      </c>
      <c r="I19" s="24">
        <v>475</v>
      </c>
      <c r="J19" s="24">
        <v>551</v>
      </c>
      <c r="K19" s="24">
        <v>727</v>
      </c>
      <c r="L19" s="24">
        <v>810</v>
      </c>
      <c r="M19" s="24">
        <v>768</v>
      </c>
      <c r="N19" s="24">
        <v>789</v>
      </c>
      <c r="O19" s="24">
        <v>878</v>
      </c>
      <c r="P19" s="24">
        <v>797</v>
      </c>
      <c r="Q19" s="12">
        <v>-9.1999999999999993</v>
      </c>
      <c r="R19" s="12">
        <v>-0.4</v>
      </c>
      <c r="S19" s="12">
        <v>-2.2999999999999998</v>
      </c>
    </row>
    <row r="20" spans="1:19" ht="12" customHeight="1" x14ac:dyDescent="0.2">
      <c r="A20" s="6" t="s">
        <v>63</v>
      </c>
      <c r="B20" s="6" t="s">
        <v>85</v>
      </c>
      <c r="C20" s="6" t="s">
        <v>80</v>
      </c>
      <c r="D20" s="6" t="s">
        <v>87</v>
      </c>
      <c r="E20" s="24">
        <v>158</v>
      </c>
      <c r="F20" s="24">
        <v>134</v>
      </c>
      <c r="G20" s="24">
        <v>142</v>
      </c>
      <c r="H20" s="24">
        <v>187</v>
      </c>
      <c r="I20" s="24">
        <v>138</v>
      </c>
      <c r="J20" s="24">
        <v>210</v>
      </c>
      <c r="K20" s="24">
        <v>170</v>
      </c>
      <c r="L20" s="24">
        <v>186</v>
      </c>
      <c r="M20" s="24">
        <v>218</v>
      </c>
      <c r="N20" s="24">
        <v>232</v>
      </c>
      <c r="O20" s="24">
        <v>256</v>
      </c>
      <c r="P20" s="24">
        <v>281</v>
      </c>
      <c r="Q20" s="12">
        <v>9.8000000000000007</v>
      </c>
      <c r="R20" s="12">
        <v>10.9</v>
      </c>
      <c r="S20" s="12">
        <v>7.7</v>
      </c>
    </row>
    <row r="21" spans="1:19" ht="12" customHeight="1" x14ac:dyDescent="0.2">
      <c r="A21" s="6" t="s">
        <v>63</v>
      </c>
      <c r="B21" s="6" t="s">
        <v>85</v>
      </c>
      <c r="C21" s="6" t="s">
        <v>80</v>
      </c>
      <c r="D21" s="6" t="s">
        <v>88</v>
      </c>
      <c r="E21" s="24">
        <v>819</v>
      </c>
      <c r="F21" s="24">
        <v>766</v>
      </c>
      <c r="G21" s="24">
        <v>831</v>
      </c>
      <c r="H21" s="24">
        <v>909</v>
      </c>
      <c r="I21" s="24">
        <v>848</v>
      </c>
      <c r="J21" s="24">
        <v>942</v>
      </c>
      <c r="K21" s="24">
        <v>816</v>
      </c>
      <c r="L21" s="24">
        <v>771</v>
      </c>
      <c r="M21" s="24">
        <v>724</v>
      </c>
      <c r="N21" s="24">
        <v>801</v>
      </c>
      <c r="O21" s="24">
        <v>781</v>
      </c>
      <c r="P21" s="24">
        <v>872</v>
      </c>
      <c r="Q21" s="12">
        <v>11.7</v>
      </c>
      <c r="R21" s="12">
        <v>3.1</v>
      </c>
      <c r="S21" s="12">
        <v>1.3</v>
      </c>
    </row>
    <row r="22" spans="1:19" ht="12" customHeight="1" x14ac:dyDescent="0.2">
      <c r="A22" s="6" t="s">
        <v>63</v>
      </c>
      <c r="B22" s="6" t="s">
        <v>85</v>
      </c>
      <c r="C22" s="6" t="s">
        <v>80</v>
      </c>
      <c r="D22" s="6" t="s">
        <v>89</v>
      </c>
      <c r="E22" s="24">
        <v>2127</v>
      </c>
      <c r="F22" s="24">
        <v>2238</v>
      </c>
      <c r="G22" s="24">
        <v>2135</v>
      </c>
      <c r="H22" s="24">
        <v>2187</v>
      </c>
      <c r="I22" s="24">
        <v>2440</v>
      </c>
      <c r="J22" s="24">
        <v>2560</v>
      </c>
      <c r="K22" s="24">
        <v>2442</v>
      </c>
      <c r="L22" s="24">
        <v>2152</v>
      </c>
      <c r="M22" s="24">
        <v>2306</v>
      </c>
      <c r="N22" s="24">
        <v>2543</v>
      </c>
      <c r="O22" s="24">
        <v>2719</v>
      </c>
      <c r="P22" s="24">
        <v>2643</v>
      </c>
      <c r="Q22" s="12">
        <v>-2.8</v>
      </c>
      <c r="R22" s="12">
        <v>5.3</v>
      </c>
      <c r="S22" s="12">
        <v>1.7</v>
      </c>
    </row>
    <row r="23" spans="1:19" ht="12" customHeight="1" x14ac:dyDescent="0.2">
      <c r="A23" s="6" t="s">
        <v>63</v>
      </c>
      <c r="B23" s="6" t="s">
        <v>85</v>
      </c>
      <c r="C23" s="6" t="s">
        <v>80</v>
      </c>
      <c r="D23" s="6" t="s">
        <v>90</v>
      </c>
      <c r="E23" s="24">
        <v>3234</v>
      </c>
      <c r="F23" s="24">
        <v>3173</v>
      </c>
      <c r="G23" s="24">
        <v>2732</v>
      </c>
      <c r="H23" s="24">
        <v>3072</v>
      </c>
      <c r="I23" s="24">
        <v>3129</v>
      </c>
      <c r="J23" s="24">
        <v>3462</v>
      </c>
      <c r="K23" s="24">
        <v>3411</v>
      </c>
      <c r="L23" s="24">
        <v>3433</v>
      </c>
      <c r="M23" s="24">
        <v>3480</v>
      </c>
      <c r="N23" s="24">
        <v>3830</v>
      </c>
      <c r="O23" s="24">
        <v>4032</v>
      </c>
      <c r="P23" s="24">
        <v>3577</v>
      </c>
      <c r="Q23" s="12">
        <v>-11.3</v>
      </c>
      <c r="R23" s="12">
        <v>1</v>
      </c>
      <c r="S23" s="12">
        <v>1.2</v>
      </c>
    </row>
    <row r="24" spans="1:19" ht="12" customHeight="1" x14ac:dyDescent="0.2">
      <c r="A24" s="6" t="s">
        <v>63</v>
      </c>
      <c r="B24" s="6" t="s">
        <v>85</v>
      </c>
      <c r="C24" s="6" t="s">
        <v>80</v>
      </c>
      <c r="D24" s="6" t="s">
        <v>91</v>
      </c>
      <c r="E24" s="24">
        <v>2702</v>
      </c>
      <c r="F24" s="24">
        <v>2808</v>
      </c>
      <c r="G24" s="24">
        <v>2529</v>
      </c>
      <c r="H24" s="24">
        <v>3017</v>
      </c>
      <c r="I24" s="24">
        <v>3432</v>
      </c>
      <c r="J24" s="24">
        <v>3564</v>
      </c>
      <c r="K24" s="24">
        <v>3591</v>
      </c>
      <c r="L24" s="24">
        <v>3509</v>
      </c>
      <c r="M24" s="24">
        <v>3505</v>
      </c>
      <c r="N24" s="24">
        <v>4020</v>
      </c>
      <c r="O24" s="24">
        <v>4271</v>
      </c>
      <c r="P24" s="24">
        <v>3776</v>
      </c>
      <c r="Q24" s="12">
        <v>-11.6</v>
      </c>
      <c r="R24" s="12">
        <v>1.9</v>
      </c>
      <c r="S24" s="12">
        <v>3</v>
      </c>
    </row>
    <row r="25" spans="1:19" ht="12" customHeight="1" x14ac:dyDescent="0.2">
      <c r="A25" s="6" t="s">
        <v>63</v>
      </c>
      <c r="B25" s="6" t="s">
        <v>85</v>
      </c>
      <c r="C25" s="6" t="s">
        <v>80</v>
      </c>
      <c r="D25" s="6" t="s">
        <v>92</v>
      </c>
      <c r="E25" s="24">
        <v>1866</v>
      </c>
      <c r="F25" s="24">
        <v>2038</v>
      </c>
      <c r="G25" s="24">
        <v>1876</v>
      </c>
      <c r="H25" s="24">
        <v>2241</v>
      </c>
      <c r="I25" s="24">
        <v>2617</v>
      </c>
      <c r="J25" s="24">
        <v>2600</v>
      </c>
      <c r="K25" s="24">
        <v>2735</v>
      </c>
      <c r="L25" s="24">
        <v>2777</v>
      </c>
      <c r="M25" s="24">
        <v>2766</v>
      </c>
      <c r="N25" s="24">
        <v>3187</v>
      </c>
      <c r="O25" s="24">
        <v>3464</v>
      </c>
      <c r="P25" s="24">
        <v>3353</v>
      </c>
      <c r="Q25" s="12">
        <v>-3.2</v>
      </c>
      <c r="R25" s="12">
        <v>4.8</v>
      </c>
      <c r="S25" s="12">
        <v>5.0999999999999996</v>
      </c>
    </row>
    <row r="26" spans="1:19" ht="12" customHeight="1" x14ac:dyDescent="0.2">
      <c r="A26" s="6" t="s">
        <v>63</v>
      </c>
      <c r="B26" s="6" t="s">
        <v>85</v>
      </c>
      <c r="C26" s="6" t="s">
        <v>80</v>
      </c>
      <c r="D26" s="6" t="s">
        <v>93</v>
      </c>
      <c r="E26" s="24">
        <v>1215</v>
      </c>
      <c r="F26" s="24">
        <v>1155</v>
      </c>
      <c r="G26" s="24">
        <v>1008</v>
      </c>
      <c r="H26" s="24">
        <v>1225</v>
      </c>
      <c r="I26" s="24">
        <v>1449</v>
      </c>
      <c r="J26" s="24">
        <v>1379</v>
      </c>
      <c r="K26" s="24">
        <v>1281</v>
      </c>
      <c r="L26" s="24">
        <v>1534</v>
      </c>
      <c r="M26" s="24">
        <v>1670</v>
      </c>
      <c r="N26" s="24">
        <v>1894</v>
      </c>
      <c r="O26" s="24">
        <v>2061</v>
      </c>
      <c r="P26" s="24">
        <v>2135</v>
      </c>
      <c r="Q26" s="12">
        <v>3.6</v>
      </c>
      <c r="R26" s="12">
        <v>8.6</v>
      </c>
      <c r="S26" s="12">
        <v>6.3</v>
      </c>
    </row>
    <row r="27" spans="1:19" ht="12" customHeight="1" x14ac:dyDescent="0.2">
      <c r="A27" s="6" t="s">
        <v>63</v>
      </c>
      <c r="B27" s="6" t="s">
        <v>85</v>
      </c>
      <c r="C27" s="6" t="s">
        <v>80</v>
      </c>
      <c r="D27" s="6" t="s">
        <v>94</v>
      </c>
      <c r="E27" s="24">
        <v>752</v>
      </c>
      <c r="F27" s="24">
        <v>618</v>
      </c>
      <c r="G27" s="24">
        <v>586</v>
      </c>
      <c r="H27" s="24">
        <v>1060</v>
      </c>
      <c r="I27" s="24">
        <v>980</v>
      </c>
      <c r="J27" s="24">
        <v>857</v>
      </c>
      <c r="K27" s="24">
        <v>999</v>
      </c>
      <c r="L27" s="24">
        <v>1247</v>
      </c>
      <c r="M27" s="24">
        <v>1143</v>
      </c>
      <c r="N27" s="24">
        <v>1467</v>
      </c>
      <c r="O27" s="24">
        <v>1559</v>
      </c>
      <c r="P27" s="24">
        <v>1515</v>
      </c>
      <c r="Q27" s="12">
        <v>-2.8</v>
      </c>
      <c r="R27" s="12">
        <v>5</v>
      </c>
      <c r="S27" s="12">
        <v>9.4</v>
      </c>
    </row>
    <row r="28" spans="1:19" ht="12" customHeight="1" x14ac:dyDescent="0.2">
      <c r="A28" s="6" t="s">
        <v>63</v>
      </c>
      <c r="B28" s="6" t="s">
        <v>85</v>
      </c>
      <c r="C28" s="6" t="s">
        <v>80</v>
      </c>
      <c r="D28" s="6" t="s">
        <v>95</v>
      </c>
      <c r="E28" s="24">
        <v>1662</v>
      </c>
      <c r="F28" s="24">
        <v>1717</v>
      </c>
      <c r="G28" s="24">
        <v>1214</v>
      </c>
      <c r="H28" s="24">
        <v>1108</v>
      </c>
      <c r="I28" s="24">
        <v>900</v>
      </c>
      <c r="J28" s="24">
        <v>596</v>
      </c>
      <c r="K28" s="24">
        <v>641</v>
      </c>
      <c r="L28" s="24">
        <v>740</v>
      </c>
      <c r="M28" s="24">
        <v>730</v>
      </c>
      <c r="N28" s="24">
        <v>896</v>
      </c>
      <c r="O28" s="24">
        <v>902</v>
      </c>
      <c r="P28" s="24">
        <v>922</v>
      </c>
      <c r="Q28" s="12">
        <v>2.2000000000000002</v>
      </c>
      <c r="R28" s="12">
        <v>5.7</v>
      </c>
      <c r="S28" s="12">
        <v>-6</v>
      </c>
    </row>
    <row r="29" spans="1:19" ht="12" customHeight="1" x14ac:dyDescent="0.2">
      <c r="A29" s="6" t="s">
        <v>63</v>
      </c>
      <c r="B29" s="6" t="s">
        <v>85</v>
      </c>
      <c r="C29" s="6" t="s">
        <v>80</v>
      </c>
      <c r="D29" s="6" t="s">
        <v>96</v>
      </c>
      <c r="E29" s="24">
        <v>781</v>
      </c>
      <c r="F29" s="24">
        <v>1224</v>
      </c>
      <c r="G29" s="24">
        <v>1443</v>
      </c>
      <c r="H29" s="24">
        <v>1822</v>
      </c>
      <c r="I29" s="24">
        <v>1559</v>
      </c>
      <c r="J29" s="24">
        <v>301</v>
      </c>
      <c r="K29" s="24">
        <v>250</v>
      </c>
      <c r="L29" s="24">
        <v>270</v>
      </c>
      <c r="M29" s="24">
        <v>335</v>
      </c>
      <c r="N29" s="24">
        <v>467</v>
      </c>
      <c r="O29" s="24">
        <v>402</v>
      </c>
      <c r="P29" s="24">
        <v>477</v>
      </c>
      <c r="Q29" s="12">
        <v>18.7</v>
      </c>
      <c r="R29" s="12">
        <v>15.3</v>
      </c>
      <c r="S29" s="12">
        <v>-9</v>
      </c>
    </row>
    <row r="30" spans="1:19" ht="12" customHeight="1" x14ac:dyDescent="0.2">
      <c r="A30" s="6" t="s">
        <v>63</v>
      </c>
      <c r="B30" s="6" t="s">
        <v>85</v>
      </c>
      <c r="C30" s="13" t="s">
        <v>80</v>
      </c>
      <c r="D30" s="13" t="s">
        <v>79</v>
      </c>
      <c r="E30" s="25">
        <v>16165</v>
      </c>
      <c r="F30" s="25">
        <v>16875</v>
      </c>
      <c r="G30" s="25">
        <v>15122</v>
      </c>
      <c r="H30" s="25">
        <v>17244</v>
      </c>
      <c r="I30" s="25">
        <v>17968</v>
      </c>
      <c r="J30" s="25">
        <v>17022</v>
      </c>
      <c r="K30" s="25">
        <v>17063</v>
      </c>
      <c r="L30" s="25">
        <v>17431</v>
      </c>
      <c r="M30" s="25">
        <v>17647</v>
      </c>
      <c r="N30" s="25">
        <v>20127</v>
      </c>
      <c r="O30" s="25">
        <v>21325</v>
      </c>
      <c r="P30" s="25">
        <v>20348</v>
      </c>
      <c r="Q30" s="15">
        <v>-4.5999999999999996</v>
      </c>
      <c r="R30" s="15">
        <v>3.9</v>
      </c>
      <c r="S30" s="15">
        <v>1.9</v>
      </c>
    </row>
    <row r="31" spans="1:19" ht="12" customHeight="1" x14ac:dyDescent="0.2">
      <c r="A31" s="6" t="s">
        <v>63</v>
      </c>
      <c r="B31" s="6" t="s">
        <v>1</v>
      </c>
      <c r="C31" s="6" t="s">
        <v>1</v>
      </c>
      <c r="D31" s="6" t="s">
        <v>1</v>
      </c>
      <c r="E31" s="24" t="s">
        <v>68</v>
      </c>
      <c r="F31" s="24" t="s">
        <v>68</v>
      </c>
      <c r="G31" s="24" t="s">
        <v>68</v>
      </c>
      <c r="H31" s="24" t="s">
        <v>68</v>
      </c>
      <c r="I31" s="24" t="s">
        <v>68</v>
      </c>
      <c r="J31" s="24" t="s">
        <v>68</v>
      </c>
      <c r="K31" s="24" t="s">
        <v>68</v>
      </c>
      <c r="L31" s="24" t="s">
        <v>68</v>
      </c>
      <c r="M31" s="24" t="s">
        <v>68</v>
      </c>
      <c r="N31" s="24" t="s">
        <v>68</v>
      </c>
      <c r="O31" s="24" t="s">
        <v>68</v>
      </c>
      <c r="P31" s="24" t="s">
        <v>68</v>
      </c>
      <c r="Q31" s="12" t="s">
        <v>68</v>
      </c>
      <c r="R31" s="12" t="s">
        <v>68</v>
      </c>
      <c r="S31" s="12" t="s">
        <v>68</v>
      </c>
    </row>
    <row r="32" spans="1:19" ht="12" customHeight="1" x14ac:dyDescent="0.2">
      <c r="A32" s="6" t="s">
        <v>63</v>
      </c>
      <c r="B32" s="6" t="s">
        <v>97</v>
      </c>
      <c r="C32" s="6" t="s">
        <v>76</v>
      </c>
      <c r="D32" s="6" t="s">
        <v>86</v>
      </c>
      <c r="E32" s="24">
        <v>34</v>
      </c>
      <c r="F32" s="24">
        <v>5</v>
      </c>
      <c r="G32" s="24">
        <v>17</v>
      </c>
      <c r="H32" s="24">
        <v>38</v>
      </c>
      <c r="I32" s="24">
        <v>25</v>
      </c>
      <c r="J32" s="24">
        <v>42</v>
      </c>
      <c r="K32" s="24">
        <v>0</v>
      </c>
      <c r="L32" s="24">
        <v>0</v>
      </c>
      <c r="M32" s="24">
        <v>0</v>
      </c>
      <c r="N32" s="24">
        <v>1</v>
      </c>
      <c r="O32" s="24">
        <v>0</v>
      </c>
      <c r="P32" s="24">
        <v>0</v>
      </c>
      <c r="Q32" s="12" t="s">
        <v>68</v>
      </c>
      <c r="R32" s="12" t="s">
        <v>68</v>
      </c>
      <c r="S32" s="12">
        <v>-100</v>
      </c>
    </row>
    <row r="33" spans="1:19" ht="12" customHeight="1" x14ac:dyDescent="0.2">
      <c r="A33" s="6" t="s">
        <v>63</v>
      </c>
      <c r="B33" s="6" t="s">
        <v>97</v>
      </c>
      <c r="C33" s="6" t="s">
        <v>76</v>
      </c>
      <c r="D33" s="6" t="s">
        <v>87</v>
      </c>
      <c r="E33" s="24">
        <v>351</v>
      </c>
      <c r="F33" s="24">
        <v>185</v>
      </c>
      <c r="G33" s="24">
        <v>334</v>
      </c>
      <c r="H33" s="24">
        <v>342</v>
      </c>
      <c r="I33" s="24">
        <v>387</v>
      </c>
      <c r="J33" s="24">
        <v>150</v>
      </c>
      <c r="K33" s="24">
        <v>27</v>
      </c>
      <c r="L33" s="24">
        <v>413</v>
      </c>
      <c r="M33" s="24">
        <v>99</v>
      </c>
      <c r="N33" s="24">
        <v>119</v>
      </c>
      <c r="O33" s="24">
        <v>23</v>
      </c>
      <c r="P33" s="24">
        <v>3</v>
      </c>
      <c r="Q33" s="12">
        <v>-87</v>
      </c>
      <c r="R33" s="12">
        <v>-70.8</v>
      </c>
      <c r="S33" s="12">
        <v>-33.799999999999997</v>
      </c>
    </row>
    <row r="34" spans="1:19" ht="12" customHeight="1" x14ac:dyDescent="0.2">
      <c r="A34" s="6" t="s">
        <v>63</v>
      </c>
      <c r="B34" s="6" t="s">
        <v>97</v>
      </c>
      <c r="C34" s="6" t="s">
        <v>76</v>
      </c>
      <c r="D34" s="6" t="s">
        <v>88</v>
      </c>
      <c r="E34" s="24">
        <v>681</v>
      </c>
      <c r="F34" s="24">
        <v>331</v>
      </c>
      <c r="G34" s="24">
        <v>445</v>
      </c>
      <c r="H34" s="24">
        <v>584</v>
      </c>
      <c r="I34" s="24">
        <v>647</v>
      </c>
      <c r="J34" s="24">
        <v>897</v>
      </c>
      <c r="K34" s="24">
        <v>1443</v>
      </c>
      <c r="L34" s="24">
        <v>1066</v>
      </c>
      <c r="M34" s="24">
        <v>1326</v>
      </c>
      <c r="N34" s="24">
        <v>1582</v>
      </c>
      <c r="O34" s="24">
        <v>1204</v>
      </c>
      <c r="P34" s="24">
        <v>866</v>
      </c>
      <c r="Q34" s="12">
        <v>-28.1</v>
      </c>
      <c r="R34" s="12">
        <v>-5.0999999999999996</v>
      </c>
      <c r="S34" s="12">
        <v>10.1</v>
      </c>
    </row>
    <row r="35" spans="1:19" ht="12" customHeight="1" x14ac:dyDescent="0.2">
      <c r="A35" s="6" t="s">
        <v>63</v>
      </c>
      <c r="B35" s="6" t="s">
        <v>97</v>
      </c>
      <c r="C35" s="6" t="s">
        <v>76</v>
      </c>
      <c r="D35" s="6" t="s">
        <v>89</v>
      </c>
      <c r="E35" s="24">
        <v>370</v>
      </c>
      <c r="F35" s="24">
        <v>329</v>
      </c>
      <c r="G35" s="24">
        <v>498</v>
      </c>
      <c r="H35" s="24">
        <v>403</v>
      </c>
      <c r="I35" s="24">
        <v>378</v>
      </c>
      <c r="J35" s="24">
        <v>817</v>
      </c>
      <c r="K35" s="24">
        <v>1257</v>
      </c>
      <c r="L35" s="24">
        <v>1395</v>
      </c>
      <c r="M35" s="24">
        <v>763</v>
      </c>
      <c r="N35" s="24">
        <v>1101</v>
      </c>
      <c r="O35" s="24">
        <v>1854</v>
      </c>
      <c r="P35" s="24">
        <v>1733</v>
      </c>
      <c r="Q35" s="12">
        <v>-6.5</v>
      </c>
      <c r="R35" s="12">
        <v>5.6</v>
      </c>
      <c r="S35" s="12">
        <v>18.100000000000001</v>
      </c>
    </row>
    <row r="36" spans="1:19" ht="12" customHeight="1" x14ac:dyDescent="0.2">
      <c r="A36" s="6" t="s">
        <v>63</v>
      </c>
      <c r="B36" s="6" t="s">
        <v>97</v>
      </c>
      <c r="C36" s="6" t="s">
        <v>76</v>
      </c>
      <c r="D36" s="6" t="s">
        <v>90</v>
      </c>
      <c r="E36" s="24">
        <v>459</v>
      </c>
      <c r="F36" s="24">
        <v>429</v>
      </c>
      <c r="G36" s="24">
        <v>775</v>
      </c>
      <c r="H36" s="24">
        <v>558</v>
      </c>
      <c r="I36" s="24">
        <v>557</v>
      </c>
      <c r="J36" s="24">
        <v>642</v>
      </c>
      <c r="K36" s="24">
        <v>486</v>
      </c>
      <c r="L36" s="24">
        <v>653</v>
      </c>
      <c r="M36" s="24">
        <v>885</v>
      </c>
      <c r="N36" s="24">
        <v>1152</v>
      </c>
      <c r="O36" s="24">
        <v>1607</v>
      </c>
      <c r="P36" s="24">
        <v>1378</v>
      </c>
      <c r="Q36" s="12">
        <v>-14.3</v>
      </c>
      <c r="R36" s="12">
        <v>20.5</v>
      </c>
      <c r="S36" s="12">
        <v>12.4</v>
      </c>
    </row>
    <row r="37" spans="1:19" ht="12" customHeight="1" x14ac:dyDescent="0.2">
      <c r="A37" s="6" t="s">
        <v>63</v>
      </c>
      <c r="B37" s="6" t="s">
        <v>97</v>
      </c>
      <c r="C37" s="6" t="s">
        <v>76</v>
      </c>
      <c r="D37" s="6" t="s">
        <v>91</v>
      </c>
      <c r="E37" s="24">
        <v>765</v>
      </c>
      <c r="F37" s="24">
        <v>807</v>
      </c>
      <c r="G37" s="24">
        <v>1377</v>
      </c>
      <c r="H37" s="24">
        <v>924</v>
      </c>
      <c r="I37" s="24">
        <v>801</v>
      </c>
      <c r="J37" s="24">
        <v>794</v>
      </c>
      <c r="K37" s="24">
        <v>610</v>
      </c>
      <c r="L37" s="24">
        <v>639</v>
      </c>
      <c r="M37" s="24">
        <v>811</v>
      </c>
      <c r="N37" s="24">
        <v>1056</v>
      </c>
      <c r="O37" s="24">
        <v>1348</v>
      </c>
      <c r="P37" s="24">
        <v>1208</v>
      </c>
      <c r="Q37" s="12">
        <v>-10.4</v>
      </c>
      <c r="R37" s="12">
        <v>17.3</v>
      </c>
      <c r="S37" s="12">
        <v>4.0999999999999996</v>
      </c>
    </row>
    <row r="38" spans="1:19" ht="12" customHeight="1" x14ac:dyDescent="0.2">
      <c r="A38" s="6" t="s">
        <v>63</v>
      </c>
      <c r="B38" s="6" t="s">
        <v>97</v>
      </c>
      <c r="C38" s="6" t="s">
        <v>76</v>
      </c>
      <c r="D38" s="6" t="s">
        <v>92</v>
      </c>
      <c r="E38" s="24">
        <v>614</v>
      </c>
      <c r="F38" s="24">
        <v>427</v>
      </c>
      <c r="G38" s="24">
        <v>958</v>
      </c>
      <c r="H38" s="24">
        <v>614</v>
      </c>
      <c r="I38" s="24">
        <v>611</v>
      </c>
      <c r="J38" s="24">
        <v>695</v>
      </c>
      <c r="K38" s="24">
        <v>598</v>
      </c>
      <c r="L38" s="24">
        <v>638</v>
      </c>
      <c r="M38" s="24">
        <v>858</v>
      </c>
      <c r="N38" s="24">
        <v>1228</v>
      </c>
      <c r="O38" s="24">
        <v>1315</v>
      </c>
      <c r="P38" s="24">
        <v>1340</v>
      </c>
      <c r="Q38" s="12">
        <v>1.9</v>
      </c>
      <c r="R38" s="12">
        <v>20.399999999999999</v>
      </c>
      <c r="S38" s="12">
        <v>12.1</v>
      </c>
    </row>
    <row r="39" spans="1:19" ht="12" customHeight="1" x14ac:dyDescent="0.2">
      <c r="A39" s="6" t="s">
        <v>63</v>
      </c>
      <c r="B39" s="6" t="s">
        <v>97</v>
      </c>
      <c r="C39" s="6" t="s">
        <v>76</v>
      </c>
      <c r="D39" s="6" t="s">
        <v>93</v>
      </c>
      <c r="E39" s="24">
        <v>672</v>
      </c>
      <c r="F39" s="24">
        <v>524</v>
      </c>
      <c r="G39" s="24">
        <v>1164</v>
      </c>
      <c r="H39" s="24">
        <v>449</v>
      </c>
      <c r="I39" s="24">
        <v>457</v>
      </c>
      <c r="J39" s="24">
        <v>486</v>
      </c>
      <c r="K39" s="24">
        <v>417</v>
      </c>
      <c r="L39" s="24">
        <v>625</v>
      </c>
      <c r="M39" s="24">
        <v>514</v>
      </c>
      <c r="N39" s="24">
        <v>804</v>
      </c>
      <c r="O39" s="24">
        <v>951</v>
      </c>
      <c r="P39" s="24">
        <v>747</v>
      </c>
      <c r="Q39" s="12">
        <v>-21.5</v>
      </c>
      <c r="R39" s="12">
        <v>4.5999999999999996</v>
      </c>
      <c r="S39" s="12">
        <v>3.6</v>
      </c>
    </row>
    <row r="40" spans="1:19" ht="12" customHeight="1" x14ac:dyDescent="0.2">
      <c r="A40" s="6" t="s">
        <v>63</v>
      </c>
      <c r="B40" s="6" t="s">
        <v>97</v>
      </c>
      <c r="C40" s="6" t="s">
        <v>76</v>
      </c>
      <c r="D40" s="6" t="s">
        <v>94</v>
      </c>
      <c r="E40" s="24">
        <v>866</v>
      </c>
      <c r="F40" s="24">
        <v>859</v>
      </c>
      <c r="G40" s="24">
        <v>1610</v>
      </c>
      <c r="H40" s="24">
        <v>710</v>
      </c>
      <c r="I40" s="24">
        <v>568</v>
      </c>
      <c r="J40" s="24">
        <v>803</v>
      </c>
      <c r="K40" s="24">
        <v>781</v>
      </c>
      <c r="L40" s="24">
        <v>791</v>
      </c>
      <c r="M40" s="24">
        <v>643</v>
      </c>
      <c r="N40" s="24">
        <v>834</v>
      </c>
      <c r="O40" s="24">
        <v>1069</v>
      </c>
      <c r="P40" s="24">
        <v>862</v>
      </c>
      <c r="Q40" s="12">
        <v>-19.399999999999999</v>
      </c>
      <c r="R40" s="12">
        <v>2.2000000000000002</v>
      </c>
      <c r="S40" s="12" t="s">
        <v>73</v>
      </c>
    </row>
    <row r="41" spans="1:19" ht="12" customHeight="1" x14ac:dyDescent="0.2">
      <c r="A41" s="6" t="s">
        <v>63</v>
      </c>
      <c r="B41" s="6" t="s">
        <v>97</v>
      </c>
      <c r="C41" s="6" t="s">
        <v>76</v>
      </c>
      <c r="D41" s="6" t="s">
        <v>95</v>
      </c>
      <c r="E41" s="24">
        <v>916</v>
      </c>
      <c r="F41" s="24">
        <v>703</v>
      </c>
      <c r="G41" s="24">
        <v>1394</v>
      </c>
      <c r="H41" s="24">
        <v>523</v>
      </c>
      <c r="I41" s="24">
        <v>488</v>
      </c>
      <c r="J41" s="24">
        <v>1253</v>
      </c>
      <c r="K41" s="24">
        <v>1366</v>
      </c>
      <c r="L41" s="24">
        <v>1162</v>
      </c>
      <c r="M41" s="24">
        <v>965</v>
      </c>
      <c r="N41" s="24">
        <v>982</v>
      </c>
      <c r="O41" s="24">
        <v>1097</v>
      </c>
      <c r="P41" s="24">
        <v>922</v>
      </c>
      <c r="Q41" s="12">
        <v>-16</v>
      </c>
      <c r="R41" s="12">
        <v>-5.6</v>
      </c>
      <c r="S41" s="12">
        <v>2.7</v>
      </c>
    </row>
    <row r="42" spans="1:19" ht="12" customHeight="1" x14ac:dyDescent="0.2">
      <c r="A42" s="6" t="s">
        <v>63</v>
      </c>
      <c r="B42" s="6" t="s">
        <v>97</v>
      </c>
      <c r="C42" s="6" t="s">
        <v>76</v>
      </c>
      <c r="D42" s="6" t="s">
        <v>96</v>
      </c>
      <c r="E42" s="24">
        <v>198</v>
      </c>
      <c r="F42" s="24">
        <v>227</v>
      </c>
      <c r="G42" s="24">
        <v>353</v>
      </c>
      <c r="H42" s="24">
        <v>274</v>
      </c>
      <c r="I42" s="24">
        <v>217</v>
      </c>
      <c r="J42" s="24">
        <v>1542</v>
      </c>
      <c r="K42" s="24">
        <v>1835</v>
      </c>
      <c r="L42" s="24">
        <v>1605</v>
      </c>
      <c r="M42" s="24">
        <v>1943</v>
      </c>
      <c r="N42" s="24">
        <v>1854</v>
      </c>
      <c r="O42" s="24">
        <v>2130</v>
      </c>
      <c r="P42" s="24">
        <v>2505</v>
      </c>
      <c r="Q42" s="12">
        <v>17.600000000000001</v>
      </c>
      <c r="R42" s="12">
        <v>11.8</v>
      </c>
      <c r="S42" s="12">
        <v>27.1</v>
      </c>
    </row>
    <row r="43" spans="1:19" ht="12" customHeight="1" x14ac:dyDescent="0.2">
      <c r="A43" s="6" t="s">
        <v>63</v>
      </c>
      <c r="B43" s="6" t="s">
        <v>97</v>
      </c>
      <c r="C43" s="13" t="s">
        <v>76</v>
      </c>
      <c r="D43" s="13" t="s">
        <v>79</v>
      </c>
      <c r="E43" s="25">
        <v>5926</v>
      </c>
      <c r="F43" s="25">
        <v>4826</v>
      </c>
      <c r="G43" s="25">
        <v>8925</v>
      </c>
      <c r="H43" s="25">
        <v>5419</v>
      </c>
      <c r="I43" s="25">
        <v>5136</v>
      </c>
      <c r="J43" s="25">
        <v>8121</v>
      </c>
      <c r="K43" s="25">
        <v>8820</v>
      </c>
      <c r="L43" s="25">
        <v>8987</v>
      </c>
      <c r="M43" s="25">
        <v>8807</v>
      </c>
      <c r="N43" s="25">
        <v>10713</v>
      </c>
      <c r="O43" s="25">
        <v>12598</v>
      </c>
      <c r="P43" s="25">
        <v>11564</v>
      </c>
      <c r="Q43" s="15">
        <v>-8.1999999999999993</v>
      </c>
      <c r="R43" s="15">
        <v>6.5</v>
      </c>
      <c r="S43" s="15">
        <v>9.1</v>
      </c>
    </row>
    <row r="44" spans="1:19" ht="12" customHeight="1" x14ac:dyDescent="0.2">
      <c r="A44" s="6" t="s">
        <v>63</v>
      </c>
      <c r="B44" s="6" t="s">
        <v>97</v>
      </c>
      <c r="C44" s="6" t="s">
        <v>1</v>
      </c>
      <c r="D44" s="6" t="s">
        <v>1</v>
      </c>
      <c r="E44" s="24" t="s">
        <v>68</v>
      </c>
      <c r="F44" s="24" t="s">
        <v>68</v>
      </c>
      <c r="G44" s="24" t="s">
        <v>68</v>
      </c>
      <c r="H44" s="24" t="s">
        <v>68</v>
      </c>
      <c r="I44" s="24" t="s">
        <v>68</v>
      </c>
      <c r="J44" s="24" t="s">
        <v>68</v>
      </c>
      <c r="K44" s="24" t="s">
        <v>68</v>
      </c>
      <c r="L44" s="24" t="s">
        <v>68</v>
      </c>
      <c r="M44" s="24" t="s">
        <v>68</v>
      </c>
      <c r="N44" s="24" t="s">
        <v>68</v>
      </c>
      <c r="O44" s="24" t="s">
        <v>68</v>
      </c>
      <c r="P44" s="24" t="s">
        <v>68</v>
      </c>
      <c r="Q44" s="12" t="s">
        <v>68</v>
      </c>
      <c r="R44" s="12" t="s">
        <v>68</v>
      </c>
      <c r="S44" s="12" t="s">
        <v>68</v>
      </c>
    </row>
    <row r="45" spans="1:19" ht="12" customHeight="1" x14ac:dyDescent="0.2">
      <c r="A45" s="6" t="s">
        <v>63</v>
      </c>
      <c r="B45" s="6" t="s">
        <v>97</v>
      </c>
      <c r="C45" s="6" t="s">
        <v>80</v>
      </c>
      <c r="D45" s="6" t="s">
        <v>86</v>
      </c>
      <c r="E45" s="24">
        <v>653</v>
      </c>
      <c r="F45" s="24">
        <v>831</v>
      </c>
      <c r="G45" s="24">
        <v>429</v>
      </c>
      <c r="H45" s="24">
        <v>338</v>
      </c>
      <c r="I45" s="24">
        <v>337</v>
      </c>
      <c r="J45" s="24">
        <v>409</v>
      </c>
      <c r="K45" s="24">
        <v>635</v>
      </c>
      <c r="L45" s="24">
        <v>644</v>
      </c>
      <c r="M45" s="24">
        <v>569</v>
      </c>
      <c r="N45" s="24">
        <v>609</v>
      </c>
      <c r="O45" s="24">
        <v>665</v>
      </c>
      <c r="P45" s="24">
        <v>517</v>
      </c>
      <c r="Q45" s="12">
        <v>-22.3</v>
      </c>
      <c r="R45" s="12">
        <v>-5.3</v>
      </c>
      <c r="S45" s="12">
        <v>-4.5999999999999996</v>
      </c>
    </row>
    <row r="46" spans="1:19" ht="12" customHeight="1" x14ac:dyDescent="0.2">
      <c r="A46" s="6" t="s">
        <v>63</v>
      </c>
      <c r="B46" s="6" t="s">
        <v>97</v>
      </c>
      <c r="C46" s="6" t="s">
        <v>80</v>
      </c>
      <c r="D46" s="6" t="s">
        <v>87</v>
      </c>
      <c r="E46" s="24">
        <v>83</v>
      </c>
      <c r="F46" s="24">
        <v>69</v>
      </c>
      <c r="G46" s="24">
        <v>61</v>
      </c>
      <c r="H46" s="24">
        <v>99</v>
      </c>
      <c r="I46" s="24">
        <v>77</v>
      </c>
      <c r="J46" s="24">
        <v>76</v>
      </c>
      <c r="K46" s="24">
        <v>125</v>
      </c>
      <c r="L46" s="24">
        <v>130</v>
      </c>
      <c r="M46" s="24">
        <v>131</v>
      </c>
      <c r="N46" s="24">
        <v>133</v>
      </c>
      <c r="O46" s="24">
        <v>151</v>
      </c>
      <c r="P46" s="24">
        <v>127</v>
      </c>
      <c r="Q46" s="12">
        <v>-15.9</v>
      </c>
      <c r="R46" s="12">
        <v>-0.6</v>
      </c>
      <c r="S46" s="12">
        <v>6.3</v>
      </c>
    </row>
    <row r="47" spans="1:19" ht="12" customHeight="1" x14ac:dyDescent="0.2">
      <c r="A47" s="6" t="s">
        <v>63</v>
      </c>
      <c r="B47" s="6" t="s">
        <v>97</v>
      </c>
      <c r="C47" s="6" t="s">
        <v>80</v>
      </c>
      <c r="D47" s="6" t="s">
        <v>88</v>
      </c>
      <c r="E47" s="24">
        <v>1113</v>
      </c>
      <c r="F47" s="24">
        <v>876</v>
      </c>
      <c r="G47" s="24">
        <v>948</v>
      </c>
      <c r="H47" s="24">
        <v>1110</v>
      </c>
      <c r="I47" s="24">
        <v>1090</v>
      </c>
      <c r="J47" s="24">
        <v>1272</v>
      </c>
      <c r="K47" s="24">
        <v>1104</v>
      </c>
      <c r="L47" s="24">
        <v>1139</v>
      </c>
      <c r="M47" s="24">
        <v>1113</v>
      </c>
      <c r="N47" s="24">
        <v>1039</v>
      </c>
      <c r="O47" s="24">
        <v>1296</v>
      </c>
      <c r="P47" s="24">
        <v>1106</v>
      </c>
      <c r="Q47" s="12">
        <v>-14.7</v>
      </c>
      <c r="R47" s="12">
        <v>-0.7</v>
      </c>
      <c r="S47" s="12">
        <v>2.4</v>
      </c>
    </row>
    <row r="48" spans="1:19" ht="12" customHeight="1" x14ac:dyDescent="0.2">
      <c r="A48" s="6" t="s">
        <v>63</v>
      </c>
      <c r="B48" s="6" t="s">
        <v>97</v>
      </c>
      <c r="C48" s="6" t="s">
        <v>80</v>
      </c>
      <c r="D48" s="6" t="s">
        <v>89</v>
      </c>
      <c r="E48" s="24">
        <v>2149</v>
      </c>
      <c r="F48" s="24">
        <v>2149</v>
      </c>
      <c r="G48" s="24">
        <v>2048</v>
      </c>
      <c r="H48" s="24">
        <v>2099</v>
      </c>
      <c r="I48" s="24">
        <v>2171</v>
      </c>
      <c r="J48" s="24">
        <v>2341</v>
      </c>
      <c r="K48" s="24">
        <v>2229</v>
      </c>
      <c r="L48" s="24">
        <v>2383</v>
      </c>
      <c r="M48" s="24">
        <v>2408</v>
      </c>
      <c r="N48" s="24">
        <v>2448</v>
      </c>
      <c r="O48" s="24">
        <v>2638</v>
      </c>
      <c r="P48" s="24">
        <v>2539</v>
      </c>
      <c r="Q48" s="12">
        <v>-3.8</v>
      </c>
      <c r="R48" s="12">
        <v>1.6</v>
      </c>
      <c r="S48" s="12">
        <v>1.7</v>
      </c>
    </row>
    <row r="49" spans="1:19" ht="12" customHeight="1" x14ac:dyDescent="0.2">
      <c r="A49" s="6" t="s">
        <v>63</v>
      </c>
      <c r="B49" s="6" t="s">
        <v>97</v>
      </c>
      <c r="C49" s="6" t="s">
        <v>80</v>
      </c>
      <c r="D49" s="6" t="s">
        <v>90</v>
      </c>
      <c r="E49" s="24">
        <v>2775</v>
      </c>
      <c r="F49" s="24">
        <v>2749</v>
      </c>
      <c r="G49" s="24">
        <v>2430</v>
      </c>
      <c r="H49" s="24">
        <v>2815</v>
      </c>
      <c r="I49" s="24">
        <v>2883</v>
      </c>
      <c r="J49" s="24">
        <v>3003</v>
      </c>
      <c r="K49" s="24">
        <v>3119</v>
      </c>
      <c r="L49" s="24">
        <v>3133</v>
      </c>
      <c r="M49" s="24">
        <v>2920</v>
      </c>
      <c r="N49" s="24">
        <v>3350</v>
      </c>
      <c r="O49" s="24">
        <v>3631</v>
      </c>
      <c r="P49" s="24">
        <v>3492</v>
      </c>
      <c r="Q49" s="12">
        <v>-3.8</v>
      </c>
      <c r="R49" s="12">
        <v>2.7</v>
      </c>
      <c r="S49" s="12">
        <v>2.4</v>
      </c>
    </row>
    <row r="50" spans="1:19" ht="12" customHeight="1" x14ac:dyDescent="0.2">
      <c r="A50" s="6" t="s">
        <v>63</v>
      </c>
      <c r="B50" s="6" t="s">
        <v>97</v>
      </c>
      <c r="C50" s="6" t="s">
        <v>80</v>
      </c>
      <c r="D50" s="6" t="s">
        <v>91</v>
      </c>
      <c r="E50" s="24">
        <v>2752</v>
      </c>
      <c r="F50" s="24">
        <v>2884</v>
      </c>
      <c r="G50" s="24">
        <v>2223</v>
      </c>
      <c r="H50" s="24">
        <v>2624</v>
      </c>
      <c r="I50" s="24">
        <v>2963</v>
      </c>
      <c r="J50" s="24">
        <v>3153</v>
      </c>
      <c r="K50" s="24">
        <v>3209</v>
      </c>
      <c r="L50" s="24">
        <v>3177</v>
      </c>
      <c r="M50" s="24">
        <v>3258</v>
      </c>
      <c r="N50" s="24">
        <v>3401</v>
      </c>
      <c r="O50" s="24">
        <v>3532</v>
      </c>
      <c r="P50" s="24">
        <v>3405</v>
      </c>
      <c r="Q50" s="12">
        <v>-3.6</v>
      </c>
      <c r="R50" s="12">
        <v>1.7</v>
      </c>
      <c r="S50" s="12">
        <v>1.7</v>
      </c>
    </row>
    <row r="51" spans="1:19" ht="12" customHeight="1" x14ac:dyDescent="0.2">
      <c r="A51" s="6" t="s">
        <v>63</v>
      </c>
      <c r="B51" s="6" t="s">
        <v>97</v>
      </c>
      <c r="C51" s="6" t="s">
        <v>80</v>
      </c>
      <c r="D51" s="6" t="s">
        <v>92</v>
      </c>
      <c r="E51" s="24">
        <v>1896</v>
      </c>
      <c r="F51" s="24">
        <v>1852</v>
      </c>
      <c r="G51" s="24">
        <v>1704</v>
      </c>
      <c r="H51" s="24">
        <v>2123</v>
      </c>
      <c r="I51" s="24">
        <v>2123</v>
      </c>
      <c r="J51" s="24">
        <v>2143</v>
      </c>
      <c r="K51" s="24">
        <v>2368</v>
      </c>
      <c r="L51" s="24">
        <v>2537</v>
      </c>
      <c r="M51" s="24">
        <v>2606</v>
      </c>
      <c r="N51" s="24">
        <v>2811</v>
      </c>
      <c r="O51" s="24">
        <v>2954</v>
      </c>
      <c r="P51" s="24">
        <v>3322</v>
      </c>
      <c r="Q51" s="12">
        <v>12.5</v>
      </c>
      <c r="R51" s="12">
        <v>7</v>
      </c>
      <c r="S51" s="12">
        <v>6</v>
      </c>
    </row>
    <row r="52" spans="1:19" ht="12" customHeight="1" x14ac:dyDescent="0.2">
      <c r="A52" s="6" t="s">
        <v>63</v>
      </c>
      <c r="B52" s="6" t="s">
        <v>97</v>
      </c>
      <c r="C52" s="6" t="s">
        <v>80</v>
      </c>
      <c r="D52" s="6" t="s">
        <v>93</v>
      </c>
      <c r="E52" s="24">
        <v>1224</v>
      </c>
      <c r="F52" s="24">
        <v>1289</v>
      </c>
      <c r="G52" s="24">
        <v>1013</v>
      </c>
      <c r="H52" s="24">
        <v>1539</v>
      </c>
      <c r="I52" s="24">
        <v>1731</v>
      </c>
      <c r="J52" s="24">
        <v>1789</v>
      </c>
      <c r="K52" s="24">
        <v>1537</v>
      </c>
      <c r="L52" s="24">
        <v>1746</v>
      </c>
      <c r="M52" s="24">
        <v>1815</v>
      </c>
      <c r="N52" s="24">
        <v>1716</v>
      </c>
      <c r="O52" s="24">
        <v>1910</v>
      </c>
      <c r="P52" s="24">
        <v>1972</v>
      </c>
      <c r="Q52" s="12">
        <v>3.2</v>
      </c>
      <c r="R52" s="12">
        <v>3.1</v>
      </c>
      <c r="S52" s="12">
        <v>4.3</v>
      </c>
    </row>
    <row r="53" spans="1:19" ht="12" customHeight="1" x14ac:dyDescent="0.2">
      <c r="A53" s="6" t="s">
        <v>63</v>
      </c>
      <c r="B53" s="6" t="s">
        <v>97</v>
      </c>
      <c r="C53" s="6" t="s">
        <v>80</v>
      </c>
      <c r="D53" s="6" t="s">
        <v>94</v>
      </c>
      <c r="E53" s="24">
        <v>1713</v>
      </c>
      <c r="F53" s="24">
        <v>1477</v>
      </c>
      <c r="G53" s="24">
        <v>874</v>
      </c>
      <c r="H53" s="24">
        <v>1942</v>
      </c>
      <c r="I53" s="24">
        <v>2082</v>
      </c>
      <c r="J53" s="24">
        <v>1669</v>
      </c>
      <c r="K53" s="24">
        <v>1522</v>
      </c>
      <c r="L53" s="24">
        <v>1905</v>
      </c>
      <c r="M53" s="24">
        <v>1830</v>
      </c>
      <c r="N53" s="24">
        <v>2057</v>
      </c>
      <c r="O53" s="24">
        <v>1713</v>
      </c>
      <c r="P53" s="24">
        <v>1935</v>
      </c>
      <c r="Q53" s="12">
        <v>13</v>
      </c>
      <c r="R53" s="12">
        <v>0.4</v>
      </c>
      <c r="S53" s="12">
        <v>2.7</v>
      </c>
    </row>
    <row r="54" spans="1:19" ht="12" customHeight="1" x14ac:dyDescent="0.2">
      <c r="A54" s="6" t="s">
        <v>63</v>
      </c>
      <c r="B54" s="6" t="s">
        <v>97</v>
      </c>
      <c r="C54" s="6" t="s">
        <v>80</v>
      </c>
      <c r="D54" s="6" t="s">
        <v>95</v>
      </c>
      <c r="E54" s="24">
        <v>1504</v>
      </c>
      <c r="F54" s="24">
        <v>1426</v>
      </c>
      <c r="G54" s="24">
        <v>994</v>
      </c>
      <c r="H54" s="24">
        <v>1756</v>
      </c>
      <c r="I54" s="24">
        <v>2211</v>
      </c>
      <c r="J54" s="24">
        <v>1358</v>
      </c>
      <c r="K54" s="24">
        <v>1352</v>
      </c>
      <c r="L54" s="24">
        <v>1631</v>
      </c>
      <c r="M54" s="24">
        <v>1525</v>
      </c>
      <c r="N54" s="24">
        <v>1620</v>
      </c>
      <c r="O54" s="24">
        <v>1841</v>
      </c>
      <c r="P54" s="24">
        <v>1885</v>
      </c>
      <c r="Q54" s="12">
        <v>2.4</v>
      </c>
      <c r="R54" s="12">
        <v>3.7</v>
      </c>
      <c r="S54" s="12">
        <v>2.8</v>
      </c>
    </row>
    <row r="55" spans="1:19" ht="12" customHeight="1" x14ac:dyDescent="0.2">
      <c r="A55" s="6" t="s">
        <v>63</v>
      </c>
      <c r="B55" s="6" t="s">
        <v>97</v>
      </c>
      <c r="C55" s="6" t="s">
        <v>80</v>
      </c>
      <c r="D55" s="6" t="s">
        <v>96</v>
      </c>
      <c r="E55" s="24">
        <v>439</v>
      </c>
      <c r="F55" s="24">
        <v>524</v>
      </c>
      <c r="G55" s="24">
        <v>492</v>
      </c>
      <c r="H55" s="24">
        <v>1214</v>
      </c>
      <c r="I55" s="24">
        <v>1794</v>
      </c>
      <c r="J55" s="24">
        <v>604</v>
      </c>
      <c r="K55" s="24">
        <v>442</v>
      </c>
      <c r="L55" s="24">
        <v>538</v>
      </c>
      <c r="M55" s="24">
        <v>748</v>
      </c>
      <c r="N55" s="24">
        <v>715</v>
      </c>
      <c r="O55" s="24">
        <v>851</v>
      </c>
      <c r="P55" s="24">
        <v>839</v>
      </c>
      <c r="Q55" s="12">
        <v>-1.4</v>
      </c>
      <c r="R55" s="12">
        <v>11.7</v>
      </c>
      <c r="S55" s="12">
        <v>4.8</v>
      </c>
    </row>
    <row r="56" spans="1:19" ht="12" customHeight="1" x14ac:dyDescent="0.2">
      <c r="A56" s="6" t="s">
        <v>63</v>
      </c>
      <c r="B56" s="6" t="s">
        <v>97</v>
      </c>
      <c r="C56" s="13" t="s">
        <v>80</v>
      </c>
      <c r="D56" s="13" t="s">
        <v>79</v>
      </c>
      <c r="E56" s="25">
        <v>16302</v>
      </c>
      <c r="F56" s="25">
        <v>16126</v>
      </c>
      <c r="G56" s="25">
        <v>13216</v>
      </c>
      <c r="H56" s="25">
        <v>17659</v>
      </c>
      <c r="I56" s="25">
        <v>19462</v>
      </c>
      <c r="J56" s="25">
        <v>17817</v>
      </c>
      <c r="K56" s="25">
        <v>17642</v>
      </c>
      <c r="L56" s="25">
        <v>18963</v>
      </c>
      <c r="M56" s="25">
        <v>18924</v>
      </c>
      <c r="N56" s="25">
        <v>19899</v>
      </c>
      <c r="O56" s="25">
        <v>21182</v>
      </c>
      <c r="P56" s="25">
        <v>21139</v>
      </c>
      <c r="Q56" s="15">
        <v>-0.2</v>
      </c>
      <c r="R56" s="15">
        <v>2.8</v>
      </c>
      <c r="S56" s="15">
        <v>2.7</v>
      </c>
    </row>
    <row r="57" spans="1:19" ht="12" customHeight="1" x14ac:dyDescent="0.2">
      <c r="A57" s="6" t="s">
        <v>63</v>
      </c>
      <c r="B57" s="6" t="s">
        <v>1</v>
      </c>
      <c r="C57" s="6" t="s">
        <v>1</v>
      </c>
      <c r="D57" s="6" t="s">
        <v>1</v>
      </c>
      <c r="E57" s="24" t="s">
        <v>68</v>
      </c>
      <c r="F57" s="24" t="s">
        <v>68</v>
      </c>
      <c r="G57" s="24" t="s">
        <v>68</v>
      </c>
      <c r="H57" s="24" t="s">
        <v>68</v>
      </c>
      <c r="I57" s="24" t="s">
        <v>68</v>
      </c>
      <c r="J57" s="24" t="s">
        <v>68</v>
      </c>
      <c r="K57" s="24" t="s">
        <v>68</v>
      </c>
      <c r="L57" s="24" t="s">
        <v>68</v>
      </c>
      <c r="M57" s="24" t="s">
        <v>68</v>
      </c>
      <c r="N57" s="24" t="s">
        <v>68</v>
      </c>
      <c r="O57" s="24" t="s">
        <v>68</v>
      </c>
      <c r="P57" s="24" t="s">
        <v>68</v>
      </c>
      <c r="Q57" s="12" t="s">
        <v>68</v>
      </c>
      <c r="R57" s="12" t="s">
        <v>68</v>
      </c>
      <c r="S57" s="12" t="s">
        <v>68</v>
      </c>
    </row>
    <row r="58" spans="1:19" ht="12" customHeight="1" x14ac:dyDescent="0.2">
      <c r="A58" s="6" t="s">
        <v>63</v>
      </c>
      <c r="B58" s="6" t="s">
        <v>98</v>
      </c>
      <c r="C58" s="6" t="s">
        <v>76</v>
      </c>
      <c r="D58" s="6" t="s">
        <v>86</v>
      </c>
      <c r="E58" s="24">
        <v>54</v>
      </c>
      <c r="F58" s="24">
        <v>30</v>
      </c>
      <c r="G58" s="24">
        <v>109</v>
      </c>
      <c r="H58" s="24">
        <v>47</v>
      </c>
      <c r="I58" s="24">
        <v>55</v>
      </c>
      <c r="J58" s="24">
        <v>125</v>
      </c>
      <c r="K58" s="24">
        <v>69</v>
      </c>
      <c r="L58" s="24">
        <v>4</v>
      </c>
      <c r="M58" s="24">
        <v>0</v>
      </c>
      <c r="N58" s="24">
        <v>1</v>
      </c>
      <c r="O58" s="24">
        <v>0</v>
      </c>
      <c r="P58" s="24">
        <v>104</v>
      </c>
      <c r="Q58" s="12" t="s">
        <v>68</v>
      </c>
      <c r="R58" s="12">
        <v>125.8</v>
      </c>
      <c r="S58" s="12">
        <v>13.2</v>
      </c>
    </row>
    <row r="59" spans="1:19" ht="12" customHeight="1" x14ac:dyDescent="0.2">
      <c r="A59" s="6" t="s">
        <v>63</v>
      </c>
      <c r="B59" s="6" t="s">
        <v>98</v>
      </c>
      <c r="C59" s="6" t="s">
        <v>76</v>
      </c>
      <c r="D59" s="6" t="s">
        <v>87</v>
      </c>
      <c r="E59" s="24">
        <v>2552</v>
      </c>
      <c r="F59" s="24">
        <v>2312</v>
      </c>
      <c r="G59" s="24">
        <v>1492</v>
      </c>
      <c r="H59" s="24">
        <v>1532</v>
      </c>
      <c r="I59" s="24">
        <v>1581</v>
      </c>
      <c r="J59" s="24">
        <v>1808</v>
      </c>
      <c r="K59" s="24">
        <v>1637</v>
      </c>
      <c r="L59" s="24">
        <v>1430</v>
      </c>
      <c r="M59" s="24">
        <v>960</v>
      </c>
      <c r="N59" s="24">
        <v>1020</v>
      </c>
      <c r="O59" s="24">
        <v>897</v>
      </c>
      <c r="P59" s="24">
        <v>577</v>
      </c>
      <c r="Q59" s="12">
        <v>-35.700000000000003</v>
      </c>
      <c r="R59" s="12">
        <v>-20.3</v>
      </c>
      <c r="S59" s="12">
        <v>-13</v>
      </c>
    </row>
    <row r="60" spans="1:19" ht="12" customHeight="1" x14ac:dyDescent="0.2">
      <c r="A60" s="6" t="s">
        <v>63</v>
      </c>
      <c r="B60" s="6" t="s">
        <v>98</v>
      </c>
      <c r="C60" s="6" t="s">
        <v>76</v>
      </c>
      <c r="D60" s="6" t="s">
        <v>88</v>
      </c>
      <c r="E60" s="24">
        <v>1480</v>
      </c>
      <c r="F60" s="24">
        <v>1164</v>
      </c>
      <c r="G60" s="24">
        <v>1214</v>
      </c>
      <c r="H60" s="24">
        <v>1401</v>
      </c>
      <c r="I60" s="24">
        <v>1362</v>
      </c>
      <c r="J60" s="24">
        <v>1322</v>
      </c>
      <c r="K60" s="24">
        <v>1836</v>
      </c>
      <c r="L60" s="24">
        <v>1496</v>
      </c>
      <c r="M60" s="24">
        <v>2036</v>
      </c>
      <c r="N60" s="24">
        <v>2431</v>
      </c>
      <c r="O60" s="24">
        <v>1643</v>
      </c>
      <c r="P60" s="24">
        <v>1250</v>
      </c>
      <c r="Q60" s="12">
        <v>-23.9</v>
      </c>
      <c r="R60" s="12">
        <v>-4.4000000000000004</v>
      </c>
      <c r="S60" s="12">
        <v>0.7</v>
      </c>
    </row>
    <row r="61" spans="1:19" ht="12" customHeight="1" x14ac:dyDescent="0.2">
      <c r="A61" s="6" t="s">
        <v>63</v>
      </c>
      <c r="B61" s="6" t="s">
        <v>98</v>
      </c>
      <c r="C61" s="6" t="s">
        <v>76</v>
      </c>
      <c r="D61" s="6" t="s">
        <v>89</v>
      </c>
      <c r="E61" s="24">
        <v>692</v>
      </c>
      <c r="F61" s="24">
        <v>638</v>
      </c>
      <c r="G61" s="24">
        <v>975</v>
      </c>
      <c r="H61" s="24">
        <v>777</v>
      </c>
      <c r="I61" s="24">
        <v>759</v>
      </c>
      <c r="J61" s="24">
        <v>1277</v>
      </c>
      <c r="K61" s="24">
        <v>1642</v>
      </c>
      <c r="L61" s="24">
        <v>1916</v>
      </c>
      <c r="M61" s="24">
        <v>1449</v>
      </c>
      <c r="N61" s="24">
        <v>1867</v>
      </c>
      <c r="O61" s="24">
        <v>3021</v>
      </c>
      <c r="P61" s="24">
        <v>2733</v>
      </c>
      <c r="Q61" s="12">
        <v>-9.5</v>
      </c>
      <c r="R61" s="12">
        <v>9.3000000000000007</v>
      </c>
      <c r="S61" s="12">
        <v>15.7</v>
      </c>
    </row>
    <row r="62" spans="1:19" ht="12" customHeight="1" x14ac:dyDescent="0.2">
      <c r="A62" s="6" t="s">
        <v>63</v>
      </c>
      <c r="B62" s="6" t="s">
        <v>98</v>
      </c>
      <c r="C62" s="6" t="s">
        <v>76</v>
      </c>
      <c r="D62" s="6" t="s">
        <v>90</v>
      </c>
      <c r="E62" s="24">
        <v>1089</v>
      </c>
      <c r="F62" s="24">
        <v>892</v>
      </c>
      <c r="G62" s="24">
        <v>1668</v>
      </c>
      <c r="H62" s="24">
        <v>1198</v>
      </c>
      <c r="I62" s="24">
        <v>1253</v>
      </c>
      <c r="J62" s="24">
        <v>1352</v>
      </c>
      <c r="K62" s="24">
        <v>1038</v>
      </c>
      <c r="L62" s="24">
        <v>1311</v>
      </c>
      <c r="M62" s="24">
        <v>1641</v>
      </c>
      <c r="N62" s="24">
        <v>2615</v>
      </c>
      <c r="O62" s="24">
        <v>3224</v>
      </c>
      <c r="P62" s="24">
        <v>2987</v>
      </c>
      <c r="Q62" s="12">
        <v>-7.4</v>
      </c>
      <c r="R62" s="12">
        <v>22.9</v>
      </c>
      <c r="S62" s="12">
        <v>12.8</v>
      </c>
    </row>
    <row r="63" spans="1:19" ht="12" customHeight="1" x14ac:dyDescent="0.2">
      <c r="A63" s="6" t="s">
        <v>63</v>
      </c>
      <c r="B63" s="6" t="s">
        <v>98</v>
      </c>
      <c r="C63" s="6" t="s">
        <v>76</v>
      </c>
      <c r="D63" s="6" t="s">
        <v>91</v>
      </c>
      <c r="E63" s="24">
        <v>1296</v>
      </c>
      <c r="F63" s="24">
        <v>1372</v>
      </c>
      <c r="G63" s="24">
        <v>2380</v>
      </c>
      <c r="H63" s="24">
        <v>1603</v>
      </c>
      <c r="I63" s="24">
        <v>1539</v>
      </c>
      <c r="J63" s="24">
        <v>1558</v>
      </c>
      <c r="K63" s="24">
        <v>1350</v>
      </c>
      <c r="L63" s="24">
        <v>1426</v>
      </c>
      <c r="M63" s="24">
        <v>1759</v>
      </c>
      <c r="N63" s="24">
        <v>2361</v>
      </c>
      <c r="O63" s="24">
        <v>2996</v>
      </c>
      <c r="P63" s="24">
        <v>2515</v>
      </c>
      <c r="Q63" s="12">
        <v>-16.100000000000001</v>
      </c>
      <c r="R63" s="12">
        <v>15.2</v>
      </c>
      <c r="S63" s="12">
        <v>6.2</v>
      </c>
    </row>
    <row r="64" spans="1:19" ht="12" customHeight="1" x14ac:dyDescent="0.2">
      <c r="A64" s="6" t="s">
        <v>63</v>
      </c>
      <c r="B64" s="6" t="s">
        <v>98</v>
      </c>
      <c r="C64" s="6" t="s">
        <v>76</v>
      </c>
      <c r="D64" s="6" t="s">
        <v>92</v>
      </c>
      <c r="E64" s="24">
        <v>1236</v>
      </c>
      <c r="F64" s="24">
        <v>863</v>
      </c>
      <c r="G64" s="24">
        <v>1901</v>
      </c>
      <c r="H64" s="24">
        <v>1286</v>
      </c>
      <c r="I64" s="24">
        <v>1190</v>
      </c>
      <c r="J64" s="24">
        <v>1353</v>
      </c>
      <c r="K64" s="24">
        <v>1186</v>
      </c>
      <c r="L64" s="24">
        <v>1367</v>
      </c>
      <c r="M64" s="24">
        <v>1616</v>
      </c>
      <c r="N64" s="24">
        <v>2317</v>
      </c>
      <c r="O64" s="24">
        <v>2612</v>
      </c>
      <c r="P64" s="24">
        <v>2476</v>
      </c>
      <c r="Q64" s="12">
        <v>-5.2</v>
      </c>
      <c r="R64" s="12">
        <v>16</v>
      </c>
      <c r="S64" s="12">
        <v>11.1</v>
      </c>
    </row>
    <row r="65" spans="1:19" ht="12" customHeight="1" x14ac:dyDescent="0.2">
      <c r="A65" s="6" t="s">
        <v>63</v>
      </c>
      <c r="B65" s="6" t="s">
        <v>98</v>
      </c>
      <c r="C65" s="6" t="s">
        <v>76</v>
      </c>
      <c r="D65" s="6" t="s">
        <v>93</v>
      </c>
      <c r="E65" s="24">
        <v>1121</v>
      </c>
      <c r="F65" s="24">
        <v>895</v>
      </c>
      <c r="G65" s="24">
        <v>1911</v>
      </c>
      <c r="H65" s="24">
        <v>984</v>
      </c>
      <c r="I65" s="24">
        <v>842</v>
      </c>
      <c r="J65" s="24">
        <v>947</v>
      </c>
      <c r="K65" s="24">
        <v>831</v>
      </c>
      <c r="L65" s="24">
        <v>1052</v>
      </c>
      <c r="M65" s="24">
        <v>914</v>
      </c>
      <c r="N65" s="24">
        <v>1478</v>
      </c>
      <c r="O65" s="24">
        <v>1881</v>
      </c>
      <c r="P65" s="24">
        <v>1578</v>
      </c>
      <c r="Q65" s="12">
        <v>-16.100000000000001</v>
      </c>
      <c r="R65" s="12">
        <v>10.7</v>
      </c>
      <c r="S65" s="12">
        <v>5.8</v>
      </c>
    </row>
    <row r="66" spans="1:19" ht="12" customHeight="1" x14ac:dyDescent="0.2">
      <c r="A66" s="6" t="s">
        <v>63</v>
      </c>
      <c r="B66" s="6" t="s">
        <v>98</v>
      </c>
      <c r="C66" s="6" t="s">
        <v>76</v>
      </c>
      <c r="D66" s="6" t="s">
        <v>94</v>
      </c>
      <c r="E66" s="24">
        <v>1390</v>
      </c>
      <c r="F66" s="24">
        <v>1230</v>
      </c>
      <c r="G66" s="24">
        <v>2275</v>
      </c>
      <c r="H66" s="24">
        <v>1134</v>
      </c>
      <c r="I66" s="24">
        <v>993</v>
      </c>
      <c r="J66" s="24">
        <v>1433</v>
      </c>
      <c r="K66" s="24">
        <v>1292</v>
      </c>
      <c r="L66" s="24">
        <v>1231</v>
      </c>
      <c r="M66" s="24">
        <v>1054</v>
      </c>
      <c r="N66" s="24">
        <v>1302</v>
      </c>
      <c r="O66" s="24">
        <v>1697</v>
      </c>
      <c r="P66" s="24">
        <v>1314</v>
      </c>
      <c r="Q66" s="12">
        <v>-22.6</v>
      </c>
      <c r="R66" s="12">
        <v>1.6</v>
      </c>
      <c r="S66" s="12">
        <v>0.7</v>
      </c>
    </row>
    <row r="67" spans="1:19" ht="12" customHeight="1" x14ac:dyDescent="0.2">
      <c r="A67" s="6" t="s">
        <v>63</v>
      </c>
      <c r="B67" s="6" t="s">
        <v>98</v>
      </c>
      <c r="C67" s="6" t="s">
        <v>76</v>
      </c>
      <c r="D67" s="6" t="s">
        <v>95</v>
      </c>
      <c r="E67" s="24">
        <v>1522</v>
      </c>
      <c r="F67" s="24">
        <v>975</v>
      </c>
      <c r="G67" s="24">
        <v>1893</v>
      </c>
      <c r="H67" s="24">
        <v>905</v>
      </c>
      <c r="I67" s="24">
        <v>826</v>
      </c>
      <c r="J67" s="24">
        <v>1701</v>
      </c>
      <c r="K67" s="24">
        <v>1779</v>
      </c>
      <c r="L67" s="24">
        <v>1501</v>
      </c>
      <c r="M67" s="24">
        <v>1322</v>
      </c>
      <c r="N67" s="24">
        <v>1524</v>
      </c>
      <c r="O67" s="24">
        <v>1614</v>
      </c>
      <c r="P67" s="24">
        <v>1239</v>
      </c>
      <c r="Q67" s="12">
        <v>-23.2</v>
      </c>
      <c r="R67" s="12">
        <v>-4.7</v>
      </c>
      <c r="S67" s="12">
        <v>2.4</v>
      </c>
    </row>
    <row r="68" spans="1:19" ht="12" customHeight="1" x14ac:dyDescent="0.2">
      <c r="A68" s="6" t="s">
        <v>63</v>
      </c>
      <c r="B68" s="6" t="s">
        <v>98</v>
      </c>
      <c r="C68" s="6" t="s">
        <v>76</v>
      </c>
      <c r="D68" s="6" t="s">
        <v>96</v>
      </c>
      <c r="E68" s="24">
        <v>389</v>
      </c>
      <c r="F68" s="24">
        <v>273</v>
      </c>
      <c r="G68" s="24">
        <v>450</v>
      </c>
      <c r="H68" s="24">
        <v>286</v>
      </c>
      <c r="I68" s="24">
        <v>241</v>
      </c>
      <c r="J68" s="24">
        <v>3099</v>
      </c>
      <c r="K68" s="24">
        <v>3052</v>
      </c>
      <c r="L68" s="24">
        <v>2481</v>
      </c>
      <c r="M68" s="24">
        <v>2577</v>
      </c>
      <c r="N68" s="24">
        <v>2419</v>
      </c>
      <c r="O68" s="24">
        <v>2597</v>
      </c>
      <c r="P68" s="24">
        <v>3052</v>
      </c>
      <c r="Q68" s="12">
        <v>17.5</v>
      </c>
      <c r="R68" s="12">
        <v>5.3</v>
      </c>
      <c r="S68" s="12">
        <v>27.3</v>
      </c>
    </row>
    <row r="69" spans="1:19" ht="12" customHeight="1" x14ac:dyDescent="0.2">
      <c r="A69" s="6" t="s">
        <v>63</v>
      </c>
      <c r="B69" s="6" t="s">
        <v>98</v>
      </c>
      <c r="C69" s="13" t="s">
        <v>76</v>
      </c>
      <c r="D69" s="13" t="s">
        <v>79</v>
      </c>
      <c r="E69" s="25">
        <v>12821</v>
      </c>
      <c r="F69" s="25">
        <v>10644</v>
      </c>
      <c r="G69" s="25">
        <v>16268</v>
      </c>
      <c r="H69" s="25">
        <v>11153</v>
      </c>
      <c r="I69" s="25">
        <v>10641</v>
      </c>
      <c r="J69" s="25">
        <v>15975</v>
      </c>
      <c r="K69" s="25">
        <v>15712</v>
      </c>
      <c r="L69" s="25">
        <v>15215</v>
      </c>
      <c r="M69" s="25">
        <v>15328</v>
      </c>
      <c r="N69" s="25">
        <v>19336</v>
      </c>
      <c r="O69" s="25">
        <v>22182</v>
      </c>
      <c r="P69" s="25">
        <v>19825</v>
      </c>
      <c r="Q69" s="15">
        <v>-10.6</v>
      </c>
      <c r="R69" s="15">
        <v>6.8</v>
      </c>
      <c r="S69" s="15">
        <v>6.4</v>
      </c>
    </row>
    <row r="70" spans="1:19" ht="12" customHeight="1" x14ac:dyDescent="0.2">
      <c r="A70" s="6" t="s">
        <v>63</v>
      </c>
      <c r="B70" s="6" t="s">
        <v>98</v>
      </c>
      <c r="C70" s="6" t="s">
        <v>1</v>
      </c>
      <c r="D70" s="6" t="s">
        <v>1</v>
      </c>
      <c r="E70" s="24" t="s">
        <v>68</v>
      </c>
      <c r="F70" s="24" t="s">
        <v>68</v>
      </c>
      <c r="G70" s="24" t="s">
        <v>68</v>
      </c>
      <c r="H70" s="24" t="s">
        <v>68</v>
      </c>
      <c r="I70" s="24" t="s">
        <v>68</v>
      </c>
      <c r="J70" s="24" t="s">
        <v>68</v>
      </c>
      <c r="K70" s="24" t="s">
        <v>68</v>
      </c>
      <c r="L70" s="24" t="s">
        <v>68</v>
      </c>
      <c r="M70" s="24" t="s">
        <v>68</v>
      </c>
      <c r="N70" s="24" t="s">
        <v>68</v>
      </c>
      <c r="O70" s="24" t="s">
        <v>68</v>
      </c>
      <c r="P70" s="24" t="s">
        <v>68</v>
      </c>
      <c r="Q70" s="12" t="s">
        <v>68</v>
      </c>
      <c r="R70" s="12" t="s">
        <v>68</v>
      </c>
      <c r="S70" s="12" t="s">
        <v>68</v>
      </c>
    </row>
    <row r="71" spans="1:19" ht="12" customHeight="1" x14ac:dyDescent="0.2">
      <c r="A71" s="6" t="s">
        <v>63</v>
      </c>
      <c r="B71" s="6" t="s">
        <v>98</v>
      </c>
      <c r="C71" s="6" t="s">
        <v>80</v>
      </c>
      <c r="D71" s="6" t="s">
        <v>86</v>
      </c>
      <c r="E71" s="24">
        <v>1501</v>
      </c>
      <c r="F71" s="24">
        <v>1835</v>
      </c>
      <c r="G71" s="24">
        <v>1055</v>
      </c>
      <c r="H71" s="24">
        <v>754</v>
      </c>
      <c r="I71" s="24">
        <v>812</v>
      </c>
      <c r="J71" s="24">
        <v>960</v>
      </c>
      <c r="K71" s="24">
        <v>1362</v>
      </c>
      <c r="L71" s="24">
        <v>1454</v>
      </c>
      <c r="M71" s="24">
        <v>1337</v>
      </c>
      <c r="N71" s="24">
        <v>1398</v>
      </c>
      <c r="O71" s="24">
        <v>1543</v>
      </c>
      <c r="P71" s="24">
        <v>1314</v>
      </c>
      <c r="Q71" s="12">
        <v>-14.8</v>
      </c>
      <c r="R71" s="12">
        <v>-2.5</v>
      </c>
      <c r="S71" s="12">
        <v>-3.3</v>
      </c>
    </row>
    <row r="72" spans="1:19" ht="12" customHeight="1" x14ac:dyDescent="0.2">
      <c r="A72" s="6" t="s">
        <v>63</v>
      </c>
      <c r="B72" s="6" t="s">
        <v>98</v>
      </c>
      <c r="C72" s="6" t="s">
        <v>80</v>
      </c>
      <c r="D72" s="6" t="s">
        <v>87</v>
      </c>
      <c r="E72" s="24">
        <v>241</v>
      </c>
      <c r="F72" s="24">
        <v>203</v>
      </c>
      <c r="G72" s="24">
        <v>203</v>
      </c>
      <c r="H72" s="24">
        <v>286</v>
      </c>
      <c r="I72" s="24">
        <v>215</v>
      </c>
      <c r="J72" s="24">
        <v>286</v>
      </c>
      <c r="K72" s="24">
        <v>295</v>
      </c>
      <c r="L72" s="24">
        <v>316</v>
      </c>
      <c r="M72" s="24">
        <v>349</v>
      </c>
      <c r="N72" s="24">
        <v>365</v>
      </c>
      <c r="O72" s="24">
        <v>407</v>
      </c>
      <c r="P72" s="24">
        <v>408</v>
      </c>
      <c r="Q72" s="12">
        <v>0.2</v>
      </c>
      <c r="R72" s="12">
        <v>6.6</v>
      </c>
      <c r="S72" s="12">
        <v>7.2</v>
      </c>
    </row>
    <row r="73" spans="1:19" ht="12" customHeight="1" x14ac:dyDescent="0.2">
      <c r="A73" s="6" t="s">
        <v>63</v>
      </c>
      <c r="B73" s="6" t="s">
        <v>98</v>
      </c>
      <c r="C73" s="6" t="s">
        <v>80</v>
      </c>
      <c r="D73" s="6" t="s">
        <v>88</v>
      </c>
      <c r="E73" s="24">
        <v>1932</v>
      </c>
      <c r="F73" s="24">
        <v>1642</v>
      </c>
      <c r="G73" s="24">
        <v>1779</v>
      </c>
      <c r="H73" s="24">
        <v>2019</v>
      </c>
      <c r="I73" s="24">
        <v>1938</v>
      </c>
      <c r="J73" s="24">
        <v>2214</v>
      </c>
      <c r="K73" s="24">
        <v>1920</v>
      </c>
      <c r="L73" s="24">
        <v>1910</v>
      </c>
      <c r="M73" s="24">
        <v>1837</v>
      </c>
      <c r="N73" s="24">
        <v>1840</v>
      </c>
      <c r="O73" s="24">
        <v>2077</v>
      </c>
      <c r="P73" s="24">
        <v>1979</v>
      </c>
      <c r="Q73" s="12">
        <v>-4.7</v>
      </c>
      <c r="R73" s="12">
        <v>0.9</v>
      </c>
      <c r="S73" s="12">
        <v>1.9</v>
      </c>
    </row>
    <row r="74" spans="1:19" ht="12" customHeight="1" x14ac:dyDescent="0.2">
      <c r="A74" s="6" t="s">
        <v>63</v>
      </c>
      <c r="B74" s="6" t="s">
        <v>98</v>
      </c>
      <c r="C74" s="6" t="s">
        <v>80</v>
      </c>
      <c r="D74" s="6" t="s">
        <v>89</v>
      </c>
      <c r="E74" s="24">
        <v>4276</v>
      </c>
      <c r="F74" s="24">
        <v>4387</v>
      </c>
      <c r="G74" s="24">
        <v>4183</v>
      </c>
      <c r="H74" s="24">
        <v>4286</v>
      </c>
      <c r="I74" s="24">
        <v>4611</v>
      </c>
      <c r="J74" s="24">
        <v>4903</v>
      </c>
      <c r="K74" s="24">
        <v>4671</v>
      </c>
      <c r="L74" s="24">
        <v>4535</v>
      </c>
      <c r="M74" s="24">
        <v>4714</v>
      </c>
      <c r="N74" s="24">
        <v>4992</v>
      </c>
      <c r="O74" s="24">
        <v>5359</v>
      </c>
      <c r="P74" s="24">
        <v>5184</v>
      </c>
      <c r="Q74" s="12">
        <v>-3.3</v>
      </c>
      <c r="R74" s="12">
        <v>3.4</v>
      </c>
      <c r="S74" s="12">
        <v>1.7</v>
      </c>
    </row>
    <row r="75" spans="1:19" ht="12" customHeight="1" x14ac:dyDescent="0.2">
      <c r="A75" s="6" t="s">
        <v>63</v>
      </c>
      <c r="B75" s="6" t="s">
        <v>98</v>
      </c>
      <c r="C75" s="6" t="s">
        <v>80</v>
      </c>
      <c r="D75" s="6" t="s">
        <v>90</v>
      </c>
      <c r="E75" s="24">
        <v>6009</v>
      </c>
      <c r="F75" s="24">
        <v>5922</v>
      </c>
      <c r="G75" s="24">
        <v>5162</v>
      </c>
      <c r="H75" s="24">
        <v>5887</v>
      </c>
      <c r="I75" s="24">
        <v>6012</v>
      </c>
      <c r="J75" s="24">
        <v>6465</v>
      </c>
      <c r="K75" s="24">
        <v>6530</v>
      </c>
      <c r="L75" s="24">
        <v>6566</v>
      </c>
      <c r="M75" s="24">
        <v>6400</v>
      </c>
      <c r="N75" s="24">
        <v>7181</v>
      </c>
      <c r="O75" s="24">
        <v>7663</v>
      </c>
      <c r="P75" s="24">
        <v>7069</v>
      </c>
      <c r="Q75" s="12">
        <v>-7.8</v>
      </c>
      <c r="R75" s="12">
        <v>1.9</v>
      </c>
      <c r="S75" s="12">
        <v>1.8</v>
      </c>
    </row>
    <row r="76" spans="1:19" ht="12" customHeight="1" x14ac:dyDescent="0.2">
      <c r="A76" s="6" t="s">
        <v>63</v>
      </c>
      <c r="B76" s="6" t="s">
        <v>98</v>
      </c>
      <c r="C76" s="6" t="s">
        <v>80</v>
      </c>
      <c r="D76" s="6" t="s">
        <v>91</v>
      </c>
      <c r="E76" s="24">
        <v>5480</v>
      </c>
      <c r="F76" s="24">
        <v>5692</v>
      </c>
      <c r="G76" s="24">
        <v>4753</v>
      </c>
      <c r="H76" s="24">
        <v>5641</v>
      </c>
      <c r="I76" s="24">
        <v>6395</v>
      </c>
      <c r="J76" s="24">
        <v>6717</v>
      </c>
      <c r="K76" s="24">
        <v>6800</v>
      </c>
      <c r="L76" s="24">
        <v>6686</v>
      </c>
      <c r="M76" s="24">
        <v>6763</v>
      </c>
      <c r="N76" s="24">
        <v>7421</v>
      </c>
      <c r="O76" s="24">
        <v>7803</v>
      </c>
      <c r="P76" s="24">
        <v>7182</v>
      </c>
      <c r="Q76" s="12">
        <v>-8</v>
      </c>
      <c r="R76" s="12">
        <v>1.8</v>
      </c>
      <c r="S76" s="12">
        <v>2.4</v>
      </c>
    </row>
    <row r="77" spans="1:19" ht="12" customHeight="1" x14ac:dyDescent="0.2">
      <c r="A77" s="6" t="s">
        <v>63</v>
      </c>
      <c r="B77" s="6" t="s">
        <v>98</v>
      </c>
      <c r="C77" s="6" t="s">
        <v>80</v>
      </c>
      <c r="D77" s="6" t="s">
        <v>92</v>
      </c>
      <c r="E77" s="24">
        <v>3762</v>
      </c>
      <c r="F77" s="24">
        <v>3890</v>
      </c>
      <c r="G77" s="24">
        <v>3580</v>
      </c>
      <c r="H77" s="24">
        <v>4364</v>
      </c>
      <c r="I77" s="24">
        <v>4740</v>
      </c>
      <c r="J77" s="24">
        <v>4743</v>
      </c>
      <c r="K77" s="24">
        <v>5103</v>
      </c>
      <c r="L77" s="24">
        <v>5314</v>
      </c>
      <c r="M77" s="24">
        <v>5372</v>
      </c>
      <c r="N77" s="24">
        <v>5998</v>
      </c>
      <c r="O77" s="24">
        <v>6419</v>
      </c>
      <c r="P77" s="24">
        <v>6675</v>
      </c>
      <c r="Q77" s="12">
        <v>4</v>
      </c>
      <c r="R77" s="12">
        <v>5.9</v>
      </c>
      <c r="S77" s="12">
        <v>5.5</v>
      </c>
    </row>
    <row r="78" spans="1:19" ht="12" customHeight="1" x14ac:dyDescent="0.2">
      <c r="A78" s="6" t="s">
        <v>63</v>
      </c>
      <c r="B78" s="6" t="s">
        <v>98</v>
      </c>
      <c r="C78" s="6" t="s">
        <v>80</v>
      </c>
      <c r="D78" s="6" t="s">
        <v>93</v>
      </c>
      <c r="E78" s="24">
        <v>2439</v>
      </c>
      <c r="F78" s="24">
        <v>2444</v>
      </c>
      <c r="G78" s="24">
        <v>2021</v>
      </c>
      <c r="H78" s="24">
        <v>2764</v>
      </c>
      <c r="I78" s="24">
        <v>3180</v>
      </c>
      <c r="J78" s="24">
        <v>3168</v>
      </c>
      <c r="K78" s="24">
        <v>2818</v>
      </c>
      <c r="L78" s="24">
        <v>3280</v>
      </c>
      <c r="M78" s="24">
        <v>3485</v>
      </c>
      <c r="N78" s="24">
        <v>3610</v>
      </c>
      <c r="O78" s="24">
        <v>3971</v>
      </c>
      <c r="P78" s="24">
        <v>4107</v>
      </c>
      <c r="Q78" s="12">
        <v>3.4</v>
      </c>
      <c r="R78" s="12">
        <v>5.8</v>
      </c>
      <c r="S78" s="12">
        <v>5.3</v>
      </c>
    </row>
    <row r="79" spans="1:19" ht="12" customHeight="1" x14ac:dyDescent="0.2">
      <c r="A79" s="6" t="s">
        <v>63</v>
      </c>
      <c r="B79" s="6" t="s">
        <v>98</v>
      </c>
      <c r="C79" s="6" t="s">
        <v>80</v>
      </c>
      <c r="D79" s="6" t="s">
        <v>94</v>
      </c>
      <c r="E79" s="24">
        <v>2465</v>
      </c>
      <c r="F79" s="24">
        <v>2095</v>
      </c>
      <c r="G79" s="24">
        <v>1460</v>
      </c>
      <c r="H79" s="24">
        <v>3002</v>
      </c>
      <c r="I79" s="24">
        <v>3062</v>
      </c>
      <c r="J79" s="24">
        <v>2526</v>
      </c>
      <c r="K79" s="24">
        <v>2521</v>
      </c>
      <c r="L79" s="24">
        <v>3152</v>
      </c>
      <c r="M79" s="24">
        <v>2973</v>
      </c>
      <c r="N79" s="24">
        <v>3524</v>
      </c>
      <c r="O79" s="24">
        <v>3272</v>
      </c>
      <c r="P79" s="24">
        <v>3450</v>
      </c>
      <c r="Q79" s="12">
        <v>5.4</v>
      </c>
      <c r="R79" s="12">
        <v>2.2999999999999998</v>
      </c>
      <c r="S79" s="12">
        <v>5.0999999999999996</v>
      </c>
    </row>
    <row r="80" spans="1:19" ht="12" customHeight="1" x14ac:dyDescent="0.2">
      <c r="A80" s="6" t="s">
        <v>63</v>
      </c>
      <c r="B80" s="6" t="s">
        <v>98</v>
      </c>
      <c r="C80" s="6" t="s">
        <v>80</v>
      </c>
      <c r="D80" s="6" t="s">
        <v>95</v>
      </c>
      <c r="E80" s="24">
        <v>3166</v>
      </c>
      <c r="F80" s="24">
        <v>3143</v>
      </c>
      <c r="G80" s="24">
        <v>2208</v>
      </c>
      <c r="H80" s="24">
        <v>2864</v>
      </c>
      <c r="I80" s="24">
        <v>3111</v>
      </c>
      <c r="J80" s="24">
        <v>1954</v>
      </c>
      <c r="K80" s="24">
        <v>1993</v>
      </c>
      <c r="L80" s="24">
        <v>2371</v>
      </c>
      <c r="M80" s="24">
        <v>2255</v>
      </c>
      <c r="N80" s="24">
        <v>2516</v>
      </c>
      <c r="O80" s="24">
        <v>2743</v>
      </c>
      <c r="P80" s="24">
        <v>2807</v>
      </c>
      <c r="Q80" s="12">
        <v>2.2999999999999998</v>
      </c>
      <c r="R80" s="12">
        <v>4.3</v>
      </c>
      <c r="S80" s="12">
        <v>-1.1000000000000001</v>
      </c>
    </row>
    <row r="81" spans="1:19" ht="12" customHeight="1" x14ac:dyDescent="0.2">
      <c r="A81" s="6" t="s">
        <v>63</v>
      </c>
      <c r="B81" s="6" t="s">
        <v>98</v>
      </c>
      <c r="C81" s="6" t="s">
        <v>80</v>
      </c>
      <c r="D81" s="6" t="s">
        <v>96</v>
      </c>
      <c r="E81" s="24">
        <v>1220</v>
      </c>
      <c r="F81" s="24">
        <v>1748</v>
      </c>
      <c r="G81" s="24">
        <v>1935</v>
      </c>
      <c r="H81" s="24">
        <v>3036</v>
      </c>
      <c r="I81" s="24">
        <v>3353</v>
      </c>
      <c r="J81" s="24">
        <v>905</v>
      </c>
      <c r="K81" s="24">
        <v>692</v>
      </c>
      <c r="L81" s="24">
        <v>808</v>
      </c>
      <c r="M81" s="24">
        <v>1083</v>
      </c>
      <c r="N81" s="24">
        <v>1182</v>
      </c>
      <c r="O81" s="24">
        <v>1253</v>
      </c>
      <c r="P81" s="24">
        <v>1316</v>
      </c>
      <c r="Q81" s="12">
        <v>5</v>
      </c>
      <c r="R81" s="12">
        <v>13</v>
      </c>
      <c r="S81" s="12">
        <v>-2.8</v>
      </c>
    </row>
    <row r="82" spans="1:19" ht="12" customHeight="1" x14ac:dyDescent="0.2">
      <c r="A82" s="6" t="s">
        <v>63</v>
      </c>
      <c r="B82" s="6" t="s">
        <v>98</v>
      </c>
      <c r="C82" s="13" t="s">
        <v>80</v>
      </c>
      <c r="D82" s="13" t="s">
        <v>79</v>
      </c>
      <c r="E82" s="25">
        <v>32493</v>
      </c>
      <c r="F82" s="25">
        <v>33001</v>
      </c>
      <c r="G82" s="25">
        <v>28339</v>
      </c>
      <c r="H82" s="25">
        <v>34903</v>
      </c>
      <c r="I82" s="25">
        <v>37430</v>
      </c>
      <c r="J82" s="25">
        <v>34841</v>
      </c>
      <c r="K82" s="25">
        <v>34705</v>
      </c>
      <c r="L82" s="25">
        <v>36394</v>
      </c>
      <c r="M82" s="25">
        <v>36572</v>
      </c>
      <c r="N82" s="25">
        <v>40028</v>
      </c>
      <c r="O82" s="25">
        <v>42510</v>
      </c>
      <c r="P82" s="25">
        <v>41491</v>
      </c>
      <c r="Q82" s="15">
        <v>-2.4</v>
      </c>
      <c r="R82" s="15">
        <v>3.3</v>
      </c>
      <c r="S82" s="15">
        <v>2.2999999999999998</v>
      </c>
    </row>
    <row r="83" spans="1:19" ht="12" customHeight="1" x14ac:dyDescent="0.2">
      <c r="A83" s="6" t="s">
        <v>1</v>
      </c>
      <c r="B83" s="6" t="s">
        <v>1</v>
      </c>
      <c r="C83" s="6" t="s">
        <v>1</v>
      </c>
      <c r="D83" s="6" t="s">
        <v>1</v>
      </c>
      <c r="E83" s="24" t="s">
        <v>68</v>
      </c>
      <c r="F83" s="24" t="s">
        <v>68</v>
      </c>
      <c r="G83" s="24" t="s">
        <v>68</v>
      </c>
      <c r="H83" s="24" t="s">
        <v>68</v>
      </c>
      <c r="I83" s="24" t="s">
        <v>68</v>
      </c>
      <c r="J83" s="24" t="s">
        <v>68</v>
      </c>
      <c r="K83" s="24" t="s">
        <v>68</v>
      </c>
      <c r="L83" s="24" t="s">
        <v>68</v>
      </c>
      <c r="M83" s="24" t="s">
        <v>68</v>
      </c>
      <c r="N83" s="24" t="s">
        <v>68</v>
      </c>
      <c r="O83" s="24" t="s">
        <v>68</v>
      </c>
      <c r="P83" s="24" t="s">
        <v>68</v>
      </c>
      <c r="Q83" s="12" t="s">
        <v>68</v>
      </c>
      <c r="R83" s="12" t="s">
        <v>68</v>
      </c>
      <c r="S83" s="12" t="s">
        <v>68</v>
      </c>
    </row>
    <row r="84" spans="1:19" ht="12" customHeight="1" x14ac:dyDescent="0.2">
      <c r="A84" s="6" t="s">
        <v>70</v>
      </c>
      <c r="B84" s="6" t="s">
        <v>85</v>
      </c>
      <c r="C84" s="6" t="s">
        <v>76</v>
      </c>
      <c r="D84" s="6" t="s">
        <v>86</v>
      </c>
      <c r="E84" s="12">
        <v>0.3</v>
      </c>
      <c r="F84" s="12">
        <v>0.4</v>
      </c>
      <c r="G84" s="12">
        <v>1.3</v>
      </c>
      <c r="H84" s="12">
        <v>0.1</v>
      </c>
      <c r="I84" s="12">
        <v>0.4</v>
      </c>
      <c r="J84" s="12">
        <v>1.1000000000000001</v>
      </c>
      <c r="K84" s="12">
        <v>0.9</v>
      </c>
      <c r="L84" s="12">
        <v>0.1</v>
      </c>
      <c r="M84" s="12">
        <v>0</v>
      </c>
      <c r="N84" s="12">
        <v>0</v>
      </c>
      <c r="O84" s="12">
        <v>0</v>
      </c>
      <c r="P84" s="12">
        <v>1.3</v>
      </c>
      <c r="Q84" s="12" t="s">
        <v>68</v>
      </c>
      <c r="R84" s="12">
        <v>124.4</v>
      </c>
      <c r="S84" s="12">
        <v>13.7</v>
      </c>
    </row>
    <row r="85" spans="1:19" ht="12" customHeight="1" x14ac:dyDescent="0.2">
      <c r="A85" s="6" t="s">
        <v>70</v>
      </c>
      <c r="B85" s="6" t="s">
        <v>85</v>
      </c>
      <c r="C85" s="6" t="s">
        <v>76</v>
      </c>
      <c r="D85" s="6" t="s">
        <v>87</v>
      </c>
      <c r="E85" s="12">
        <v>22.9</v>
      </c>
      <c r="F85" s="12">
        <v>22.1</v>
      </c>
      <c r="G85" s="12">
        <v>12</v>
      </c>
      <c r="H85" s="12">
        <v>12.2</v>
      </c>
      <c r="I85" s="12">
        <v>12.1</v>
      </c>
      <c r="J85" s="12">
        <v>16.5</v>
      </c>
      <c r="K85" s="12">
        <v>15.8</v>
      </c>
      <c r="L85" s="12">
        <v>9.6999999999999993</v>
      </c>
      <c r="M85" s="12">
        <v>8.1</v>
      </c>
      <c r="N85" s="12">
        <v>8.1999999999999993</v>
      </c>
      <c r="O85" s="12">
        <v>7.8</v>
      </c>
      <c r="P85" s="12">
        <v>5</v>
      </c>
      <c r="Q85" s="12">
        <v>-35.5</v>
      </c>
      <c r="R85" s="12">
        <v>-15.2</v>
      </c>
      <c r="S85" s="12">
        <v>-13.8</v>
      </c>
    </row>
    <row r="86" spans="1:19" ht="12" customHeight="1" x14ac:dyDescent="0.2">
      <c r="A86" s="6" t="s">
        <v>70</v>
      </c>
      <c r="B86" s="6" t="s">
        <v>85</v>
      </c>
      <c r="C86" s="6" t="s">
        <v>76</v>
      </c>
      <c r="D86" s="6" t="s">
        <v>88</v>
      </c>
      <c r="E86" s="12">
        <v>9.1999999999999993</v>
      </c>
      <c r="F86" s="12">
        <v>9.6</v>
      </c>
      <c r="G86" s="12">
        <v>8.8000000000000007</v>
      </c>
      <c r="H86" s="12">
        <v>9.4</v>
      </c>
      <c r="I86" s="12">
        <v>8.1999999999999993</v>
      </c>
      <c r="J86" s="12">
        <v>4.9000000000000004</v>
      </c>
      <c r="K86" s="12">
        <v>4.5</v>
      </c>
      <c r="L86" s="12">
        <v>4.9000000000000004</v>
      </c>
      <c r="M86" s="12">
        <v>8.1</v>
      </c>
      <c r="N86" s="12">
        <v>9.6999999999999993</v>
      </c>
      <c r="O86" s="12">
        <v>5</v>
      </c>
      <c r="P86" s="12">
        <v>4.3</v>
      </c>
      <c r="Q86" s="12">
        <v>-13.8</v>
      </c>
      <c r="R86" s="12">
        <v>-3.4</v>
      </c>
      <c r="S86" s="12">
        <v>-7.7</v>
      </c>
    </row>
    <row r="87" spans="1:19" ht="12" customHeight="1" x14ac:dyDescent="0.2">
      <c r="A87" s="6" t="s">
        <v>70</v>
      </c>
      <c r="B87" s="6" t="s">
        <v>85</v>
      </c>
      <c r="C87" s="6" t="s">
        <v>76</v>
      </c>
      <c r="D87" s="6" t="s">
        <v>89</v>
      </c>
      <c r="E87" s="12">
        <v>3.1</v>
      </c>
      <c r="F87" s="12">
        <v>2.9</v>
      </c>
      <c r="G87" s="12">
        <v>4.3</v>
      </c>
      <c r="H87" s="12">
        <v>3.3</v>
      </c>
      <c r="I87" s="12">
        <v>3.4</v>
      </c>
      <c r="J87" s="12">
        <v>4.0999999999999996</v>
      </c>
      <c r="K87" s="12">
        <v>3.4</v>
      </c>
      <c r="L87" s="12">
        <v>4.5</v>
      </c>
      <c r="M87" s="12">
        <v>5.9</v>
      </c>
      <c r="N87" s="12">
        <v>6.6</v>
      </c>
      <c r="O87" s="12">
        <v>9.9</v>
      </c>
      <c r="P87" s="12">
        <v>8.4</v>
      </c>
      <c r="Q87" s="12">
        <v>-15.4</v>
      </c>
      <c r="R87" s="12">
        <v>16.600000000000001</v>
      </c>
      <c r="S87" s="12">
        <v>11.1</v>
      </c>
    </row>
    <row r="88" spans="1:19" ht="12" customHeight="1" x14ac:dyDescent="0.2">
      <c r="A88" s="6" t="s">
        <v>70</v>
      </c>
      <c r="B88" s="6" t="s">
        <v>85</v>
      </c>
      <c r="C88" s="6" t="s">
        <v>76</v>
      </c>
      <c r="D88" s="6" t="s">
        <v>90</v>
      </c>
      <c r="E88" s="12">
        <v>4.4000000000000004</v>
      </c>
      <c r="F88" s="12">
        <v>3.2</v>
      </c>
      <c r="G88" s="12">
        <v>5.9</v>
      </c>
      <c r="H88" s="12">
        <v>4.0999999999999996</v>
      </c>
      <c r="I88" s="12">
        <v>4.4000000000000004</v>
      </c>
      <c r="J88" s="12">
        <v>4.4000000000000004</v>
      </c>
      <c r="K88" s="12">
        <v>3.3</v>
      </c>
      <c r="L88" s="12">
        <v>3.8</v>
      </c>
      <c r="M88" s="12">
        <v>4.3</v>
      </c>
      <c r="N88" s="12">
        <v>8.1999999999999993</v>
      </c>
      <c r="O88" s="12">
        <v>8.9</v>
      </c>
      <c r="P88" s="12">
        <v>8.6999999999999993</v>
      </c>
      <c r="Q88" s="12">
        <v>-2.2000000000000002</v>
      </c>
      <c r="R88" s="12">
        <v>22.9</v>
      </c>
      <c r="S88" s="12">
        <v>10.7</v>
      </c>
    </row>
    <row r="89" spans="1:19" ht="12" customHeight="1" x14ac:dyDescent="0.2">
      <c r="A89" s="6" t="s">
        <v>70</v>
      </c>
      <c r="B89" s="6" t="s">
        <v>85</v>
      </c>
      <c r="C89" s="6" t="s">
        <v>76</v>
      </c>
      <c r="D89" s="6" t="s">
        <v>91</v>
      </c>
      <c r="E89" s="12">
        <v>3.5</v>
      </c>
      <c r="F89" s="12">
        <v>3.7</v>
      </c>
      <c r="G89" s="12">
        <v>6.5</v>
      </c>
      <c r="H89" s="12">
        <v>4.4000000000000004</v>
      </c>
      <c r="I89" s="12">
        <v>4.7</v>
      </c>
      <c r="J89" s="12">
        <v>4.8</v>
      </c>
      <c r="K89" s="12">
        <v>4.7</v>
      </c>
      <c r="L89" s="12">
        <v>4.9000000000000004</v>
      </c>
      <c r="M89" s="12">
        <v>5.9</v>
      </c>
      <c r="N89" s="12">
        <v>8.1</v>
      </c>
      <c r="O89" s="12">
        <v>10.199999999999999</v>
      </c>
      <c r="P89" s="12">
        <v>8</v>
      </c>
      <c r="Q89" s="12">
        <v>-21.7</v>
      </c>
      <c r="R89" s="12">
        <v>12.8</v>
      </c>
      <c r="S89" s="12">
        <v>8</v>
      </c>
    </row>
    <row r="90" spans="1:19" ht="12" customHeight="1" x14ac:dyDescent="0.2">
      <c r="A90" s="6" t="s">
        <v>70</v>
      </c>
      <c r="B90" s="6" t="s">
        <v>85</v>
      </c>
      <c r="C90" s="6" t="s">
        <v>76</v>
      </c>
      <c r="D90" s="6" t="s">
        <v>92</v>
      </c>
      <c r="E90" s="12">
        <v>4.4000000000000004</v>
      </c>
      <c r="F90" s="12">
        <v>3</v>
      </c>
      <c r="G90" s="12">
        <v>6.4</v>
      </c>
      <c r="H90" s="12">
        <v>4.5</v>
      </c>
      <c r="I90" s="12">
        <v>3.9</v>
      </c>
      <c r="J90" s="12">
        <v>4.4000000000000004</v>
      </c>
      <c r="K90" s="12">
        <v>3.9</v>
      </c>
      <c r="L90" s="12">
        <v>4.8</v>
      </c>
      <c r="M90" s="12">
        <v>4.9000000000000004</v>
      </c>
      <c r="N90" s="12">
        <v>7.1</v>
      </c>
      <c r="O90" s="12">
        <v>8.3000000000000007</v>
      </c>
      <c r="P90" s="12">
        <v>7.3</v>
      </c>
      <c r="Q90" s="12">
        <v>-12.9</v>
      </c>
      <c r="R90" s="12">
        <v>11.1</v>
      </c>
      <c r="S90" s="12">
        <v>9.1999999999999993</v>
      </c>
    </row>
    <row r="91" spans="1:19" ht="12" customHeight="1" x14ac:dyDescent="0.2">
      <c r="A91" s="6" t="s">
        <v>70</v>
      </c>
      <c r="B91" s="6" t="s">
        <v>85</v>
      </c>
      <c r="C91" s="6" t="s">
        <v>76</v>
      </c>
      <c r="D91" s="6" t="s">
        <v>93</v>
      </c>
      <c r="E91" s="12">
        <v>3.9</v>
      </c>
      <c r="F91" s="12">
        <v>3.2</v>
      </c>
      <c r="G91" s="12">
        <v>6.2</v>
      </c>
      <c r="H91" s="12">
        <v>4.3</v>
      </c>
      <c r="I91" s="12">
        <v>3.1</v>
      </c>
      <c r="J91" s="12">
        <v>3.6</v>
      </c>
      <c r="K91" s="12">
        <v>3.2</v>
      </c>
      <c r="L91" s="12">
        <v>3.3</v>
      </c>
      <c r="M91" s="12">
        <v>3</v>
      </c>
      <c r="N91" s="12">
        <v>5</v>
      </c>
      <c r="O91" s="12">
        <v>6.8</v>
      </c>
      <c r="P91" s="12">
        <v>5.9</v>
      </c>
      <c r="Q91" s="12">
        <v>-12.2</v>
      </c>
      <c r="R91" s="12">
        <v>16.2</v>
      </c>
      <c r="S91" s="12">
        <v>6.5</v>
      </c>
    </row>
    <row r="92" spans="1:19" ht="12" customHeight="1" x14ac:dyDescent="0.2">
      <c r="A92" s="6" t="s">
        <v>70</v>
      </c>
      <c r="B92" s="6" t="s">
        <v>85</v>
      </c>
      <c r="C92" s="6" t="s">
        <v>76</v>
      </c>
      <c r="D92" s="6" t="s">
        <v>94</v>
      </c>
      <c r="E92" s="12">
        <v>7.6</v>
      </c>
      <c r="F92" s="12">
        <v>5.2</v>
      </c>
      <c r="G92" s="12">
        <v>8.9</v>
      </c>
      <c r="H92" s="12">
        <v>5.5</v>
      </c>
      <c r="I92" s="12">
        <v>5.2</v>
      </c>
      <c r="J92" s="12">
        <v>7.4</v>
      </c>
      <c r="K92" s="12">
        <v>5.7</v>
      </c>
      <c r="L92" s="12">
        <v>4.7</v>
      </c>
      <c r="M92" s="12">
        <v>4.2</v>
      </c>
      <c r="N92" s="12">
        <v>4.5999999999999996</v>
      </c>
      <c r="O92" s="12">
        <v>6</v>
      </c>
      <c r="P92" s="12">
        <v>4.2</v>
      </c>
      <c r="Q92" s="12">
        <v>-30.2</v>
      </c>
      <c r="R92" s="12">
        <v>-2.7</v>
      </c>
      <c r="S92" s="12">
        <v>-2</v>
      </c>
    </row>
    <row r="93" spans="1:19" ht="12" customHeight="1" x14ac:dyDescent="0.2">
      <c r="A93" s="6" t="s">
        <v>70</v>
      </c>
      <c r="B93" s="6" t="s">
        <v>85</v>
      </c>
      <c r="C93" s="6" t="s">
        <v>76</v>
      </c>
      <c r="D93" s="6" t="s">
        <v>95</v>
      </c>
      <c r="E93" s="12">
        <v>14.5</v>
      </c>
      <c r="F93" s="12">
        <v>6.4</v>
      </c>
      <c r="G93" s="12">
        <v>11.6</v>
      </c>
      <c r="H93" s="12">
        <v>8.8000000000000007</v>
      </c>
      <c r="I93" s="12">
        <v>7.6</v>
      </c>
      <c r="J93" s="12">
        <v>9.9</v>
      </c>
      <c r="K93" s="12">
        <v>8.9</v>
      </c>
      <c r="L93" s="12">
        <v>7.1</v>
      </c>
      <c r="M93" s="12">
        <v>7.3</v>
      </c>
      <c r="N93" s="12">
        <v>10.8</v>
      </c>
      <c r="O93" s="12">
        <v>9.9</v>
      </c>
      <c r="P93" s="12">
        <v>5.9</v>
      </c>
      <c r="Q93" s="12">
        <v>-41</v>
      </c>
      <c r="R93" s="12">
        <v>-4.8</v>
      </c>
      <c r="S93" s="12">
        <v>-0.9</v>
      </c>
    </row>
    <row r="94" spans="1:19" ht="12" customHeight="1" x14ac:dyDescent="0.2">
      <c r="A94" s="6" t="s">
        <v>70</v>
      </c>
      <c r="B94" s="6" t="s">
        <v>85</v>
      </c>
      <c r="C94" s="6" t="s">
        <v>76</v>
      </c>
      <c r="D94" s="6" t="s">
        <v>96</v>
      </c>
      <c r="E94" s="12">
        <v>17.8</v>
      </c>
      <c r="F94" s="12">
        <v>4</v>
      </c>
      <c r="G94" s="12">
        <v>8.1</v>
      </c>
      <c r="H94" s="12">
        <v>0.9</v>
      </c>
      <c r="I94" s="12">
        <v>1.8</v>
      </c>
      <c r="J94" s="12">
        <v>108.8</v>
      </c>
      <c r="K94" s="12">
        <v>80.599999999999994</v>
      </c>
      <c r="L94" s="12">
        <v>54.9</v>
      </c>
      <c r="M94" s="12">
        <v>37.799999999999997</v>
      </c>
      <c r="N94" s="12">
        <v>32.200000000000003</v>
      </c>
      <c r="O94" s="12">
        <v>25.6</v>
      </c>
      <c r="P94" s="12">
        <v>28.9</v>
      </c>
      <c r="Q94" s="12">
        <v>13</v>
      </c>
      <c r="R94" s="12">
        <v>-14.8</v>
      </c>
      <c r="S94" s="12">
        <v>21.8</v>
      </c>
    </row>
    <row r="95" spans="1:19" ht="12" customHeight="1" x14ac:dyDescent="0.2">
      <c r="A95" s="6" t="s">
        <v>70</v>
      </c>
      <c r="B95" s="6" t="s">
        <v>85</v>
      </c>
      <c r="C95" s="13" t="s">
        <v>76</v>
      </c>
      <c r="D95" s="13" t="s">
        <v>79</v>
      </c>
      <c r="E95" s="15">
        <v>6.7</v>
      </c>
      <c r="F95" s="15">
        <v>5.6</v>
      </c>
      <c r="G95" s="15">
        <v>6.9</v>
      </c>
      <c r="H95" s="15">
        <v>5.3</v>
      </c>
      <c r="I95" s="15">
        <v>5</v>
      </c>
      <c r="J95" s="15">
        <v>7</v>
      </c>
      <c r="K95" s="15">
        <v>6</v>
      </c>
      <c r="L95" s="15">
        <v>5.4</v>
      </c>
      <c r="M95" s="15">
        <v>5.6</v>
      </c>
      <c r="N95" s="15">
        <v>7.2</v>
      </c>
      <c r="O95" s="15">
        <v>7.9</v>
      </c>
      <c r="P95" s="15">
        <v>6.7</v>
      </c>
      <c r="Q95" s="15">
        <v>-15.2</v>
      </c>
      <c r="R95" s="15">
        <v>5.7</v>
      </c>
      <c r="S95" s="15">
        <v>1.9</v>
      </c>
    </row>
    <row r="96" spans="1:19" ht="12" customHeight="1" x14ac:dyDescent="0.2">
      <c r="A96" s="6" t="s">
        <v>70</v>
      </c>
      <c r="B96" s="6" t="s">
        <v>85</v>
      </c>
      <c r="C96" s="6" t="s">
        <v>1</v>
      </c>
      <c r="D96" s="6" t="s">
        <v>1</v>
      </c>
      <c r="E96" s="12" t="s">
        <v>68</v>
      </c>
      <c r="F96" s="12" t="s">
        <v>68</v>
      </c>
      <c r="G96" s="12" t="s">
        <v>68</v>
      </c>
      <c r="H96" s="12" t="s">
        <v>68</v>
      </c>
      <c r="I96" s="12" t="s">
        <v>68</v>
      </c>
      <c r="J96" s="12" t="s">
        <v>68</v>
      </c>
      <c r="K96" s="12" t="s">
        <v>68</v>
      </c>
      <c r="L96" s="12" t="s">
        <v>68</v>
      </c>
      <c r="M96" s="12" t="s">
        <v>68</v>
      </c>
      <c r="N96" s="12" t="s">
        <v>68</v>
      </c>
      <c r="O96" s="12" t="s">
        <v>68</v>
      </c>
      <c r="P96" s="12" t="s">
        <v>68</v>
      </c>
      <c r="Q96" s="12" t="s">
        <v>68</v>
      </c>
      <c r="R96" s="12" t="s">
        <v>68</v>
      </c>
      <c r="S96" s="12" t="s">
        <v>68</v>
      </c>
    </row>
    <row r="97" spans="1:19" ht="12" customHeight="1" x14ac:dyDescent="0.2">
      <c r="A97" s="6" t="s">
        <v>70</v>
      </c>
      <c r="B97" s="6" t="s">
        <v>85</v>
      </c>
      <c r="C97" s="6" t="s">
        <v>80</v>
      </c>
      <c r="D97" s="6" t="s">
        <v>86</v>
      </c>
      <c r="E97" s="12">
        <v>12.6</v>
      </c>
      <c r="F97" s="12">
        <v>14.4</v>
      </c>
      <c r="G97" s="12">
        <v>8.6999999999999993</v>
      </c>
      <c r="H97" s="12">
        <v>5.6</v>
      </c>
      <c r="I97" s="12">
        <v>6.4</v>
      </c>
      <c r="J97" s="12">
        <v>7.3</v>
      </c>
      <c r="K97" s="12">
        <v>9.4</v>
      </c>
      <c r="L97" s="12">
        <v>10.3</v>
      </c>
      <c r="M97" s="12">
        <v>9.6999999999999993</v>
      </c>
      <c r="N97" s="12">
        <v>9.8000000000000007</v>
      </c>
      <c r="O97" s="12">
        <v>10.9</v>
      </c>
      <c r="P97" s="12">
        <v>9.9</v>
      </c>
      <c r="Q97" s="12">
        <v>-9.3000000000000007</v>
      </c>
      <c r="R97" s="12">
        <v>-1</v>
      </c>
      <c r="S97" s="12">
        <v>-3.7</v>
      </c>
    </row>
    <row r="98" spans="1:19" ht="12" customHeight="1" x14ac:dyDescent="0.2">
      <c r="A98" s="6" t="s">
        <v>70</v>
      </c>
      <c r="B98" s="6" t="s">
        <v>85</v>
      </c>
      <c r="C98" s="6" t="s">
        <v>80</v>
      </c>
      <c r="D98" s="6" t="s">
        <v>87</v>
      </c>
      <c r="E98" s="12">
        <v>1.6</v>
      </c>
      <c r="F98" s="12">
        <v>1.4</v>
      </c>
      <c r="G98" s="12">
        <v>1.5</v>
      </c>
      <c r="H98" s="12">
        <v>1.9</v>
      </c>
      <c r="I98" s="12">
        <v>1.4</v>
      </c>
      <c r="J98" s="12">
        <v>2.1</v>
      </c>
      <c r="K98" s="12">
        <v>1.7</v>
      </c>
      <c r="L98" s="12">
        <v>1.8</v>
      </c>
      <c r="M98" s="12">
        <v>2</v>
      </c>
      <c r="N98" s="12">
        <v>2.1</v>
      </c>
      <c r="O98" s="12">
        <v>2.2999999999999998</v>
      </c>
      <c r="P98" s="12">
        <v>2.5</v>
      </c>
      <c r="Q98" s="12">
        <v>7.8</v>
      </c>
      <c r="R98" s="12">
        <v>8.5</v>
      </c>
      <c r="S98" s="12">
        <v>5.9</v>
      </c>
    </row>
    <row r="99" spans="1:19" ht="12" customHeight="1" x14ac:dyDescent="0.2">
      <c r="A99" s="6" t="s">
        <v>70</v>
      </c>
      <c r="B99" s="6" t="s">
        <v>85</v>
      </c>
      <c r="C99" s="6" t="s">
        <v>80</v>
      </c>
      <c r="D99" s="6" t="s">
        <v>88</v>
      </c>
      <c r="E99" s="12">
        <v>9.5</v>
      </c>
      <c r="F99" s="12">
        <v>8.8000000000000007</v>
      </c>
      <c r="G99" s="12">
        <v>9.5</v>
      </c>
      <c r="H99" s="12">
        <v>10.4</v>
      </c>
      <c r="I99" s="12">
        <v>9.6999999999999993</v>
      </c>
      <c r="J99" s="12">
        <v>10.8</v>
      </c>
      <c r="K99" s="12">
        <v>9.3000000000000007</v>
      </c>
      <c r="L99" s="12">
        <v>8.8000000000000007</v>
      </c>
      <c r="M99" s="12">
        <v>8.3000000000000007</v>
      </c>
      <c r="N99" s="12">
        <v>9.1</v>
      </c>
      <c r="O99" s="12">
        <v>8.8000000000000007</v>
      </c>
      <c r="P99" s="12">
        <v>9.8000000000000007</v>
      </c>
      <c r="Q99" s="12">
        <v>10.4</v>
      </c>
      <c r="R99" s="12">
        <v>2.5</v>
      </c>
      <c r="S99" s="12">
        <v>1</v>
      </c>
    </row>
    <row r="100" spans="1:19" ht="12" customHeight="1" x14ac:dyDescent="0.2">
      <c r="A100" s="6" t="s">
        <v>70</v>
      </c>
      <c r="B100" s="6" t="s">
        <v>85</v>
      </c>
      <c r="C100" s="6" t="s">
        <v>80</v>
      </c>
      <c r="D100" s="6" t="s">
        <v>89</v>
      </c>
      <c r="E100" s="12">
        <v>20.7</v>
      </c>
      <c r="F100" s="12">
        <v>21</v>
      </c>
      <c r="G100" s="12">
        <v>19.3</v>
      </c>
      <c r="H100" s="12">
        <v>19.399999999999999</v>
      </c>
      <c r="I100" s="12">
        <v>21.7</v>
      </c>
      <c r="J100" s="12">
        <v>22.7</v>
      </c>
      <c r="K100" s="12">
        <v>21.4</v>
      </c>
      <c r="L100" s="12">
        <v>18.7</v>
      </c>
      <c r="M100" s="12">
        <v>19.8</v>
      </c>
      <c r="N100" s="12">
        <v>21.8</v>
      </c>
      <c r="O100" s="12">
        <v>23</v>
      </c>
      <c r="P100" s="12">
        <v>22.1</v>
      </c>
      <c r="Q100" s="12">
        <v>-4</v>
      </c>
      <c r="R100" s="12">
        <v>4.3</v>
      </c>
      <c r="S100" s="12">
        <v>0.5</v>
      </c>
    </row>
    <row r="101" spans="1:19" ht="12" customHeight="1" x14ac:dyDescent="0.2">
      <c r="A101" s="6" t="s">
        <v>70</v>
      </c>
      <c r="B101" s="6" t="s">
        <v>85</v>
      </c>
      <c r="C101" s="6" t="s">
        <v>80</v>
      </c>
      <c r="D101" s="6" t="s">
        <v>90</v>
      </c>
      <c r="E101" s="12">
        <v>22.5</v>
      </c>
      <c r="F101" s="12">
        <v>21.7</v>
      </c>
      <c r="G101" s="12">
        <v>18</v>
      </c>
      <c r="H101" s="12">
        <v>19.7</v>
      </c>
      <c r="I101" s="12">
        <v>19.7</v>
      </c>
      <c r="J101" s="12">
        <v>21.2</v>
      </c>
      <c r="K101" s="12">
        <v>20.3</v>
      </c>
      <c r="L101" s="12">
        <v>20</v>
      </c>
      <c r="M101" s="12">
        <v>19.899999999999999</v>
      </c>
      <c r="N101" s="12">
        <v>21.5</v>
      </c>
      <c r="O101" s="12">
        <v>22.2</v>
      </c>
      <c r="P101" s="12">
        <v>19.399999999999999</v>
      </c>
      <c r="Q101" s="12">
        <v>-12.8</v>
      </c>
      <c r="R101" s="12">
        <v>-0.7</v>
      </c>
      <c r="S101" s="12">
        <v>-1.1000000000000001</v>
      </c>
    </row>
    <row r="102" spans="1:19" ht="12" customHeight="1" x14ac:dyDescent="0.2">
      <c r="A102" s="6" t="s">
        <v>70</v>
      </c>
      <c r="B102" s="6" t="s">
        <v>85</v>
      </c>
      <c r="C102" s="6" t="s">
        <v>80</v>
      </c>
      <c r="D102" s="6" t="s">
        <v>91</v>
      </c>
      <c r="E102" s="12">
        <v>17.899999999999999</v>
      </c>
      <c r="F102" s="12">
        <v>18.399999999999999</v>
      </c>
      <c r="G102" s="12">
        <v>16.399999999999999</v>
      </c>
      <c r="H102" s="12">
        <v>19.399999999999999</v>
      </c>
      <c r="I102" s="12">
        <v>22</v>
      </c>
      <c r="J102" s="12">
        <v>22.6</v>
      </c>
      <c r="K102" s="12">
        <v>22.6</v>
      </c>
      <c r="L102" s="12">
        <v>22</v>
      </c>
      <c r="M102" s="12">
        <v>21.9</v>
      </c>
      <c r="N102" s="12">
        <v>25</v>
      </c>
      <c r="O102" s="12">
        <v>26.4</v>
      </c>
      <c r="P102" s="12">
        <v>23.1</v>
      </c>
      <c r="Q102" s="12">
        <v>-12.7</v>
      </c>
      <c r="R102" s="12">
        <v>1.2</v>
      </c>
      <c r="S102" s="12">
        <v>2.2999999999999998</v>
      </c>
    </row>
    <row r="103" spans="1:19" ht="12" customHeight="1" x14ac:dyDescent="0.2">
      <c r="A103" s="6" t="s">
        <v>70</v>
      </c>
      <c r="B103" s="6" t="s">
        <v>85</v>
      </c>
      <c r="C103" s="6" t="s">
        <v>80</v>
      </c>
      <c r="D103" s="6" t="s">
        <v>92</v>
      </c>
      <c r="E103" s="12">
        <v>13.2</v>
      </c>
      <c r="F103" s="12">
        <v>14.1</v>
      </c>
      <c r="G103" s="12">
        <v>12.8</v>
      </c>
      <c r="H103" s="12">
        <v>15.1</v>
      </c>
      <c r="I103" s="12">
        <v>17.5</v>
      </c>
      <c r="J103" s="12">
        <v>17.2</v>
      </c>
      <c r="K103" s="12">
        <v>18</v>
      </c>
      <c r="L103" s="12">
        <v>18.2</v>
      </c>
      <c r="M103" s="12">
        <v>18</v>
      </c>
      <c r="N103" s="12">
        <v>20.7</v>
      </c>
      <c r="O103" s="12">
        <v>22.3</v>
      </c>
      <c r="P103" s="12">
        <v>21.4</v>
      </c>
      <c r="Q103" s="12">
        <v>-3.8</v>
      </c>
      <c r="R103" s="12">
        <v>4.2</v>
      </c>
      <c r="S103" s="12">
        <v>4.3</v>
      </c>
    </row>
    <row r="104" spans="1:19" ht="12" customHeight="1" x14ac:dyDescent="0.2">
      <c r="A104" s="6" t="s">
        <v>70</v>
      </c>
      <c r="B104" s="6" t="s">
        <v>85</v>
      </c>
      <c r="C104" s="6" t="s">
        <v>80</v>
      </c>
      <c r="D104" s="6" t="s">
        <v>93</v>
      </c>
      <c r="E104" s="12">
        <v>10.7</v>
      </c>
      <c r="F104" s="12">
        <v>9.8000000000000007</v>
      </c>
      <c r="G104" s="12">
        <v>8.4</v>
      </c>
      <c r="H104" s="12">
        <v>9.9</v>
      </c>
      <c r="I104" s="12">
        <v>11.5</v>
      </c>
      <c r="J104" s="12">
        <v>10.8</v>
      </c>
      <c r="K104" s="12">
        <v>9.9</v>
      </c>
      <c r="L104" s="12">
        <v>11.7</v>
      </c>
      <c r="M104" s="12">
        <v>12.6</v>
      </c>
      <c r="N104" s="12">
        <v>14</v>
      </c>
      <c r="O104" s="12">
        <v>15</v>
      </c>
      <c r="P104" s="12">
        <v>15.3</v>
      </c>
      <c r="Q104" s="12">
        <v>1.8</v>
      </c>
      <c r="R104" s="12">
        <v>6.8</v>
      </c>
      <c r="S104" s="12">
        <v>4.5</v>
      </c>
    </row>
    <row r="105" spans="1:19" ht="12" customHeight="1" x14ac:dyDescent="0.2">
      <c r="A105" s="6" t="s">
        <v>70</v>
      </c>
      <c r="B105" s="6" t="s">
        <v>85</v>
      </c>
      <c r="C105" s="6" t="s">
        <v>80</v>
      </c>
      <c r="D105" s="6" t="s">
        <v>94</v>
      </c>
      <c r="E105" s="12">
        <v>10.8</v>
      </c>
      <c r="F105" s="12">
        <v>8.6</v>
      </c>
      <c r="G105" s="12">
        <v>7.9</v>
      </c>
      <c r="H105" s="12">
        <v>13.6</v>
      </c>
      <c r="I105" s="12">
        <v>12</v>
      </c>
      <c r="J105" s="12">
        <v>10</v>
      </c>
      <c r="K105" s="12">
        <v>11.1</v>
      </c>
      <c r="L105" s="12">
        <v>13.3</v>
      </c>
      <c r="M105" s="12">
        <v>11.8</v>
      </c>
      <c r="N105" s="12">
        <v>14.6</v>
      </c>
      <c r="O105" s="12">
        <v>15</v>
      </c>
      <c r="P105" s="12">
        <v>14.1</v>
      </c>
      <c r="Q105" s="12">
        <v>-5.7</v>
      </c>
      <c r="R105" s="12">
        <v>1.4</v>
      </c>
      <c r="S105" s="12">
        <v>5</v>
      </c>
    </row>
    <row r="106" spans="1:19" ht="12" customHeight="1" x14ac:dyDescent="0.2">
      <c r="A106" s="6" t="s">
        <v>70</v>
      </c>
      <c r="B106" s="6" t="s">
        <v>85</v>
      </c>
      <c r="C106" s="6" t="s">
        <v>80</v>
      </c>
      <c r="D106" s="6" t="s">
        <v>95</v>
      </c>
      <c r="E106" s="12">
        <v>39.799999999999997</v>
      </c>
      <c r="F106" s="12">
        <v>40.5</v>
      </c>
      <c r="G106" s="12">
        <v>28.2</v>
      </c>
      <c r="H106" s="12">
        <v>25.4</v>
      </c>
      <c r="I106" s="12">
        <v>20.3</v>
      </c>
      <c r="J106" s="12">
        <v>13.1</v>
      </c>
      <c r="K106" s="12">
        <v>13.8</v>
      </c>
      <c r="L106" s="12">
        <v>15.5</v>
      </c>
      <c r="M106" s="12">
        <v>14.9</v>
      </c>
      <c r="N106" s="12">
        <v>17.8</v>
      </c>
      <c r="O106" s="12">
        <v>17.3</v>
      </c>
      <c r="P106" s="12">
        <v>17</v>
      </c>
      <c r="Q106" s="12">
        <v>-1.7</v>
      </c>
      <c r="R106" s="12">
        <v>2.2999999999999998</v>
      </c>
      <c r="S106" s="12">
        <v>-8.3000000000000007</v>
      </c>
    </row>
    <row r="107" spans="1:19" ht="12" customHeight="1" x14ac:dyDescent="0.2">
      <c r="A107" s="6" t="s">
        <v>70</v>
      </c>
      <c r="B107" s="6" t="s">
        <v>85</v>
      </c>
      <c r="C107" s="6" t="s">
        <v>80</v>
      </c>
      <c r="D107" s="6" t="s">
        <v>96</v>
      </c>
      <c r="E107" s="12">
        <v>72.900000000000006</v>
      </c>
      <c r="F107" s="12">
        <v>107.3</v>
      </c>
      <c r="G107" s="12">
        <v>119.8</v>
      </c>
      <c r="H107" s="12">
        <v>142.6</v>
      </c>
      <c r="I107" s="12">
        <v>115.1</v>
      </c>
      <c r="J107" s="12">
        <v>21</v>
      </c>
      <c r="K107" s="12">
        <v>16.600000000000001</v>
      </c>
      <c r="L107" s="12">
        <v>16.899999999999999</v>
      </c>
      <c r="M107" s="12">
        <v>20</v>
      </c>
      <c r="N107" s="12">
        <v>26.6</v>
      </c>
      <c r="O107" s="12">
        <v>22</v>
      </c>
      <c r="P107" s="12">
        <v>25.2</v>
      </c>
      <c r="Q107" s="12">
        <v>14.5</v>
      </c>
      <c r="R107" s="12">
        <v>10.5</v>
      </c>
      <c r="S107" s="12">
        <v>-13.5</v>
      </c>
    </row>
    <row r="108" spans="1:19" ht="12" customHeight="1" x14ac:dyDescent="0.2">
      <c r="A108" s="6" t="s">
        <v>70</v>
      </c>
      <c r="B108" s="6" t="s">
        <v>85</v>
      </c>
      <c r="C108" s="13" t="s">
        <v>80</v>
      </c>
      <c r="D108" s="13" t="s">
        <v>79</v>
      </c>
      <c r="E108" s="15">
        <v>15.8</v>
      </c>
      <c r="F108" s="15">
        <v>16.100000000000001</v>
      </c>
      <c r="G108" s="15">
        <v>14.1</v>
      </c>
      <c r="H108" s="15">
        <v>15.8</v>
      </c>
      <c r="I108" s="15">
        <v>16.3</v>
      </c>
      <c r="J108" s="15">
        <v>15.2</v>
      </c>
      <c r="K108" s="15">
        <v>15</v>
      </c>
      <c r="L108" s="15">
        <v>15</v>
      </c>
      <c r="M108" s="15">
        <v>15</v>
      </c>
      <c r="N108" s="15">
        <v>16.899999999999999</v>
      </c>
      <c r="O108" s="15">
        <v>17.600000000000001</v>
      </c>
      <c r="P108" s="15">
        <v>16.600000000000001</v>
      </c>
      <c r="Q108" s="15">
        <v>-6.1</v>
      </c>
      <c r="R108" s="15">
        <v>2.4</v>
      </c>
      <c r="S108" s="15">
        <v>0.3</v>
      </c>
    </row>
    <row r="109" spans="1:19" ht="12" customHeight="1" x14ac:dyDescent="0.2">
      <c r="A109" s="6" t="s">
        <v>70</v>
      </c>
      <c r="B109" s="6" t="s">
        <v>1</v>
      </c>
      <c r="C109" s="6" t="s">
        <v>1</v>
      </c>
      <c r="D109" s="6" t="s">
        <v>1</v>
      </c>
      <c r="E109" s="12" t="s">
        <v>68</v>
      </c>
      <c r="F109" s="12" t="s">
        <v>68</v>
      </c>
      <c r="G109" s="12" t="s">
        <v>68</v>
      </c>
      <c r="H109" s="12" t="s">
        <v>68</v>
      </c>
      <c r="I109" s="12" t="s">
        <v>68</v>
      </c>
      <c r="J109" s="12" t="s">
        <v>68</v>
      </c>
      <c r="K109" s="12" t="s">
        <v>68</v>
      </c>
      <c r="L109" s="12" t="s">
        <v>68</v>
      </c>
      <c r="M109" s="12" t="s">
        <v>68</v>
      </c>
      <c r="N109" s="12" t="s">
        <v>68</v>
      </c>
      <c r="O109" s="12" t="s">
        <v>68</v>
      </c>
      <c r="P109" s="12" t="s">
        <v>68</v>
      </c>
      <c r="Q109" s="12" t="s">
        <v>68</v>
      </c>
      <c r="R109" s="12" t="s">
        <v>68</v>
      </c>
      <c r="S109" s="12" t="s">
        <v>68</v>
      </c>
    </row>
    <row r="110" spans="1:19" ht="12" customHeight="1" x14ac:dyDescent="0.2">
      <c r="A110" s="6" t="s">
        <v>70</v>
      </c>
      <c r="B110" s="6" t="s">
        <v>97</v>
      </c>
      <c r="C110" s="6" t="s">
        <v>76</v>
      </c>
      <c r="D110" s="6" t="s">
        <v>86</v>
      </c>
      <c r="E110" s="12">
        <v>0.5</v>
      </c>
      <c r="F110" s="12">
        <v>0.1</v>
      </c>
      <c r="G110" s="12">
        <v>0.2</v>
      </c>
      <c r="H110" s="12">
        <v>0.5</v>
      </c>
      <c r="I110" s="12">
        <v>0.4</v>
      </c>
      <c r="J110" s="12">
        <v>0.6</v>
      </c>
      <c r="K110" s="12">
        <v>0</v>
      </c>
      <c r="L110" s="12">
        <v>0</v>
      </c>
      <c r="M110" s="12">
        <v>0</v>
      </c>
      <c r="N110" s="12" t="s">
        <v>73</v>
      </c>
      <c r="O110" s="12">
        <v>0</v>
      </c>
      <c r="P110" s="12">
        <v>0</v>
      </c>
      <c r="Q110" s="12" t="s">
        <v>68</v>
      </c>
      <c r="R110" s="12" t="s">
        <v>68</v>
      </c>
      <c r="S110" s="12">
        <v>-100</v>
      </c>
    </row>
    <row r="111" spans="1:19" ht="12" customHeight="1" x14ac:dyDescent="0.2">
      <c r="A111" s="6" t="s">
        <v>70</v>
      </c>
      <c r="B111" s="6" t="s">
        <v>97</v>
      </c>
      <c r="C111" s="6" t="s">
        <v>76</v>
      </c>
      <c r="D111" s="6" t="s">
        <v>87</v>
      </c>
      <c r="E111" s="12">
        <v>3.8</v>
      </c>
      <c r="F111" s="12">
        <v>2</v>
      </c>
      <c r="G111" s="12">
        <v>3.6</v>
      </c>
      <c r="H111" s="12">
        <v>3.7</v>
      </c>
      <c r="I111" s="12">
        <v>4.0999999999999996</v>
      </c>
      <c r="J111" s="12">
        <v>1.6</v>
      </c>
      <c r="K111" s="12">
        <v>0.3</v>
      </c>
      <c r="L111" s="12">
        <v>4.2</v>
      </c>
      <c r="M111" s="12">
        <v>1</v>
      </c>
      <c r="N111" s="12">
        <v>1.1000000000000001</v>
      </c>
      <c r="O111" s="12">
        <v>0.2</v>
      </c>
      <c r="P111" s="12" t="s">
        <v>73</v>
      </c>
      <c r="Q111" s="12">
        <v>-87.2</v>
      </c>
      <c r="R111" s="12">
        <v>-71.400000000000006</v>
      </c>
      <c r="S111" s="12">
        <v>-34.9</v>
      </c>
    </row>
    <row r="112" spans="1:19" ht="12" customHeight="1" x14ac:dyDescent="0.2">
      <c r="A112" s="6" t="s">
        <v>70</v>
      </c>
      <c r="B112" s="6" t="s">
        <v>97</v>
      </c>
      <c r="C112" s="6" t="s">
        <v>76</v>
      </c>
      <c r="D112" s="6" t="s">
        <v>88</v>
      </c>
      <c r="E112" s="12">
        <v>8.3000000000000007</v>
      </c>
      <c r="F112" s="12">
        <v>4</v>
      </c>
      <c r="G112" s="12">
        <v>5.4</v>
      </c>
      <c r="H112" s="12">
        <v>7.1</v>
      </c>
      <c r="I112" s="12">
        <v>7.8</v>
      </c>
      <c r="J112" s="12">
        <v>10.8</v>
      </c>
      <c r="K112" s="12">
        <v>17.399999999999999</v>
      </c>
      <c r="L112" s="12">
        <v>12.8</v>
      </c>
      <c r="M112" s="12">
        <v>16</v>
      </c>
      <c r="N112" s="12">
        <v>19</v>
      </c>
      <c r="O112" s="12">
        <v>14.4</v>
      </c>
      <c r="P112" s="12">
        <v>10.199999999999999</v>
      </c>
      <c r="Q112" s="12">
        <v>-28.8</v>
      </c>
      <c r="R112" s="12">
        <v>-5.5</v>
      </c>
      <c r="S112" s="12">
        <v>9.8000000000000007</v>
      </c>
    </row>
    <row r="113" spans="1:19" ht="12" customHeight="1" x14ac:dyDescent="0.2">
      <c r="A113" s="6" t="s">
        <v>70</v>
      </c>
      <c r="B113" s="6" t="s">
        <v>97</v>
      </c>
      <c r="C113" s="6" t="s">
        <v>76</v>
      </c>
      <c r="D113" s="6" t="s">
        <v>89</v>
      </c>
      <c r="E113" s="12">
        <v>3.7</v>
      </c>
      <c r="F113" s="12">
        <v>3.2</v>
      </c>
      <c r="G113" s="12">
        <v>4.8</v>
      </c>
      <c r="H113" s="12">
        <v>3.8</v>
      </c>
      <c r="I113" s="12">
        <v>3.5</v>
      </c>
      <c r="J113" s="12">
        <v>7.6</v>
      </c>
      <c r="K113" s="12">
        <v>11.5</v>
      </c>
      <c r="L113" s="12">
        <v>12.6</v>
      </c>
      <c r="M113" s="12">
        <v>6.9</v>
      </c>
      <c r="N113" s="12">
        <v>9.8000000000000007</v>
      </c>
      <c r="O113" s="12">
        <v>16.399999999999999</v>
      </c>
      <c r="P113" s="12">
        <v>15.1</v>
      </c>
      <c r="Q113" s="12">
        <v>-7.6</v>
      </c>
      <c r="R113" s="12">
        <v>4.7</v>
      </c>
      <c r="S113" s="12">
        <v>16.600000000000001</v>
      </c>
    </row>
    <row r="114" spans="1:19" ht="12" customHeight="1" x14ac:dyDescent="0.2">
      <c r="A114" s="6" t="s">
        <v>70</v>
      </c>
      <c r="B114" s="6" t="s">
        <v>97</v>
      </c>
      <c r="C114" s="6" t="s">
        <v>76</v>
      </c>
      <c r="D114" s="6" t="s">
        <v>90</v>
      </c>
      <c r="E114" s="12">
        <v>3.2</v>
      </c>
      <c r="F114" s="12">
        <v>3</v>
      </c>
      <c r="G114" s="12">
        <v>5.2</v>
      </c>
      <c r="H114" s="12">
        <v>3.6</v>
      </c>
      <c r="I114" s="12">
        <v>3.6</v>
      </c>
      <c r="J114" s="12">
        <v>4</v>
      </c>
      <c r="K114" s="12">
        <v>2.9</v>
      </c>
      <c r="L114" s="12">
        <v>3.8</v>
      </c>
      <c r="M114" s="12">
        <v>5.0999999999999996</v>
      </c>
      <c r="N114" s="12">
        <v>6.5</v>
      </c>
      <c r="O114" s="12">
        <v>8.8000000000000007</v>
      </c>
      <c r="P114" s="12">
        <v>7.4</v>
      </c>
      <c r="Q114" s="12">
        <v>-15.8</v>
      </c>
      <c r="R114" s="12">
        <v>17.899999999999999</v>
      </c>
      <c r="S114" s="12">
        <v>9.6</v>
      </c>
    </row>
    <row r="115" spans="1:19" ht="12" customHeight="1" x14ac:dyDescent="0.2">
      <c r="A115" s="6" t="s">
        <v>70</v>
      </c>
      <c r="B115" s="6" t="s">
        <v>97</v>
      </c>
      <c r="C115" s="6" t="s">
        <v>76</v>
      </c>
      <c r="D115" s="6" t="s">
        <v>91</v>
      </c>
      <c r="E115" s="12">
        <v>5</v>
      </c>
      <c r="F115" s="12">
        <v>5.2</v>
      </c>
      <c r="G115" s="12">
        <v>8.8000000000000007</v>
      </c>
      <c r="H115" s="12">
        <v>5.9</v>
      </c>
      <c r="I115" s="12">
        <v>5.0999999999999996</v>
      </c>
      <c r="J115" s="12">
        <v>5</v>
      </c>
      <c r="K115" s="12">
        <v>3.8</v>
      </c>
      <c r="L115" s="12">
        <v>3.9</v>
      </c>
      <c r="M115" s="12">
        <v>5</v>
      </c>
      <c r="N115" s="12">
        <v>6.5</v>
      </c>
      <c r="O115" s="12">
        <v>8.3000000000000007</v>
      </c>
      <c r="P115" s="12">
        <v>7.3</v>
      </c>
      <c r="Q115" s="12">
        <v>-11.4</v>
      </c>
      <c r="R115" s="12">
        <v>16.7</v>
      </c>
      <c r="S115" s="12">
        <v>3.4</v>
      </c>
    </row>
    <row r="116" spans="1:19" ht="12" customHeight="1" x14ac:dyDescent="0.2">
      <c r="A116" s="6" t="s">
        <v>70</v>
      </c>
      <c r="B116" s="6" t="s">
        <v>97</v>
      </c>
      <c r="C116" s="6" t="s">
        <v>76</v>
      </c>
      <c r="D116" s="6" t="s">
        <v>92</v>
      </c>
      <c r="E116" s="12">
        <v>4.3</v>
      </c>
      <c r="F116" s="12">
        <v>2.9</v>
      </c>
      <c r="G116" s="12">
        <v>6.4</v>
      </c>
      <c r="H116" s="12">
        <v>4.0999999999999996</v>
      </c>
      <c r="I116" s="12">
        <v>4</v>
      </c>
      <c r="J116" s="12">
        <v>4.5</v>
      </c>
      <c r="K116" s="12">
        <v>3.9</v>
      </c>
      <c r="L116" s="12">
        <v>4.0999999999999996</v>
      </c>
      <c r="M116" s="12">
        <v>5.4</v>
      </c>
      <c r="N116" s="12">
        <v>7.7</v>
      </c>
      <c r="O116" s="12">
        <v>8.1</v>
      </c>
      <c r="P116" s="12">
        <v>8.1999999999999993</v>
      </c>
      <c r="Q116" s="12">
        <v>1.1000000000000001</v>
      </c>
      <c r="R116" s="12">
        <v>19.2</v>
      </c>
      <c r="S116" s="12">
        <v>11</v>
      </c>
    </row>
    <row r="117" spans="1:19" ht="12" customHeight="1" x14ac:dyDescent="0.2">
      <c r="A117" s="6" t="s">
        <v>70</v>
      </c>
      <c r="B117" s="6" t="s">
        <v>97</v>
      </c>
      <c r="C117" s="6" t="s">
        <v>76</v>
      </c>
      <c r="D117" s="6" t="s">
        <v>93</v>
      </c>
      <c r="E117" s="12">
        <v>5.9</v>
      </c>
      <c r="F117" s="12">
        <v>4.5</v>
      </c>
      <c r="G117" s="12">
        <v>9.6</v>
      </c>
      <c r="H117" s="12">
        <v>3.6</v>
      </c>
      <c r="I117" s="12">
        <v>3.6</v>
      </c>
      <c r="J117" s="12">
        <v>3.7</v>
      </c>
      <c r="K117" s="12">
        <v>3.2</v>
      </c>
      <c r="L117" s="12">
        <v>4.5999999999999996</v>
      </c>
      <c r="M117" s="12">
        <v>3.7</v>
      </c>
      <c r="N117" s="12">
        <v>5.7</v>
      </c>
      <c r="O117" s="12">
        <v>6.6</v>
      </c>
      <c r="P117" s="12">
        <v>5.0999999999999996</v>
      </c>
      <c r="Q117" s="12">
        <v>-23</v>
      </c>
      <c r="R117" s="12">
        <v>2.4</v>
      </c>
      <c r="S117" s="12">
        <v>1.4</v>
      </c>
    </row>
    <row r="118" spans="1:19" ht="12" customHeight="1" x14ac:dyDescent="0.2">
      <c r="A118" s="6" t="s">
        <v>70</v>
      </c>
      <c r="B118" s="6" t="s">
        <v>97</v>
      </c>
      <c r="C118" s="6" t="s">
        <v>76</v>
      </c>
      <c r="D118" s="6" t="s">
        <v>94</v>
      </c>
      <c r="E118" s="12">
        <v>11.9</v>
      </c>
      <c r="F118" s="12">
        <v>11.5</v>
      </c>
      <c r="G118" s="12">
        <v>20.9</v>
      </c>
      <c r="H118" s="12">
        <v>8.9</v>
      </c>
      <c r="I118" s="12">
        <v>6.8</v>
      </c>
      <c r="J118" s="12">
        <v>9.1999999999999993</v>
      </c>
      <c r="K118" s="12">
        <v>8.5</v>
      </c>
      <c r="L118" s="12">
        <v>8.1999999999999993</v>
      </c>
      <c r="M118" s="12">
        <v>6.4</v>
      </c>
      <c r="N118" s="12">
        <v>8</v>
      </c>
      <c r="O118" s="12">
        <v>9.9</v>
      </c>
      <c r="P118" s="12">
        <v>7.7</v>
      </c>
      <c r="Q118" s="12">
        <v>-22.2</v>
      </c>
      <c r="R118" s="12">
        <v>-1.6</v>
      </c>
      <c r="S118" s="12">
        <v>-3.9</v>
      </c>
    </row>
    <row r="119" spans="1:19" ht="12" customHeight="1" x14ac:dyDescent="0.2">
      <c r="A119" s="6" t="s">
        <v>70</v>
      </c>
      <c r="B119" s="6" t="s">
        <v>97</v>
      </c>
      <c r="C119" s="6" t="s">
        <v>76</v>
      </c>
      <c r="D119" s="6" t="s">
        <v>95</v>
      </c>
      <c r="E119" s="12">
        <v>17.100000000000001</v>
      </c>
      <c r="F119" s="12">
        <v>13.1</v>
      </c>
      <c r="G119" s="12">
        <v>25.8</v>
      </c>
      <c r="H119" s="12">
        <v>9.6</v>
      </c>
      <c r="I119" s="12">
        <v>8.9</v>
      </c>
      <c r="J119" s="12">
        <v>22.6</v>
      </c>
      <c r="K119" s="12">
        <v>24.4</v>
      </c>
      <c r="L119" s="12">
        <v>20.5</v>
      </c>
      <c r="M119" s="12">
        <v>16.7</v>
      </c>
      <c r="N119" s="12">
        <v>16.7</v>
      </c>
      <c r="O119" s="12">
        <v>18.100000000000001</v>
      </c>
      <c r="P119" s="12">
        <v>14.8</v>
      </c>
      <c r="Q119" s="12">
        <v>-18.5</v>
      </c>
      <c r="R119" s="12">
        <v>-7.8</v>
      </c>
      <c r="S119" s="12">
        <v>1.2</v>
      </c>
    </row>
    <row r="120" spans="1:19" ht="12" customHeight="1" x14ac:dyDescent="0.2">
      <c r="A120" s="6" t="s">
        <v>70</v>
      </c>
      <c r="B120" s="6" t="s">
        <v>97</v>
      </c>
      <c r="C120" s="6" t="s">
        <v>76</v>
      </c>
      <c r="D120" s="6" t="s">
        <v>96</v>
      </c>
      <c r="E120" s="12">
        <v>9</v>
      </c>
      <c r="F120" s="12">
        <v>9.9</v>
      </c>
      <c r="G120" s="12">
        <v>14.8</v>
      </c>
      <c r="H120" s="12">
        <v>11</v>
      </c>
      <c r="I120" s="12">
        <v>8.4</v>
      </c>
      <c r="J120" s="12">
        <v>57.3</v>
      </c>
      <c r="K120" s="12">
        <v>66.2</v>
      </c>
      <c r="L120" s="12">
        <v>56.1</v>
      </c>
      <c r="M120" s="12">
        <v>66.3</v>
      </c>
      <c r="N120" s="12">
        <v>61.9</v>
      </c>
      <c r="O120" s="12">
        <v>69.8</v>
      </c>
      <c r="P120" s="12">
        <v>81</v>
      </c>
      <c r="Q120" s="12">
        <v>16</v>
      </c>
      <c r="R120" s="12">
        <v>9.6</v>
      </c>
      <c r="S120" s="12">
        <v>23.4</v>
      </c>
    </row>
    <row r="121" spans="1:19" ht="12" customHeight="1" x14ac:dyDescent="0.2">
      <c r="A121" s="6" t="s">
        <v>70</v>
      </c>
      <c r="B121" s="6" t="s">
        <v>97</v>
      </c>
      <c r="C121" s="13" t="s">
        <v>76</v>
      </c>
      <c r="D121" s="13" t="s">
        <v>79</v>
      </c>
      <c r="E121" s="15">
        <v>5.7</v>
      </c>
      <c r="F121" s="15">
        <v>4.5999999999999996</v>
      </c>
      <c r="G121" s="15">
        <v>8.3000000000000007</v>
      </c>
      <c r="H121" s="15">
        <v>4.9000000000000004</v>
      </c>
      <c r="I121" s="15">
        <v>4.5999999999999996</v>
      </c>
      <c r="J121" s="15">
        <v>7.2</v>
      </c>
      <c r="K121" s="15">
        <v>7.7</v>
      </c>
      <c r="L121" s="15">
        <v>7.7</v>
      </c>
      <c r="M121" s="15">
        <v>7.4</v>
      </c>
      <c r="N121" s="15">
        <v>8.9</v>
      </c>
      <c r="O121" s="15">
        <v>10.3</v>
      </c>
      <c r="P121" s="15">
        <v>9.3000000000000007</v>
      </c>
      <c r="Q121" s="15">
        <v>-9.6999999999999993</v>
      </c>
      <c r="R121" s="15">
        <v>4.8</v>
      </c>
      <c r="S121" s="15">
        <v>7.3</v>
      </c>
    </row>
    <row r="122" spans="1:19" ht="12" customHeight="1" x14ac:dyDescent="0.2">
      <c r="A122" s="6" t="s">
        <v>70</v>
      </c>
      <c r="B122" s="6" t="s">
        <v>97</v>
      </c>
      <c r="C122" s="6" t="s">
        <v>1</v>
      </c>
      <c r="D122" s="6" t="s">
        <v>1</v>
      </c>
      <c r="E122" s="12" t="s">
        <v>68</v>
      </c>
      <c r="F122" s="12" t="s">
        <v>68</v>
      </c>
      <c r="G122" s="12" t="s">
        <v>68</v>
      </c>
      <c r="H122" s="12" t="s">
        <v>68</v>
      </c>
      <c r="I122" s="12" t="s">
        <v>68</v>
      </c>
      <c r="J122" s="12" t="s">
        <v>68</v>
      </c>
      <c r="K122" s="12" t="s">
        <v>68</v>
      </c>
      <c r="L122" s="12" t="s">
        <v>68</v>
      </c>
      <c r="M122" s="12" t="s">
        <v>68</v>
      </c>
      <c r="N122" s="12" t="s">
        <v>68</v>
      </c>
      <c r="O122" s="12" t="s">
        <v>68</v>
      </c>
      <c r="P122" s="12" t="s">
        <v>68</v>
      </c>
      <c r="Q122" s="12" t="s">
        <v>68</v>
      </c>
      <c r="R122" s="12" t="s">
        <v>68</v>
      </c>
      <c r="S122" s="12" t="s">
        <v>68</v>
      </c>
    </row>
    <row r="123" spans="1:19" ht="12" customHeight="1" x14ac:dyDescent="0.2">
      <c r="A123" s="6" t="s">
        <v>70</v>
      </c>
      <c r="B123" s="6" t="s">
        <v>97</v>
      </c>
      <c r="C123" s="6" t="s">
        <v>80</v>
      </c>
      <c r="D123" s="6" t="s">
        <v>86</v>
      </c>
      <c r="E123" s="12">
        <v>10.199999999999999</v>
      </c>
      <c r="F123" s="12">
        <v>12.6</v>
      </c>
      <c r="G123" s="12">
        <v>6.3</v>
      </c>
      <c r="H123" s="12">
        <v>4.8</v>
      </c>
      <c r="I123" s="12">
        <v>4.8</v>
      </c>
      <c r="J123" s="12">
        <v>5.7</v>
      </c>
      <c r="K123" s="12">
        <v>8.6</v>
      </c>
      <c r="L123" s="12">
        <v>8.6</v>
      </c>
      <c r="M123" s="12">
        <v>7.5</v>
      </c>
      <c r="N123" s="12">
        <v>8</v>
      </c>
      <c r="O123" s="12">
        <v>8.6999999999999993</v>
      </c>
      <c r="P123" s="12">
        <v>6.8</v>
      </c>
      <c r="Q123" s="12">
        <v>-22.3</v>
      </c>
      <c r="R123" s="12">
        <v>-5.9</v>
      </c>
      <c r="S123" s="12">
        <v>-6</v>
      </c>
    </row>
    <row r="124" spans="1:19" ht="12" customHeight="1" x14ac:dyDescent="0.2">
      <c r="A124" s="6" t="s">
        <v>70</v>
      </c>
      <c r="B124" s="6" t="s">
        <v>97</v>
      </c>
      <c r="C124" s="6" t="s">
        <v>80</v>
      </c>
      <c r="D124" s="6" t="s">
        <v>87</v>
      </c>
      <c r="E124" s="12">
        <v>0.9</v>
      </c>
      <c r="F124" s="12">
        <v>0.8</v>
      </c>
      <c r="G124" s="12">
        <v>0.7</v>
      </c>
      <c r="H124" s="12">
        <v>1.1000000000000001</v>
      </c>
      <c r="I124" s="12">
        <v>0.8</v>
      </c>
      <c r="J124" s="12">
        <v>0.8</v>
      </c>
      <c r="K124" s="12">
        <v>1.3</v>
      </c>
      <c r="L124" s="12">
        <v>1.3</v>
      </c>
      <c r="M124" s="12">
        <v>1.3</v>
      </c>
      <c r="N124" s="12">
        <v>1.3</v>
      </c>
      <c r="O124" s="12">
        <v>1.4</v>
      </c>
      <c r="P124" s="12">
        <v>1.2</v>
      </c>
      <c r="Q124" s="12">
        <v>-17.399999999999999</v>
      </c>
      <c r="R124" s="12">
        <v>-2.7</v>
      </c>
      <c r="S124" s="12">
        <v>4.5</v>
      </c>
    </row>
    <row r="125" spans="1:19" ht="12" customHeight="1" x14ac:dyDescent="0.2">
      <c r="A125" s="6" t="s">
        <v>70</v>
      </c>
      <c r="B125" s="6" t="s">
        <v>97</v>
      </c>
      <c r="C125" s="6" t="s">
        <v>80</v>
      </c>
      <c r="D125" s="6" t="s">
        <v>88</v>
      </c>
      <c r="E125" s="12">
        <v>13.6</v>
      </c>
      <c r="F125" s="12">
        <v>10.6</v>
      </c>
      <c r="G125" s="12">
        <v>11.5</v>
      </c>
      <c r="H125" s="12">
        <v>13.5</v>
      </c>
      <c r="I125" s="12">
        <v>13.2</v>
      </c>
      <c r="J125" s="12">
        <v>15.4</v>
      </c>
      <c r="K125" s="12">
        <v>13.3</v>
      </c>
      <c r="L125" s="12">
        <v>13.7</v>
      </c>
      <c r="M125" s="12">
        <v>13.4</v>
      </c>
      <c r="N125" s="12">
        <v>12.5</v>
      </c>
      <c r="O125" s="12">
        <v>15.5</v>
      </c>
      <c r="P125" s="12">
        <v>13.1</v>
      </c>
      <c r="Q125" s="12">
        <v>-15.5</v>
      </c>
      <c r="R125" s="12">
        <v>-1.2</v>
      </c>
      <c r="S125" s="12">
        <v>2.1</v>
      </c>
    </row>
    <row r="126" spans="1:19" ht="12" customHeight="1" x14ac:dyDescent="0.2">
      <c r="A126" s="6" t="s">
        <v>70</v>
      </c>
      <c r="B126" s="6" t="s">
        <v>97</v>
      </c>
      <c r="C126" s="6" t="s">
        <v>80</v>
      </c>
      <c r="D126" s="6" t="s">
        <v>89</v>
      </c>
      <c r="E126" s="12">
        <v>21.7</v>
      </c>
      <c r="F126" s="12">
        <v>21.2</v>
      </c>
      <c r="G126" s="12">
        <v>19.600000000000001</v>
      </c>
      <c r="H126" s="12">
        <v>19.600000000000001</v>
      </c>
      <c r="I126" s="12">
        <v>20.2</v>
      </c>
      <c r="J126" s="12">
        <v>21.7</v>
      </c>
      <c r="K126" s="12">
        <v>20.399999999999999</v>
      </c>
      <c r="L126" s="12">
        <v>21.5</v>
      </c>
      <c r="M126" s="12">
        <v>21.6</v>
      </c>
      <c r="N126" s="12">
        <v>21.8</v>
      </c>
      <c r="O126" s="12">
        <v>23.3</v>
      </c>
      <c r="P126" s="12">
        <v>22.2</v>
      </c>
      <c r="Q126" s="12">
        <v>-4.8</v>
      </c>
      <c r="R126" s="12">
        <v>0.7</v>
      </c>
      <c r="S126" s="12">
        <v>0.5</v>
      </c>
    </row>
    <row r="127" spans="1:19" ht="12" customHeight="1" x14ac:dyDescent="0.2">
      <c r="A127" s="6" t="s">
        <v>70</v>
      </c>
      <c r="B127" s="6" t="s">
        <v>97</v>
      </c>
      <c r="C127" s="6" t="s">
        <v>80</v>
      </c>
      <c r="D127" s="6" t="s">
        <v>90</v>
      </c>
      <c r="E127" s="12">
        <v>19.399999999999999</v>
      </c>
      <c r="F127" s="12">
        <v>18.899999999999999</v>
      </c>
      <c r="G127" s="12">
        <v>16.3</v>
      </c>
      <c r="H127" s="12">
        <v>18.399999999999999</v>
      </c>
      <c r="I127" s="12">
        <v>18.399999999999999</v>
      </c>
      <c r="J127" s="12">
        <v>18.7</v>
      </c>
      <c r="K127" s="12">
        <v>18.899999999999999</v>
      </c>
      <c r="L127" s="12">
        <v>18.399999999999999</v>
      </c>
      <c r="M127" s="12">
        <v>16.7</v>
      </c>
      <c r="N127" s="12">
        <v>18.8</v>
      </c>
      <c r="O127" s="12">
        <v>19.899999999999999</v>
      </c>
      <c r="P127" s="12">
        <v>18.8</v>
      </c>
      <c r="Q127" s="12">
        <v>-5.6</v>
      </c>
      <c r="R127" s="12">
        <v>0.5</v>
      </c>
      <c r="S127" s="12">
        <v>-0.1</v>
      </c>
    </row>
    <row r="128" spans="1:19" ht="12" customHeight="1" x14ac:dyDescent="0.2">
      <c r="A128" s="6" t="s">
        <v>70</v>
      </c>
      <c r="B128" s="6" t="s">
        <v>97</v>
      </c>
      <c r="C128" s="6" t="s">
        <v>80</v>
      </c>
      <c r="D128" s="6" t="s">
        <v>91</v>
      </c>
      <c r="E128" s="12">
        <v>18</v>
      </c>
      <c r="F128" s="12">
        <v>18.600000000000001</v>
      </c>
      <c r="G128" s="12">
        <v>14.2</v>
      </c>
      <c r="H128" s="12">
        <v>16.7</v>
      </c>
      <c r="I128" s="12">
        <v>18.7</v>
      </c>
      <c r="J128" s="12">
        <v>19.7</v>
      </c>
      <c r="K128" s="12">
        <v>19.899999999999999</v>
      </c>
      <c r="L128" s="12">
        <v>19.600000000000001</v>
      </c>
      <c r="M128" s="12">
        <v>20.100000000000001</v>
      </c>
      <c r="N128" s="12">
        <v>20.9</v>
      </c>
      <c r="O128" s="12">
        <v>21.6</v>
      </c>
      <c r="P128" s="12">
        <v>20.6</v>
      </c>
      <c r="Q128" s="12">
        <v>-4.7</v>
      </c>
      <c r="R128" s="12">
        <v>1.2</v>
      </c>
      <c r="S128" s="12">
        <v>1</v>
      </c>
    </row>
    <row r="129" spans="1:19" ht="12" customHeight="1" x14ac:dyDescent="0.2">
      <c r="A129" s="6" t="s">
        <v>70</v>
      </c>
      <c r="B129" s="6" t="s">
        <v>97</v>
      </c>
      <c r="C129" s="6" t="s">
        <v>80</v>
      </c>
      <c r="D129" s="6" t="s">
        <v>92</v>
      </c>
      <c r="E129" s="12">
        <v>13.2</v>
      </c>
      <c r="F129" s="12">
        <v>12.6</v>
      </c>
      <c r="G129" s="12">
        <v>11.4</v>
      </c>
      <c r="H129" s="12">
        <v>14</v>
      </c>
      <c r="I129" s="12">
        <v>13.9</v>
      </c>
      <c r="J129" s="12">
        <v>13.9</v>
      </c>
      <c r="K129" s="12">
        <v>15.3</v>
      </c>
      <c r="L129" s="12">
        <v>16.2</v>
      </c>
      <c r="M129" s="12">
        <v>16.5</v>
      </c>
      <c r="N129" s="12">
        <v>17.600000000000001</v>
      </c>
      <c r="O129" s="12">
        <v>18.3</v>
      </c>
      <c r="P129" s="12">
        <v>20.399999999999999</v>
      </c>
      <c r="Q129" s="12">
        <v>11.6</v>
      </c>
      <c r="R129" s="12">
        <v>5.9</v>
      </c>
      <c r="S129" s="12">
        <v>4.9000000000000004</v>
      </c>
    </row>
    <row r="130" spans="1:19" ht="12" customHeight="1" x14ac:dyDescent="0.2">
      <c r="A130" s="6" t="s">
        <v>70</v>
      </c>
      <c r="B130" s="6" t="s">
        <v>97</v>
      </c>
      <c r="C130" s="6" t="s">
        <v>80</v>
      </c>
      <c r="D130" s="6" t="s">
        <v>93</v>
      </c>
      <c r="E130" s="12">
        <v>10.8</v>
      </c>
      <c r="F130" s="12">
        <v>11</v>
      </c>
      <c r="G130" s="12">
        <v>8.4</v>
      </c>
      <c r="H130" s="12">
        <v>12.4</v>
      </c>
      <c r="I130" s="12">
        <v>13.6</v>
      </c>
      <c r="J130" s="12">
        <v>13.8</v>
      </c>
      <c r="K130" s="12">
        <v>11.6</v>
      </c>
      <c r="L130" s="12">
        <v>13</v>
      </c>
      <c r="M130" s="12">
        <v>13.2</v>
      </c>
      <c r="N130" s="12">
        <v>12.2</v>
      </c>
      <c r="O130" s="12">
        <v>13.3</v>
      </c>
      <c r="P130" s="12">
        <v>13.5</v>
      </c>
      <c r="Q130" s="12">
        <v>1.3</v>
      </c>
      <c r="R130" s="12">
        <v>1</v>
      </c>
      <c r="S130" s="12">
        <v>2.1</v>
      </c>
    </row>
    <row r="131" spans="1:19" ht="12" customHeight="1" x14ac:dyDescent="0.2">
      <c r="A131" s="6" t="s">
        <v>70</v>
      </c>
      <c r="B131" s="6" t="s">
        <v>97</v>
      </c>
      <c r="C131" s="6" t="s">
        <v>80</v>
      </c>
      <c r="D131" s="6" t="s">
        <v>94</v>
      </c>
      <c r="E131" s="12">
        <v>23.6</v>
      </c>
      <c r="F131" s="12">
        <v>19.8</v>
      </c>
      <c r="G131" s="12">
        <v>11.3</v>
      </c>
      <c r="H131" s="12">
        <v>24.2</v>
      </c>
      <c r="I131" s="12">
        <v>25</v>
      </c>
      <c r="J131" s="12">
        <v>19.100000000000001</v>
      </c>
      <c r="K131" s="12">
        <v>16.5</v>
      </c>
      <c r="L131" s="12">
        <v>19.8</v>
      </c>
      <c r="M131" s="12">
        <v>18.3</v>
      </c>
      <c r="N131" s="12">
        <v>19.8</v>
      </c>
      <c r="O131" s="12">
        <v>15.9</v>
      </c>
      <c r="P131" s="12">
        <v>17.399999999999999</v>
      </c>
      <c r="Q131" s="12">
        <v>9</v>
      </c>
      <c r="R131" s="12">
        <v>-3.3</v>
      </c>
      <c r="S131" s="12">
        <v>-1.3</v>
      </c>
    </row>
    <row r="132" spans="1:19" ht="12" customHeight="1" x14ac:dyDescent="0.2">
      <c r="A132" s="6" t="s">
        <v>70</v>
      </c>
      <c r="B132" s="6" t="s">
        <v>97</v>
      </c>
      <c r="C132" s="6" t="s">
        <v>80</v>
      </c>
      <c r="D132" s="6" t="s">
        <v>95</v>
      </c>
      <c r="E132" s="12">
        <v>28.1</v>
      </c>
      <c r="F132" s="12">
        <v>26.5</v>
      </c>
      <c r="G132" s="12">
        <v>18.399999999999999</v>
      </c>
      <c r="H132" s="12">
        <v>32.299999999999997</v>
      </c>
      <c r="I132" s="12">
        <v>40.200000000000003</v>
      </c>
      <c r="J132" s="12">
        <v>24.5</v>
      </c>
      <c r="K132" s="12">
        <v>24.2</v>
      </c>
      <c r="L132" s="12">
        <v>28.7</v>
      </c>
      <c r="M132" s="12">
        <v>26.4</v>
      </c>
      <c r="N132" s="12">
        <v>27.5</v>
      </c>
      <c r="O132" s="12">
        <v>30.4</v>
      </c>
      <c r="P132" s="12">
        <v>30.2</v>
      </c>
      <c r="Q132" s="12">
        <v>-0.7</v>
      </c>
      <c r="R132" s="12">
        <v>1.3</v>
      </c>
      <c r="S132" s="12">
        <v>1.3</v>
      </c>
    </row>
    <row r="133" spans="1:19" ht="12" customHeight="1" x14ac:dyDescent="0.2">
      <c r="A133" s="6" t="s">
        <v>70</v>
      </c>
      <c r="B133" s="6" t="s">
        <v>97</v>
      </c>
      <c r="C133" s="6" t="s">
        <v>80</v>
      </c>
      <c r="D133" s="6" t="s">
        <v>96</v>
      </c>
      <c r="E133" s="12">
        <v>19.899999999999999</v>
      </c>
      <c r="F133" s="12">
        <v>22.8</v>
      </c>
      <c r="G133" s="12">
        <v>20.6</v>
      </c>
      <c r="H133" s="12">
        <v>48.7</v>
      </c>
      <c r="I133" s="12">
        <v>69.099999999999994</v>
      </c>
      <c r="J133" s="12">
        <v>22.5</v>
      </c>
      <c r="K133" s="12">
        <v>16</v>
      </c>
      <c r="L133" s="12">
        <v>18.8</v>
      </c>
      <c r="M133" s="12">
        <v>25.5</v>
      </c>
      <c r="N133" s="12">
        <v>23.9</v>
      </c>
      <c r="O133" s="12">
        <v>27.9</v>
      </c>
      <c r="P133" s="12">
        <v>27.1</v>
      </c>
      <c r="Q133" s="12">
        <v>-2.7</v>
      </c>
      <c r="R133" s="12">
        <v>9.6</v>
      </c>
      <c r="S133" s="12">
        <v>1.8</v>
      </c>
    </row>
    <row r="134" spans="1:19" ht="12" customHeight="1" x14ac:dyDescent="0.2">
      <c r="A134" s="6" t="s">
        <v>70</v>
      </c>
      <c r="B134" s="6" t="s">
        <v>97</v>
      </c>
      <c r="C134" s="13" t="s">
        <v>80</v>
      </c>
      <c r="D134" s="13" t="s">
        <v>79</v>
      </c>
      <c r="E134" s="15">
        <v>15.7</v>
      </c>
      <c r="F134" s="15">
        <v>15.3</v>
      </c>
      <c r="G134" s="15">
        <v>12.3</v>
      </c>
      <c r="H134" s="15">
        <v>16.100000000000001</v>
      </c>
      <c r="I134" s="15">
        <v>17.5</v>
      </c>
      <c r="J134" s="15">
        <v>15.7</v>
      </c>
      <c r="K134" s="15">
        <v>15.3</v>
      </c>
      <c r="L134" s="15">
        <v>16.2</v>
      </c>
      <c r="M134" s="15">
        <v>15.9</v>
      </c>
      <c r="N134" s="15">
        <v>16.5</v>
      </c>
      <c r="O134" s="15">
        <v>17.2</v>
      </c>
      <c r="P134" s="15">
        <v>16.899999999999999</v>
      </c>
      <c r="Q134" s="15">
        <v>-1.8</v>
      </c>
      <c r="R134" s="15">
        <v>1.1000000000000001</v>
      </c>
      <c r="S134" s="15">
        <v>1</v>
      </c>
    </row>
    <row r="135" spans="1:19" ht="12" customHeight="1" x14ac:dyDescent="0.2">
      <c r="A135" s="6" t="s">
        <v>70</v>
      </c>
      <c r="B135" s="6" t="s">
        <v>1</v>
      </c>
      <c r="C135" s="6" t="s">
        <v>1</v>
      </c>
      <c r="D135" s="6" t="s">
        <v>1</v>
      </c>
      <c r="E135" s="12" t="s">
        <v>68</v>
      </c>
      <c r="F135" s="12" t="s">
        <v>68</v>
      </c>
      <c r="G135" s="12" t="s">
        <v>68</v>
      </c>
      <c r="H135" s="12" t="s">
        <v>68</v>
      </c>
      <c r="I135" s="12" t="s">
        <v>68</v>
      </c>
      <c r="J135" s="12" t="s">
        <v>68</v>
      </c>
      <c r="K135" s="12" t="s">
        <v>68</v>
      </c>
      <c r="L135" s="12" t="s">
        <v>68</v>
      </c>
      <c r="M135" s="12" t="s">
        <v>68</v>
      </c>
      <c r="N135" s="12" t="s">
        <v>68</v>
      </c>
      <c r="O135" s="12" t="s">
        <v>68</v>
      </c>
      <c r="P135" s="12" t="s">
        <v>68</v>
      </c>
      <c r="Q135" s="12" t="s">
        <v>68</v>
      </c>
      <c r="R135" s="12" t="s">
        <v>68</v>
      </c>
      <c r="S135" s="12" t="s">
        <v>68</v>
      </c>
    </row>
    <row r="136" spans="1:19" ht="12" customHeight="1" x14ac:dyDescent="0.2">
      <c r="A136" s="6" t="s">
        <v>70</v>
      </c>
      <c r="B136" s="6" t="s">
        <v>98</v>
      </c>
      <c r="C136" s="6" t="s">
        <v>76</v>
      </c>
      <c r="D136" s="6" t="s">
        <v>86</v>
      </c>
      <c r="E136" s="12">
        <v>0.4</v>
      </c>
      <c r="F136" s="12">
        <v>0.2</v>
      </c>
      <c r="G136" s="12">
        <v>0.8</v>
      </c>
      <c r="H136" s="12">
        <v>0.3</v>
      </c>
      <c r="I136" s="12">
        <v>0.4</v>
      </c>
      <c r="J136" s="12">
        <v>0.8</v>
      </c>
      <c r="K136" s="12">
        <v>0.5</v>
      </c>
      <c r="L136" s="12" t="s">
        <v>73</v>
      </c>
      <c r="M136" s="12">
        <v>0</v>
      </c>
      <c r="N136" s="12" t="s">
        <v>73</v>
      </c>
      <c r="O136" s="12">
        <v>0</v>
      </c>
      <c r="P136" s="12">
        <v>0.7</v>
      </c>
      <c r="Q136" s="12" t="s">
        <v>68</v>
      </c>
      <c r="R136" s="12">
        <v>124.4</v>
      </c>
      <c r="S136" s="12">
        <v>11.6</v>
      </c>
    </row>
    <row r="137" spans="1:19" ht="12" customHeight="1" x14ac:dyDescent="0.2">
      <c r="A137" s="6" t="s">
        <v>70</v>
      </c>
      <c r="B137" s="6" t="s">
        <v>98</v>
      </c>
      <c r="C137" s="6" t="s">
        <v>76</v>
      </c>
      <c r="D137" s="6" t="s">
        <v>87</v>
      </c>
      <c r="E137" s="12">
        <v>13.6</v>
      </c>
      <c r="F137" s="12">
        <v>12.3</v>
      </c>
      <c r="G137" s="12">
        <v>7.9</v>
      </c>
      <c r="H137" s="12">
        <v>8.1</v>
      </c>
      <c r="I137" s="12">
        <v>8.1999999999999993</v>
      </c>
      <c r="J137" s="12">
        <v>9.3000000000000007</v>
      </c>
      <c r="K137" s="12">
        <v>8.1999999999999993</v>
      </c>
      <c r="L137" s="12">
        <v>7</v>
      </c>
      <c r="M137" s="12">
        <v>4.5999999999999996</v>
      </c>
      <c r="N137" s="12">
        <v>4.8</v>
      </c>
      <c r="O137" s="12">
        <v>4.0999999999999996</v>
      </c>
      <c r="P137" s="12">
        <v>2.6</v>
      </c>
      <c r="Q137" s="12">
        <v>-36.799999999999997</v>
      </c>
      <c r="R137" s="12">
        <v>-22</v>
      </c>
      <c r="S137" s="12">
        <v>-14.4</v>
      </c>
    </row>
    <row r="138" spans="1:19" ht="12" customHeight="1" x14ac:dyDescent="0.2">
      <c r="A138" s="6" t="s">
        <v>70</v>
      </c>
      <c r="B138" s="6" t="s">
        <v>98</v>
      </c>
      <c r="C138" s="6" t="s">
        <v>76</v>
      </c>
      <c r="D138" s="6" t="s">
        <v>88</v>
      </c>
      <c r="E138" s="12">
        <v>8.8000000000000007</v>
      </c>
      <c r="F138" s="12">
        <v>6.9</v>
      </c>
      <c r="G138" s="12">
        <v>7.2</v>
      </c>
      <c r="H138" s="12">
        <v>8.3000000000000007</v>
      </c>
      <c r="I138" s="12">
        <v>8</v>
      </c>
      <c r="J138" s="12">
        <v>7.8</v>
      </c>
      <c r="K138" s="12">
        <v>10.8</v>
      </c>
      <c r="L138" s="12">
        <v>8.8000000000000007</v>
      </c>
      <c r="M138" s="12">
        <v>12</v>
      </c>
      <c r="N138" s="12">
        <v>14.2</v>
      </c>
      <c r="O138" s="12">
        <v>9.5</v>
      </c>
      <c r="P138" s="12">
        <v>7.2</v>
      </c>
      <c r="Q138" s="12">
        <v>-24.7</v>
      </c>
      <c r="R138" s="12">
        <v>-4.9000000000000004</v>
      </c>
      <c r="S138" s="12">
        <v>0.4</v>
      </c>
    </row>
    <row r="139" spans="1:19" ht="12" customHeight="1" x14ac:dyDescent="0.2">
      <c r="A139" s="6" t="s">
        <v>70</v>
      </c>
      <c r="B139" s="6" t="s">
        <v>98</v>
      </c>
      <c r="C139" s="6" t="s">
        <v>76</v>
      </c>
      <c r="D139" s="6" t="s">
        <v>89</v>
      </c>
      <c r="E139" s="12">
        <v>3.4</v>
      </c>
      <c r="F139" s="12">
        <v>3.1</v>
      </c>
      <c r="G139" s="12">
        <v>4.5</v>
      </c>
      <c r="H139" s="12">
        <v>3.5</v>
      </c>
      <c r="I139" s="12">
        <v>3.5</v>
      </c>
      <c r="J139" s="12">
        <v>5.8</v>
      </c>
      <c r="K139" s="12">
        <v>7.3</v>
      </c>
      <c r="L139" s="12">
        <v>8.5</v>
      </c>
      <c r="M139" s="12">
        <v>6.4</v>
      </c>
      <c r="N139" s="12">
        <v>8.1999999999999993</v>
      </c>
      <c r="O139" s="12">
        <v>13.1</v>
      </c>
      <c r="P139" s="12">
        <v>11.7</v>
      </c>
      <c r="Q139" s="12">
        <v>-10.6</v>
      </c>
      <c r="R139" s="12">
        <v>8.3000000000000007</v>
      </c>
      <c r="S139" s="12">
        <v>14.3</v>
      </c>
    </row>
    <row r="140" spans="1:19" ht="12" customHeight="1" x14ac:dyDescent="0.2">
      <c r="A140" s="6" t="s">
        <v>70</v>
      </c>
      <c r="B140" s="6" t="s">
        <v>98</v>
      </c>
      <c r="C140" s="6" t="s">
        <v>76</v>
      </c>
      <c r="D140" s="6" t="s">
        <v>90</v>
      </c>
      <c r="E140" s="12">
        <v>3.8</v>
      </c>
      <c r="F140" s="12">
        <v>3.1</v>
      </c>
      <c r="G140" s="12">
        <v>5.5</v>
      </c>
      <c r="H140" s="12">
        <v>3.9</v>
      </c>
      <c r="I140" s="12">
        <v>4</v>
      </c>
      <c r="J140" s="12">
        <v>4.2</v>
      </c>
      <c r="K140" s="12">
        <v>3.1</v>
      </c>
      <c r="L140" s="12">
        <v>3.8</v>
      </c>
      <c r="M140" s="12">
        <v>4.7</v>
      </c>
      <c r="N140" s="12">
        <v>7.3</v>
      </c>
      <c r="O140" s="12">
        <v>8.9</v>
      </c>
      <c r="P140" s="12">
        <v>8.1</v>
      </c>
      <c r="Q140" s="12">
        <v>-9</v>
      </c>
      <c r="R140" s="12">
        <v>20.399999999999999</v>
      </c>
      <c r="S140" s="12">
        <v>10.199999999999999</v>
      </c>
    </row>
    <row r="141" spans="1:19" ht="12" customHeight="1" x14ac:dyDescent="0.2">
      <c r="A141" s="6" t="s">
        <v>70</v>
      </c>
      <c r="B141" s="6" t="s">
        <v>98</v>
      </c>
      <c r="C141" s="6" t="s">
        <v>76</v>
      </c>
      <c r="D141" s="6" t="s">
        <v>91</v>
      </c>
      <c r="E141" s="12">
        <v>4.3</v>
      </c>
      <c r="F141" s="12">
        <v>4.5</v>
      </c>
      <c r="G141" s="12">
        <v>7.7</v>
      </c>
      <c r="H141" s="12">
        <v>5.0999999999999996</v>
      </c>
      <c r="I141" s="12">
        <v>4.9000000000000004</v>
      </c>
      <c r="J141" s="12">
        <v>4.9000000000000004</v>
      </c>
      <c r="K141" s="12">
        <v>4.2</v>
      </c>
      <c r="L141" s="12">
        <v>4.4000000000000004</v>
      </c>
      <c r="M141" s="12">
        <v>5.5</v>
      </c>
      <c r="N141" s="12">
        <v>7.3</v>
      </c>
      <c r="O141" s="12">
        <v>9.1999999999999993</v>
      </c>
      <c r="P141" s="12">
        <v>7.6</v>
      </c>
      <c r="Q141" s="12">
        <v>-17.100000000000001</v>
      </c>
      <c r="R141" s="12">
        <v>14.6</v>
      </c>
      <c r="S141" s="12">
        <v>5.5</v>
      </c>
    </row>
    <row r="142" spans="1:19" ht="12" customHeight="1" x14ac:dyDescent="0.2">
      <c r="A142" s="6" t="s">
        <v>70</v>
      </c>
      <c r="B142" s="6" t="s">
        <v>98</v>
      </c>
      <c r="C142" s="6" t="s">
        <v>76</v>
      </c>
      <c r="D142" s="6" t="s">
        <v>92</v>
      </c>
      <c r="E142" s="12">
        <v>4.3</v>
      </c>
      <c r="F142" s="12">
        <v>3</v>
      </c>
      <c r="G142" s="12">
        <v>6.4</v>
      </c>
      <c r="H142" s="12">
        <v>4.3</v>
      </c>
      <c r="I142" s="12">
        <v>3.9</v>
      </c>
      <c r="J142" s="12">
        <v>4.4000000000000004</v>
      </c>
      <c r="K142" s="12">
        <v>3.9</v>
      </c>
      <c r="L142" s="12">
        <v>4.4000000000000004</v>
      </c>
      <c r="M142" s="12">
        <v>5.2</v>
      </c>
      <c r="N142" s="12">
        <v>7.4</v>
      </c>
      <c r="O142" s="12">
        <v>8.1999999999999993</v>
      </c>
      <c r="P142" s="12">
        <v>7.8</v>
      </c>
      <c r="Q142" s="12">
        <v>-5.8</v>
      </c>
      <c r="R142" s="12">
        <v>15.1</v>
      </c>
      <c r="S142" s="12">
        <v>10.1</v>
      </c>
    </row>
    <row r="143" spans="1:19" ht="12" customHeight="1" x14ac:dyDescent="0.2">
      <c r="A143" s="6" t="s">
        <v>70</v>
      </c>
      <c r="B143" s="6" t="s">
        <v>98</v>
      </c>
      <c r="C143" s="6" t="s">
        <v>76</v>
      </c>
      <c r="D143" s="6" t="s">
        <v>93</v>
      </c>
      <c r="E143" s="12">
        <v>4.9000000000000004</v>
      </c>
      <c r="F143" s="12">
        <v>3.8</v>
      </c>
      <c r="G143" s="12">
        <v>7.9</v>
      </c>
      <c r="H143" s="12">
        <v>4</v>
      </c>
      <c r="I143" s="12">
        <v>3.3</v>
      </c>
      <c r="J143" s="12">
        <v>3.7</v>
      </c>
      <c r="K143" s="12">
        <v>3.2</v>
      </c>
      <c r="L143" s="12">
        <v>4</v>
      </c>
      <c r="M143" s="12">
        <v>3.4</v>
      </c>
      <c r="N143" s="12">
        <v>5.4</v>
      </c>
      <c r="O143" s="12">
        <v>6.7</v>
      </c>
      <c r="P143" s="12">
        <v>5.5</v>
      </c>
      <c r="Q143" s="12">
        <v>-17.600000000000001</v>
      </c>
      <c r="R143" s="12">
        <v>8.6</v>
      </c>
      <c r="S143" s="12">
        <v>3.8</v>
      </c>
    </row>
    <row r="144" spans="1:19" ht="12" customHeight="1" x14ac:dyDescent="0.2">
      <c r="A144" s="6" t="s">
        <v>70</v>
      </c>
      <c r="B144" s="6" t="s">
        <v>98</v>
      </c>
      <c r="C144" s="6" t="s">
        <v>76</v>
      </c>
      <c r="D144" s="6" t="s">
        <v>94</v>
      </c>
      <c r="E144" s="12">
        <v>9.8000000000000007</v>
      </c>
      <c r="F144" s="12">
        <v>8.4</v>
      </c>
      <c r="G144" s="12">
        <v>15</v>
      </c>
      <c r="H144" s="12">
        <v>7.2</v>
      </c>
      <c r="I144" s="12">
        <v>6</v>
      </c>
      <c r="J144" s="12">
        <v>8.3000000000000007</v>
      </c>
      <c r="K144" s="12">
        <v>7.1</v>
      </c>
      <c r="L144" s="12">
        <v>6.5</v>
      </c>
      <c r="M144" s="12">
        <v>5.4</v>
      </c>
      <c r="N144" s="12">
        <v>6.4</v>
      </c>
      <c r="O144" s="12">
        <v>8</v>
      </c>
      <c r="P144" s="12">
        <v>6</v>
      </c>
      <c r="Q144" s="12">
        <v>-25.1</v>
      </c>
      <c r="R144" s="12">
        <v>-1.9</v>
      </c>
      <c r="S144" s="12">
        <v>-3.3</v>
      </c>
    </row>
    <row r="145" spans="1:19" ht="12" customHeight="1" x14ac:dyDescent="0.2">
      <c r="A145" s="6" t="s">
        <v>70</v>
      </c>
      <c r="B145" s="6" t="s">
        <v>98</v>
      </c>
      <c r="C145" s="6" t="s">
        <v>76</v>
      </c>
      <c r="D145" s="6" t="s">
        <v>95</v>
      </c>
      <c r="E145" s="12">
        <v>16</v>
      </c>
      <c r="F145" s="12">
        <v>10.1</v>
      </c>
      <c r="G145" s="12">
        <v>19.5</v>
      </c>
      <c r="H145" s="12">
        <v>9.1999999999999993</v>
      </c>
      <c r="I145" s="12">
        <v>8.3000000000000007</v>
      </c>
      <c r="J145" s="12">
        <v>16.899999999999999</v>
      </c>
      <c r="K145" s="12">
        <v>17.399999999999999</v>
      </c>
      <c r="L145" s="12">
        <v>14.4</v>
      </c>
      <c r="M145" s="12">
        <v>12.4</v>
      </c>
      <c r="N145" s="12">
        <v>14</v>
      </c>
      <c r="O145" s="12">
        <v>14.3</v>
      </c>
      <c r="P145" s="12">
        <v>10.6</v>
      </c>
      <c r="Q145" s="12">
        <v>-25.9</v>
      </c>
      <c r="R145" s="12">
        <v>-7.3</v>
      </c>
      <c r="S145" s="12">
        <v>0.5</v>
      </c>
    </row>
    <row r="146" spans="1:19" ht="12" customHeight="1" x14ac:dyDescent="0.2">
      <c r="A146" s="6" t="s">
        <v>70</v>
      </c>
      <c r="B146" s="6" t="s">
        <v>98</v>
      </c>
      <c r="C146" s="6" t="s">
        <v>76</v>
      </c>
      <c r="D146" s="6" t="s">
        <v>96</v>
      </c>
      <c r="E146" s="12">
        <v>11.9</v>
      </c>
      <c r="F146" s="12">
        <v>7.9</v>
      </c>
      <c r="G146" s="12">
        <v>12.5</v>
      </c>
      <c r="H146" s="12">
        <v>7.6</v>
      </c>
      <c r="I146" s="12">
        <v>6.1</v>
      </c>
      <c r="J146" s="12">
        <v>75.2</v>
      </c>
      <c r="K146" s="12">
        <v>71.3</v>
      </c>
      <c r="L146" s="12">
        <v>55.7</v>
      </c>
      <c r="M146" s="12">
        <v>55.9</v>
      </c>
      <c r="N146" s="12">
        <v>51</v>
      </c>
      <c r="O146" s="12">
        <v>53.3</v>
      </c>
      <c r="P146" s="12">
        <v>61.3</v>
      </c>
      <c r="Q146" s="12">
        <v>15</v>
      </c>
      <c r="R146" s="12">
        <v>2.4</v>
      </c>
      <c r="S146" s="12">
        <v>22.7</v>
      </c>
    </row>
    <row r="147" spans="1:19" ht="12" customHeight="1" x14ac:dyDescent="0.2">
      <c r="A147" s="6" t="s">
        <v>70</v>
      </c>
      <c r="B147" s="6" t="s">
        <v>98</v>
      </c>
      <c r="C147" s="13" t="s">
        <v>76</v>
      </c>
      <c r="D147" s="13" t="s">
        <v>79</v>
      </c>
      <c r="E147" s="15">
        <v>6.2</v>
      </c>
      <c r="F147" s="15">
        <v>5.0999999999999996</v>
      </c>
      <c r="G147" s="15">
        <v>7.6</v>
      </c>
      <c r="H147" s="15">
        <v>5.0999999999999996</v>
      </c>
      <c r="I147" s="15">
        <v>4.8</v>
      </c>
      <c r="J147" s="15">
        <v>7.1</v>
      </c>
      <c r="K147" s="15">
        <v>6.9</v>
      </c>
      <c r="L147" s="15">
        <v>6.5</v>
      </c>
      <c r="M147" s="15">
        <v>6.5</v>
      </c>
      <c r="N147" s="15">
        <v>8.1</v>
      </c>
      <c r="O147" s="15">
        <v>9.1</v>
      </c>
      <c r="P147" s="15">
        <v>8</v>
      </c>
      <c r="Q147" s="15">
        <v>-12</v>
      </c>
      <c r="R147" s="15">
        <v>5.2</v>
      </c>
      <c r="S147" s="15">
        <v>4.7</v>
      </c>
    </row>
    <row r="148" spans="1:19" ht="12" customHeight="1" x14ac:dyDescent="0.2">
      <c r="A148" s="6" t="s">
        <v>70</v>
      </c>
      <c r="B148" s="6" t="s">
        <v>98</v>
      </c>
      <c r="C148" s="6" t="s">
        <v>1</v>
      </c>
      <c r="D148" s="6" t="s">
        <v>1</v>
      </c>
      <c r="E148" s="12" t="s">
        <v>68</v>
      </c>
      <c r="F148" s="12" t="s">
        <v>68</v>
      </c>
      <c r="G148" s="12" t="s">
        <v>68</v>
      </c>
      <c r="H148" s="12" t="s">
        <v>68</v>
      </c>
      <c r="I148" s="12" t="s">
        <v>68</v>
      </c>
      <c r="J148" s="12" t="s">
        <v>68</v>
      </c>
      <c r="K148" s="12" t="s">
        <v>68</v>
      </c>
      <c r="L148" s="12" t="s">
        <v>68</v>
      </c>
      <c r="M148" s="12" t="s">
        <v>68</v>
      </c>
      <c r="N148" s="12" t="s">
        <v>68</v>
      </c>
      <c r="O148" s="12" t="s">
        <v>68</v>
      </c>
      <c r="P148" s="12" t="s">
        <v>68</v>
      </c>
      <c r="Q148" s="12" t="s">
        <v>68</v>
      </c>
      <c r="R148" s="12" t="s">
        <v>68</v>
      </c>
      <c r="S148" s="12" t="s">
        <v>68</v>
      </c>
    </row>
    <row r="149" spans="1:19" ht="12" customHeight="1" x14ac:dyDescent="0.2">
      <c r="A149" s="6" t="s">
        <v>70</v>
      </c>
      <c r="B149" s="6" t="s">
        <v>98</v>
      </c>
      <c r="C149" s="6" t="s">
        <v>80</v>
      </c>
      <c r="D149" s="6" t="s">
        <v>86</v>
      </c>
      <c r="E149" s="12">
        <v>11.4</v>
      </c>
      <c r="F149" s="12">
        <v>13.5</v>
      </c>
      <c r="G149" s="12">
        <v>7.5</v>
      </c>
      <c r="H149" s="12">
        <v>5.2</v>
      </c>
      <c r="I149" s="12">
        <v>5.6</v>
      </c>
      <c r="J149" s="12">
        <v>6.5</v>
      </c>
      <c r="K149" s="12">
        <v>9</v>
      </c>
      <c r="L149" s="12">
        <v>9.5</v>
      </c>
      <c r="M149" s="12">
        <v>8.6</v>
      </c>
      <c r="N149" s="12">
        <v>9</v>
      </c>
      <c r="O149" s="12">
        <v>9.8000000000000007</v>
      </c>
      <c r="P149" s="12">
        <v>8.4</v>
      </c>
      <c r="Q149" s="12">
        <v>-14.9</v>
      </c>
      <c r="R149" s="12">
        <v>-3.1</v>
      </c>
      <c r="S149" s="12">
        <v>-4.7</v>
      </c>
    </row>
    <row r="150" spans="1:19" ht="12" customHeight="1" x14ac:dyDescent="0.2">
      <c r="A150" s="6" t="s">
        <v>70</v>
      </c>
      <c r="B150" s="6" t="s">
        <v>98</v>
      </c>
      <c r="C150" s="6" t="s">
        <v>80</v>
      </c>
      <c r="D150" s="6" t="s">
        <v>87</v>
      </c>
      <c r="E150" s="12">
        <v>1.3</v>
      </c>
      <c r="F150" s="12">
        <v>1.1000000000000001</v>
      </c>
      <c r="G150" s="12">
        <v>1.1000000000000001</v>
      </c>
      <c r="H150" s="12">
        <v>1.5</v>
      </c>
      <c r="I150" s="12">
        <v>1.1000000000000001</v>
      </c>
      <c r="J150" s="12">
        <v>1.5</v>
      </c>
      <c r="K150" s="12">
        <v>1.5</v>
      </c>
      <c r="L150" s="12">
        <v>1.6</v>
      </c>
      <c r="M150" s="12">
        <v>1.7</v>
      </c>
      <c r="N150" s="12">
        <v>1.7</v>
      </c>
      <c r="O150" s="12">
        <v>1.9</v>
      </c>
      <c r="P150" s="12">
        <v>1.8</v>
      </c>
      <c r="Q150" s="12">
        <v>-1.6</v>
      </c>
      <c r="R150" s="12">
        <v>4.3</v>
      </c>
      <c r="S150" s="12">
        <v>5.4</v>
      </c>
    </row>
    <row r="151" spans="1:19" ht="12" customHeight="1" x14ac:dyDescent="0.2">
      <c r="A151" s="6" t="s">
        <v>70</v>
      </c>
      <c r="B151" s="6" t="s">
        <v>98</v>
      </c>
      <c r="C151" s="6" t="s">
        <v>80</v>
      </c>
      <c r="D151" s="6" t="s">
        <v>88</v>
      </c>
      <c r="E151" s="12">
        <v>11.5</v>
      </c>
      <c r="F151" s="12">
        <v>9.6999999999999993</v>
      </c>
      <c r="G151" s="12">
        <v>10.5</v>
      </c>
      <c r="H151" s="12">
        <v>11.9</v>
      </c>
      <c r="I151" s="12">
        <v>11.4</v>
      </c>
      <c r="J151" s="12">
        <v>13</v>
      </c>
      <c r="K151" s="12">
        <v>11.3</v>
      </c>
      <c r="L151" s="12">
        <v>11.2</v>
      </c>
      <c r="M151" s="12">
        <v>10.8</v>
      </c>
      <c r="N151" s="12">
        <v>10.8</v>
      </c>
      <c r="O151" s="12">
        <v>12.1</v>
      </c>
      <c r="P151" s="12">
        <v>11.4</v>
      </c>
      <c r="Q151" s="12">
        <v>-5.7</v>
      </c>
      <c r="R151" s="12">
        <v>0.3</v>
      </c>
      <c r="S151" s="12">
        <v>1.6</v>
      </c>
    </row>
    <row r="152" spans="1:19" ht="12" customHeight="1" x14ac:dyDescent="0.2">
      <c r="A152" s="6" t="s">
        <v>70</v>
      </c>
      <c r="B152" s="6" t="s">
        <v>98</v>
      </c>
      <c r="C152" s="6" t="s">
        <v>80</v>
      </c>
      <c r="D152" s="6" t="s">
        <v>89</v>
      </c>
      <c r="E152" s="12">
        <v>21.2</v>
      </c>
      <c r="F152" s="12">
        <v>21.1</v>
      </c>
      <c r="G152" s="12">
        <v>19.399999999999999</v>
      </c>
      <c r="H152" s="12">
        <v>19.5</v>
      </c>
      <c r="I152" s="12">
        <v>21</v>
      </c>
      <c r="J152" s="12">
        <v>22.2</v>
      </c>
      <c r="K152" s="12">
        <v>20.9</v>
      </c>
      <c r="L152" s="12">
        <v>20.100000000000001</v>
      </c>
      <c r="M152" s="12">
        <v>20.7</v>
      </c>
      <c r="N152" s="12">
        <v>21.8</v>
      </c>
      <c r="O152" s="12">
        <v>23.2</v>
      </c>
      <c r="P152" s="12">
        <v>22.1</v>
      </c>
      <c r="Q152" s="12">
        <v>-4.4000000000000004</v>
      </c>
      <c r="R152" s="12">
        <v>2.5</v>
      </c>
      <c r="S152" s="12">
        <v>0.5</v>
      </c>
    </row>
    <row r="153" spans="1:19" ht="12" customHeight="1" x14ac:dyDescent="0.2">
      <c r="A153" s="6" t="s">
        <v>70</v>
      </c>
      <c r="B153" s="6" t="s">
        <v>98</v>
      </c>
      <c r="C153" s="6" t="s">
        <v>80</v>
      </c>
      <c r="D153" s="6" t="s">
        <v>90</v>
      </c>
      <c r="E153" s="12">
        <v>20.9</v>
      </c>
      <c r="F153" s="12">
        <v>20.3</v>
      </c>
      <c r="G153" s="12">
        <v>17.2</v>
      </c>
      <c r="H153" s="12">
        <v>19</v>
      </c>
      <c r="I153" s="12">
        <v>19</v>
      </c>
      <c r="J153" s="12">
        <v>20</v>
      </c>
      <c r="K153" s="12">
        <v>19.600000000000001</v>
      </c>
      <c r="L153" s="12">
        <v>19.2</v>
      </c>
      <c r="M153" s="12">
        <v>18.3</v>
      </c>
      <c r="N153" s="12">
        <v>20.100000000000001</v>
      </c>
      <c r="O153" s="12">
        <v>21</v>
      </c>
      <c r="P153" s="12">
        <v>19.100000000000001</v>
      </c>
      <c r="Q153" s="12">
        <v>-9.4</v>
      </c>
      <c r="R153" s="12">
        <v>-0.2</v>
      </c>
      <c r="S153" s="12">
        <v>-0.6</v>
      </c>
    </row>
    <row r="154" spans="1:19" ht="12" customHeight="1" x14ac:dyDescent="0.2">
      <c r="A154" s="6" t="s">
        <v>70</v>
      </c>
      <c r="B154" s="6" t="s">
        <v>98</v>
      </c>
      <c r="C154" s="6" t="s">
        <v>80</v>
      </c>
      <c r="D154" s="6" t="s">
        <v>91</v>
      </c>
      <c r="E154" s="12">
        <v>18</v>
      </c>
      <c r="F154" s="12">
        <v>18.5</v>
      </c>
      <c r="G154" s="12">
        <v>15.3</v>
      </c>
      <c r="H154" s="12">
        <v>18</v>
      </c>
      <c r="I154" s="12">
        <v>20.3</v>
      </c>
      <c r="J154" s="12">
        <v>21.2</v>
      </c>
      <c r="K154" s="12">
        <v>21.2</v>
      </c>
      <c r="L154" s="12">
        <v>20.8</v>
      </c>
      <c r="M154" s="12">
        <v>21</v>
      </c>
      <c r="N154" s="12">
        <v>23</v>
      </c>
      <c r="O154" s="12">
        <v>24</v>
      </c>
      <c r="P154" s="12">
        <v>21.8</v>
      </c>
      <c r="Q154" s="12">
        <v>-9.1</v>
      </c>
      <c r="R154" s="12">
        <v>1.2</v>
      </c>
      <c r="S154" s="12">
        <v>1.7</v>
      </c>
    </row>
    <row r="155" spans="1:19" ht="12" customHeight="1" x14ac:dyDescent="0.2">
      <c r="A155" s="6" t="s">
        <v>70</v>
      </c>
      <c r="B155" s="6" t="s">
        <v>98</v>
      </c>
      <c r="C155" s="6" t="s">
        <v>80</v>
      </c>
      <c r="D155" s="6" t="s">
        <v>92</v>
      </c>
      <c r="E155" s="12">
        <v>13.2</v>
      </c>
      <c r="F155" s="12">
        <v>13.4</v>
      </c>
      <c r="G155" s="12">
        <v>12.1</v>
      </c>
      <c r="H155" s="12">
        <v>14.5</v>
      </c>
      <c r="I155" s="12">
        <v>15.7</v>
      </c>
      <c r="J155" s="12">
        <v>15.6</v>
      </c>
      <c r="K155" s="12">
        <v>16.600000000000001</v>
      </c>
      <c r="L155" s="12">
        <v>17.2</v>
      </c>
      <c r="M155" s="12">
        <v>17.3</v>
      </c>
      <c r="N155" s="12">
        <v>19.100000000000001</v>
      </c>
      <c r="O155" s="12">
        <v>20.3</v>
      </c>
      <c r="P155" s="12">
        <v>20.9</v>
      </c>
      <c r="Q155" s="12">
        <v>3.3</v>
      </c>
      <c r="R155" s="12">
        <v>5</v>
      </c>
      <c r="S155" s="12">
        <v>4.5999999999999996</v>
      </c>
    </row>
    <row r="156" spans="1:19" ht="12" customHeight="1" x14ac:dyDescent="0.2">
      <c r="A156" s="6" t="s">
        <v>70</v>
      </c>
      <c r="B156" s="6" t="s">
        <v>98</v>
      </c>
      <c r="C156" s="6" t="s">
        <v>80</v>
      </c>
      <c r="D156" s="6" t="s">
        <v>93</v>
      </c>
      <c r="E156" s="12">
        <v>10.7</v>
      </c>
      <c r="F156" s="12">
        <v>10.4</v>
      </c>
      <c r="G156" s="12">
        <v>8.4</v>
      </c>
      <c r="H156" s="12">
        <v>11.2</v>
      </c>
      <c r="I156" s="12">
        <v>12.6</v>
      </c>
      <c r="J156" s="12">
        <v>12.3</v>
      </c>
      <c r="K156" s="12">
        <v>10.8</v>
      </c>
      <c r="L156" s="12">
        <v>12.3</v>
      </c>
      <c r="M156" s="12">
        <v>12.9</v>
      </c>
      <c r="N156" s="12">
        <v>13.1</v>
      </c>
      <c r="O156" s="12">
        <v>14.1</v>
      </c>
      <c r="P156" s="12">
        <v>14.3</v>
      </c>
      <c r="Q156" s="12">
        <v>1.5</v>
      </c>
      <c r="R156" s="12">
        <v>3.8</v>
      </c>
      <c r="S156" s="12">
        <v>3.3</v>
      </c>
    </row>
    <row r="157" spans="1:19" ht="12" customHeight="1" x14ac:dyDescent="0.2">
      <c r="A157" s="6" t="s">
        <v>70</v>
      </c>
      <c r="B157" s="6" t="s">
        <v>98</v>
      </c>
      <c r="C157" s="6" t="s">
        <v>80</v>
      </c>
      <c r="D157" s="6" t="s">
        <v>94</v>
      </c>
      <c r="E157" s="12">
        <v>17.399999999999999</v>
      </c>
      <c r="F157" s="12">
        <v>14.3</v>
      </c>
      <c r="G157" s="12">
        <v>9.6</v>
      </c>
      <c r="H157" s="12">
        <v>19</v>
      </c>
      <c r="I157" s="12">
        <v>18.600000000000001</v>
      </c>
      <c r="J157" s="12">
        <v>14.6</v>
      </c>
      <c r="K157" s="12">
        <v>13.9</v>
      </c>
      <c r="L157" s="12">
        <v>16.600000000000001</v>
      </c>
      <c r="M157" s="12">
        <v>15.1</v>
      </c>
      <c r="N157" s="12">
        <v>17.2</v>
      </c>
      <c r="O157" s="12">
        <v>15.4</v>
      </c>
      <c r="P157" s="12">
        <v>15.8</v>
      </c>
      <c r="Q157" s="12">
        <v>2</v>
      </c>
      <c r="R157" s="12">
        <v>-1.3</v>
      </c>
      <c r="S157" s="12">
        <v>1</v>
      </c>
    </row>
    <row r="158" spans="1:19" ht="12" customHeight="1" x14ac:dyDescent="0.2">
      <c r="A158" s="6" t="s">
        <v>70</v>
      </c>
      <c r="B158" s="6" t="s">
        <v>98</v>
      </c>
      <c r="C158" s="6" t="s">
        <v>80</v>
      </c>
      <c r="D158" s="6" t="s">
        <v>95</v>
      </c>
      <c r="E158" s="12">
        <v>33.200000000000003</v>
      </c>
      <c r="F158" s="12">
        <v>32.700000000000003</v>
      </c>
      <c r="G158" s="12">
        <v>22.7</v>
      </c>
      <c r="H158" s="12">
        <v>29.2</v>
      </c>
      <c r="I158" s="12">
        <v>31.3</v>
      </c>
      <c r="J158" s="12">
        <v>19.399999999999999</v>
      </c>
      <c r="K158" s="12">
        <v>19.5</v>
      </c>
      <c r="L158" s="12">
        <v>22.7</v>
      </c>
      <c r="M158" s="12">
        <v>21.1</v>
      </c>
      <c r="N158" s="12">
        <v>23.1</v>
      </c>
      <c r="O158" s="12">
        <v>24.4</v>
      </c>
      <c r="P158" s="12">
        <v>24.1</v>
      </c>
      <c r="Q158" s="12">
        <v>-1.2</v>
      </c>
      <c r="R158" s="12">
        <v>1.5</v>
      </c>
      <c r="S158" s="12">
        <v>-3</v>
      </c>
    </row>
    <row r="159" spans="1:19" ht="12" customHeight="1" x14ac:dyDescent="0.2">
      <c r="A159" s="6" t="s">
        <v>70</v>
      </c>
      <c r="B159" s="6" t="s">
        <v>98</v>
      </c>
      <c r="C159" s="6" t="s">
        <v>80</v>
      </c>
      <c r="D159" s="6" t="s">
        <v>96</v>
      </c>
      <c r="E159" s="12">
        <v>37.200000000000003</v>
      </c>
      <c r="F159" s="12">
        <v>50.8</v>
      </c>
      <c r="G159" s="12">
        <v>53.8</v>
      </c>
      <c r="H159" s="12">
        <v>80.5</v>
      </c>
      <c r="I159" s="12">
        <v>84.8</v>
      </c>
      <c r="J159" s="12">
        <v>22</v>
      </c>
      <c r="K159" s="12">
        <v>16.2</v>
      </c>
      <c r="L159" s="12">
        <v>18.100000000000001</v>
      </c>
      <c r="M159" s="12">
        <v>23.5</v>
      </c>
      <c r="N159" s="12">
        <v>24.9</v>
      </c>
      <c r="O159" s="12">
        <v>25.7</v>
      </c>
      <c r="P159" s="12">
        <v>26.4</v>
      </c>
      <c r="Q159" s="12">
        <v>2.8</v>
      </c>
      <c r="R159" s="12">
        <v>9.9</v>
      </c>
      <c r="S159" s="12">
        <v>-6.3</v>
      </c>
    </row>
    <row r="160" spans="1:19" ht="12" customHeight="1" x14ac:dyDescent="0.2">
      <c r="A160" s="16" t="s">
        <v>70</v>
      </c>
      <c r="B160" s="16" t="s">
        <v>98</v>
      </c>
      <c r="C160" s="21" t="s">
        <v>80</v>
      </c>
      <c r="D160" s="21" t="s">
        <v>79</v>
      </c>
      <c r="E160" s="23">
        <v>15.8</v>
      </c>
      <c r="F160" s="23">
        <v>15.7</v>
      </c>
      <c r="G160" s="23">
        <v>13.2</v>
      </c>
      <c r="H160" s="23">
        <v>16</v>
      </c>
      <c r="I160" s="23">
        <v>16.899999999999999</v>
      </c>
      <c r="J160" s="23">
        <v>15.5</v>
      </c>
      <c r="K160" s="23">
        <v>15.1</v>
      </c>
      <c r="L160" s="23">
        <v>15.6</v>
      </c>
      <c r="M160" s="23">
        <v>15.5</v>
      </c>
      <c r="N160" s="23">
        <v>16.7</v>
      </c>
      <c r="O160" s="23">
        <v>17.399999999999999</v>
      </c>
      <c r="P160" s="23">
        <v>16.8</v>
      </c>
      <c r="Q160" s="23">
        <v>-3.9</v>
      </c>
      <c r="R160" s="23">
        <v>1.8</v>
      </c>
      <c r="S160" s="23">
        <v>0.6</v>
      </c>
    </row>
    <row r="162" spans="1:19" ht="15" customHeight="1" x14ac:dyDescent="0.2">
      <c r="A162" s="132" t="s">
        <v>74</v>
      </c>
      <c r="B162" s="128"/>
      <c r="C162" s="128"/>
      <c r="D162" s="128"/>
      <c r="E162" s="128"/>
      <c r="F162" s="128"/>
      <c r="G162" s="128"/>
      <c r="H162" s="128"/>
      <c r="I162" s="128"/>
      <c r="J162" s="128"/>
      <c r="K162" s="128"/>
      <c r="L162" s="128"/>
      <c r="M162" s="128"/>
      <c r="N162" s="128"/>
      <c r="O162" s="128"/>
      <c r="P162" s="128"/>
      <c r="Q162" s="128"/>
      <c r="R162" s="128"/>
      <c r="S162" s="128"/>
    </row>
    <row r="163" spans="1:19" ht="15" customHeight="1" x14ac:dyDescent="0.2">
      <c r="A163" s="132" t="s">
        <v>75</v>
      </c>
      <c r="B163" s="128"/>
      <c r="C163" s="128"/>
      <c r="D163" s="128"/>
      <c r="E163" s="128"/>
      <c r="F163" s="128"/>
      <c r="G163" s="128"/>
      <c r="H163" s="128"/>
      <c r="I163" s="128"/>
      <c r="J163" s="128"/>
      <c r="K163" s="128"/>
      <c r="L163" s="128"/>
      <c r="M163" s="128"/>
      <c r="N163" s="128"/>
      <c r="O163" s="128"/>
      <c r="P163" s="128"/>
      <c r="Q163" s="128"/>
      <c r="R163" s="128"/>
      <c r="S163" s="128"/>
    </row>
  </sheetData>
  <autoFilter ref="A5:D160"/>
  <mergeCells count="5">
    <mergeCell ref="A1:S1"/>
    <mergeCell ref="A2:S2"/>
    <mergeCell ref="A3:S3"/>
    <mergeCell ref="A162:S162"/>
    <mergeCell ref="A163:S163"/>
  </mergeCells>
  <hyperlinks>
    <hyperlink ref="A2" location="'Table of contents'!A1" display="#'Table of contents'!A1"/>
    <hyperlink ref="A162" location="'General information'!A1" display="#'General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workbookViewId="0">
      <pane xSplit="3" ySplit="5" topLeftCell="D6" activePane="bottomRight" state="frozen"/>
      <selection pane="topRight"/>
      <selection pane="bottomLeft"/>
      <selection pane="bottomRight" activeCell="A3" sqref="A3:L3"/>
    </sheetView>
  </sheetViews>
  <sheetFormatPr defaultColWidth="11.42578125" defaultRowHeight="11.1" customHeight="1" x14ac:dyDescent="0.2"/>
  <cols>
    <col min="1" max="1" width="26.7109375" bestFit="1" customWidth="1"/>
    <col min="2" max="2" width="32.7109375" bestFit="1" customWidth="1"/>
    <col min="3" max="3" width="20.7109375" bestFit="1" customWidth="1"/>
    <col min="4" max="12" width="14.7109375" bestFit="1" customWidth="1"/>
  </cols>
  <sheetData>
    <row r="1" spans="1:12" ht="15" customHeight="1" x14ac:dyDescent="0.2">
      <c r="A1" s="129" t="s">
        <v>43</v>
      </c>
      <c r="B1" s="128"/>
      <c r="C1" s="128"/>
      <c r="D1" s="128"/>
      <c r="E1" s="128"/>
      <c r="F1" s="128"/>
      <c r="G1" s="128"/>
      <c r="H1" s="128"/>
      <c r="I1" s="128"/>
      <c r="J1" s="128"/>
      <c r="K1" s="128"/>
      <c r="L1" s="128"/>
    </row>
    <row r="2" spans="1:12" ht="15" customHeight="1" x14ac:dyDescent="0.2">
      <c r="A2" s="130" t="s">
        <v>44</v>
      </c>
      <c r="B2" s="128"/>
      <c r="C2" s="128"/>
      <c r="D2" s="128"/>
      <c r="E2" s="128"/>
      <c r="F2" s="128"/>
      <c r="G2" s="128"/>
      <c r="H2" s="128"/>
      <c r="I2" s="128"/>
      <c r="J2" s="128"/>
      <c r="K2" s="128"/>
      <c r="L2" s="128"/>
    </row>
    <row r="3" spans="1:12" ht="15" customHeight="1" x14ac:dyDescent="0.2">
      <c r="A3" s="131" t="s">
        <v>405</v>
      </c>
      <c r="B3" s="128"/>
      <c r="C3" s="128"/>
      <c r="D3" s="128"/>
      <c r="E3" s="128"/>
      <c r="F3" s="128"/>
      <c r="G3" s="128"/>
      <c r="H3" s="128"/>
      <c r="I3" s="128"/>
      <c r="J3" s="128"/>
      <c r="K3" s="128"/>
      <c r="L3" s="128"/>
    </row>
    <row r="5" spans="1:12" ht="33.950000000000003" customHeight="1" x14ac:dyDescent="0.2">
      <c r="A5" s="9" t="s">
        <v>46</v>
      </c>
      <c r="B5" s="9" t="s">
        <v>45</v>
      </c>
      <c r="C5" s="9" t="s">
        <v>47</v>
      </c>
      <c r="D5" s="10" t="s">
        <v>99</v>
      </c>
      <c r="E5" s="10" t="s">
        <v>100</v>
      </c>
      <c r="F5" s="10" t="s">
        <v>101</v>
      </c>
      <c r="G5" s="10" t="s">
        <v>102</v>
      </c>
      <c r="H5" s="10" t="s">
        <v>103</v>
      </c>
      <c r="I5" s="10" t="s">
        <v>104</v>
      </c>
      <c r="J5" s="10" t="s">
        <v>105</v>
      </c>
      <c r="K5" s="10" t="s">
        <v>106</v>
      </c>
      <c r="L5" s="10" t="s">
        <v>107</v>
      </c>
    </row>
    <row r="6" spans="1:12" ht="12" customHeight="1" x14ac:dyDescent="0.2">
      <c r="A6" s="6" t="s">
        <v>76</v>
      </c>
      <c r="B6" s="6" t="s">
        <v>63</v>
      </c>
      <c r="C6" s="6" t="s">
        <v>77</v>
      </c>
      <c r="D6" s="24">
        <v>6354</v>
      </c>
      <c r="E6" s="24">
        <v>587</v>
      </c>
      <c r="F6" s="24">
        <v>9885</v>
      </c>
      <c r="G6" s="24">
        <v>653</v>
      </c>
      <c r="H6" s="24">
        <v>732</v>
      </c>
      <c r="I6" s="24">
        <v>33</v>
      </c>
      <c r="J6" s="24">
        <v>97</v>
      </c>
      <c r="K6" s="24">
        <v>18</v>
      </c>
      <c r="L6" s="24">
        <v>18359</v>
      </c>
    </row>
    <row r="7" spans="1:12" ht="12" customHeight="1" x14ac:dyDescent="0.2">
      <c r="A7" s="6" t="s">
        <v>76</v>
      </c>
      <c r="B7" s="6" t="s">
        <v>63</v>
      </c>
      <c r="C7" s="6" t="s">
        <v>78</v>
      </c>
      <c r="D7" s="24">
        <v>576</v>
      </c>
      <c r="E7" s="24">
        <v>3</v>
      </c>
      <c r="F7" s="24">
        <v>6</v>
      </c>
      <c r="G7" s="24">
        <v>675</v>
      </c>
      <c r="H7" s="24">
        <v>164</v>
      </c>
      <c r="I7" s="24">
        <v>42</v>
      </c>
      <c r="J7" s="24" t="s">
        <v>108</v>
      </c>
      <c r="K7" s="24" t="s">
        <v>108</v>
      </c>
      <c r="L7" s="24">
        <v>1466</v>
      </c>
    </row>
    <row r="8" spans="1:12" ht="12" customHeight="1" x14ac:dyDescent="0.2">
      <c r="A8" s="6" t="s">
        <v>76</v>
      </c>
      <c r="B8" s="6" t="s">
        <v>63</v>
      </c>
      <c r="C8" s="13" t="s">
        <v>67</v>
      </c>
      <c r="D8" s="25">
        <v>6930</v>
      </c>
      <c r="E8" s="25">
        <v>590</v>
      </c>
      <c r="F8" s="25">
        <v>9891</v>
      </c>
      <c r="G8" s="25">
        <v>1328</v>
      </c>
      <c r="H8" s="25">
        <v>896</v>
      </c>
      <c r="I8" s="25">
        <v>75</v>
      </c>
      <c r="J8" s="25">
        <v>97</v>
      </c>
      <c r="K8" s="25">
        <v>18</v>
      </c>
      <c r="L8" s="25">
        <v>19825</v>
      </c>
    </row>
    <row r="9" spans="1:12" ht="12" customHeight="1" x14ac:dyDescent="0.2">
      <c r="A9" s="6" t="s">
        <v>76</v>
      </c>
      <c r="B9" s="6" t="s">
        <v>1</v>
      </c>
      <c r="C9" s="6" t="s">
        <v>1</v>
      </c>
      <c r="D9" s="24" t="s">
        <v>68</v>
      </c>
      <c r="E9" s="24" t="s">
        <v>68</v>
      </c>
      <c r="F9" s="24" t="s">
        <v>68</v>
      </c>
      <c r="G9" s="24" t="s">
        <v>68</v>
      </c>
      <c r="H9" s="24" t="s">
        <v>68</v>
      </c>
      <c r="I9" s="24" t="s">
        <v>68</v>
      </c>
      <c r="J9" s="24" t="s">
        <v>68</v>
      </c>
      <c r="K9" s="24" t="s">
        <v>68</v>
      </c>
      <c r="L9" s="24" t="s">
        <v>68</v>
      </c>
    </row>
    <row r="10" spans="1:12" ht="12" customHeight="1" x14ac:dyDescent="0.2">
      <c r="A10" s="6" t="s">
        <v>76</v>
      </c>
      <c r="B10" s="6" t="s">
        <v>69</v>
      </c>
      <c r="C10" s="6" t="s">
        <v>77</v>
      </c>
      <c r="D10" s="24">
        <v>1805</v>
      </c>
      <c r="E10" s="24" t="s">
        <v>109</v>
      </c>
      <c r="F10" s="24">
        <v>8331</v>
      </c>
      <c r="G10" s="24">
        <v>799</v>
      </c>
      <c r="H10" s="24" t="s">
        <v>109</v>
      </c>
      <c r="I10" s="24" t="s">
        <v>109</v>
      </c>
      <c r="J10" s="24">
        <v>19</v>
      </c>
      <c r="K10" s="24">
        <v>18</v>
      </c>
      <c r="L10" s="24">
        <v>11955</v>
      </c>
    </row>
    <row r="11" spans="1:12" ht="12" customHeight="1" x14ac:dyDescent="0.2">
      <c r="A11" s="6" t="s">
        <v>76</v>
      </c>
      <c r="B11" s="6" t="s">
        <v>69</v>
      </c>
      <c r="C11" s="6" t="s">
        <v>78</v>
      </c>
      <c r="D11" s="24">
        <v>41</v>
      </c>
      <c r="E11" s="24" t="s">
        <v>109</v>
      </c>
      <c r="F11" s="24">
        <v>1</v>
      </c>
      <c r="G11" s="24">
        <v>1162</v>
      </c>
      <c r="H11" s="24" t="s">
        <v>109</v>
      </c>
      <c r="I11" s="24" t="s">
        <v>109</v>
      </c>
      <c r="J11" s="24" t="s">
        <v>108</v>
      </c>
      <c r="K11" s="24" t="s">
        <v>108</v>
      </c>
      <c r="L11" s="24">
        <v>1674</v>
      </c>
    </row>
    <row r="12" spans="1:12" ht="12" customHeight="1" x14ac:dyDescent="0.2">
      <c r="A12" s="6" t="s">
        <v>76</v>
      </c>
      <c r="B12" s="6" t="s">
        <v>69</v>
      </c>
      <c r="C12" s="13" t="s">
        <v>67</v>
      </c>
      <c r="D12" s="25">
        <v>1846</v>
      </c>
      <c r="E12" s="25" t="s">
        <v>109</v>
      </c>
      <c r="F12" s="25">
        <v>8332</v>
      </c>
      <c r="G12" s="25">
        <v>1961</v>
      </c>
      <c r="H12" s="25" t="s">
        <v>109</v>
      </c>
      <c r="I12" s="25" t="s">
        <v>109</v>
      </c>
      <c r="J12" s="25">
        <v>19</v>
      </c>
      <c r="K12" s="25">
        <v>18</v>
      </c>
      <c r="L12" s="25">
        <v>13629</v>
      </c>
    </row>
    <row r="13" spans="1:12" ht="12" customHeight="1" x14ac:dyDescent="0.2">
      <c r="A13" s="6" t="s">
        <v>76</v>
      </c>
      <c r="B13" s="6" t="s">
        <v>1</v>
      </c>
      <c r="C13" s="6" t="s">
        <v>1</v>
      </c>
      <c r="D13" s="12" t="s">
        <v>68</v>
      </c>
      <c r="E13" s="12" t="s">
        <v>68</v>
      </c>
      <c r="F13" s="12" t="s">
        <v>68</v>
      </c>
      <c r="G13" s="12" t="s">
        <v>68</v>
      </c>
      <c r="H13" s="12" t="s">
        <v>68</v>
      </c>
      <c r="I13" s="12" t="s">
        <v>68</v>
      </c>
      <c r="J13" s="12" t="s">
        <v>68</v>
      </c>
      <c r="K13" s="12" t="s">
        <v>68</v>
      </c>
      <c r="L13" s="12" t="s">
        <v>68</v>
      </c>
    </row>
    <row r="14" spans="1:12" ht="12" customHeight="1" x14ac:dyDescent="0.2">
      <c r="A14" s="6" t="s">
        <v>76</v>
      </c>
      <c r="B14" s="6" t="s">
        <v>70</v>
      </c>
      <c r="C14" s="6" t="s">
        <v>77</v>
      </c>
      <c r="D14" s="12">
        <v>8.02773</v>
      </c>
      <c r="E14" s="12">
        <v>0.91922000000000004</v>
      </c>
      <c r="F14" s="12">
        <v>19.909230000000001</v>
      </c>
      <c r="G14" s="12">
        <v>2.5263399999999998</v>
      </c>
      <c r="H14" s="12">
        <v>4.2359799999999996</v>
      </c>
      <c r="I14" s="12">
        <v>0.62895999999999996</v>
      </c>
      <c r="J14" s="12">
        <v>2.3321999999999998</v>
      </c>
      <c r="K14" s="12">
        <v>0.72955000000000003</v>
      </c>
      <c r="L14" s="12">
        <v>7.4115799999999998</v>
      </c>
    </row>
    <row r="15" spans="1:12" ht="12" customHeight="1" x14ac:dyDescent="0.2">
      <c r="A15" s="6" t="s">
        <v>76</v>
      </c>
      <c r="B15" s="6" t="s">
        <v>70</v>
      </c>
      <c r="C15" s="6" t="s">
        <v>78</v>
      </c>
      <c r="D15" s="12">
        <v>0.72772999999999999</v>
      </c>
      <c r="E15" s="12" t="s">
        <v>73</v>
      </c>
      <c r="F15" s="12" t="s">
        <v>73</v>
      </c>
      <c r="G15" s="12">
        <v>2.61145</v>
      </c>
      <c r="H15" s="12">
        <v>0.94903999999999999</v>
      </c>
      <c r="I15" s="12">
        <v>0.80049000000000003</v>
      </c>
      <c r="J15" s="12" t="s">
        <v>108</v>
      </c>
      <c r="K15" s="12" t="s">
        <v>108</v>
      </c>
      <c r="L15" s="12">
        <v>0.59182999999999997</v>
      </c>
    </row>
    <row r="16" spans="1:12" ht="12" customHeight="1" x14ac:dyDescent="0.2">
      <c r="A16" s="6" t="s">
        <v>76</v>
      </c>
      <c r="B16" s="6" t="s">
        <v>70</v>
      </c>
      <c r="C16" s="13" t="s">
        <v>67</v>
      </c>
      <c r="D16" s="15" t="s">
        <v>109</v>
      </c>
      <c r="E16" s="15" t="s">
        <v>109</v>
      </c>
      <c r="F16" s="15" t="s">
        <v>109</v>
      </c>
      <c r="G16" s="15" t="s">
        <v>109</v>
      </c>
      <c r="H16" s="15" t="s">
        <v>109</v>
      </c>
      <c r="I16" s="15" t="s">
        <v>109</v>
      </c>
      <c r="J16" s="15" t="s">
        <v>109</v>
      </c>
      <c r="K16" s="15" t="s">
        <v>109</v>
      </c>
      <c r="L16" s="15">
        <v>8.0033999999999992</v>
      </c>
    </row>
    <row r="17" spans="1:12" ht="12" customHeight="1" x14ac:dyDescent="0.2">
      <c r="A17" s="6" t="s">
        <v>76</v>
      </c>
      <c r="B17" s="6" t="s">
        <v>1</v>
      </c>
      <c r="C17" s="6" t="s">
        <v>1</v>
      </c>
      <c r="D17" s="12" t="s">
        <v>68</v>
      </c>
      <c r="E17" s="12" t="s">
        <v>68</v>
      </c>
      <c r="F17" s="12" t="s">
        <v>68</v>
      </c>
      <c r="G17" s="12" t="s">
        <v>68</v>
      </c>
      <c r="H17" s="12" t="s">
        <v>68</v>
      </c>
      <c r="I17" s="12" t="s">
        <v>68</v>
      </c>
      <c r="J17" s="12" t="s">
        <v>68</v>
      </c>
      <c r="K17" s="12" t="s">
        <v>68</v>
      </c>
      <c r="L17" s="12" t="s">
        <v>68</v>
      </c>
    </row>
    <row r="18" spans="1:12" ht="12" customHeight="1" x14ac:dyDescent="0.2">
      <c r="A18" s="6" t="s">
        <v>76</v>
      </c>
      <c r="B18" s="6" t="s">
        <v>110</v>
      </c>
      <c r="C18" s="6" t="s">
        <v>77</v>
      </c>
      <c r="D18" s="12">
        <v>2.2804600000000002</v>
      </c>
      <c r="E18" s="12" t="s">
        <v>109</v>
      </c>
      <c r="F18" s="12">
        <v>16.779340000000001</v>
      </c>
      <c r="G18" s="12">
        <v>3.0911900000000001</v>
      </c>
      <c r="H18" s="12" t="s">
        <v>109</v>
      </c>
      <c r="I18" s="12" t="s">
        <v>109</v>
      </c>
      <c r="J18" s="12">
        <v>0.45682</v>
      </c>
      <c r="K18" s="12">
        <v>0.72955000000000003</v>
      </c>
      <c r="L18" s="12">
        <v>4.8262600000000004</v>
      </c>
    </row>
    <row r="19" spans="1:12" ht="12" customHeight="1" x14ac:dyDescent="0.2">
      <c r="A19" s="6" t="s">
        <v>76</v>
      </c>
      <c r="B19" s="6" t="s">
        <v>110</v>
      </c>
      <c r="C19" s="6" t="s">
        <v>78</v>
      </c>
      <c r="D19" s="12">
        <v>5.1799999999999999E-2</v>
      </c>
      <c r="E19" s="12" t="s">
        <v>109</v>
      </c>
      <c r="F19" s="12" t="s">
        <v>73</v>
      </c>
      <c r="G19" s="12">
        <v>4.4955699999999998</v>
      </c>
      <c r="H19" s="12" t="s">
        <v>109</v>
      </c>
      <c r="I19" s="12" t="s">
        <v>109</v>
      </c>
      <c r="J19" s="12" t="s">
        <v>108</v>
      </c>
      <c r="K19" s="12" t="s">
        <v>108</v>
      </c>
      <c r="L19" s="12">
        <v>0.67579999999999996</v>
      </c>
    </row>
    <row r="20" spans="1:12" ht="12" customHeight="1" x14ac:dyDescent="0.2">
      <c r="A20" s="6" t="s">
        <v>76</v>
      </c>
      <c r="B20" s="6" t="s">
        <v>110</v>
      </c>
      <c r="C20" s="13" t="s">
        <v>67</v>
      </c>
      <c r="D20" s="15" t="s">
        <v>109</v>
      </c>
      <c r="E20" s="15" t="s">
        <v>109</v>
      </c>
      <c r="F20" s="15" t="s">
        <v>109</v>
      </c>
      <c r="G20" s="15" t="s">
        <v>109</v>
      </c>
      <c r="H20" s="15" t="s">
        <v>109</v>
      </c>
      <c r="I20" s="15" t="s">
        <v>109</v>
      </c>
      <c r="J20" s="15" t="s">
        <v>109</v>
      </c>
      <c r="K20" s="15" t="s">
        <v>109</v>
      </c>
      <c r="L20" s="15">
        <v>5.5020600000000002</v>
      </c>
    </row>
    <row r="21" spans="1:12" ht="12" customHeight="1" x14ac:dyDescent="0.2">
      <c r="A21" s="6" t="s">
        <v>1</v>
      </c>
      <c r="B21" s="6" t="s">
        <v>1</v>
      </c>
      <c r="C21" s="6" t="s">
        <v>1</v>
      </c>
      <c r="D21" s="24" t="s">
        <v>68</v>
      </c>
      <c r="E21" s="24" t="s">
        <v>68</v>
      </c>
      <c r="F21" s="24" t="s">
        <v>68</v>
      </c>
      <c r="G21" s="24" t="s">
        <v>68</v>
      </c>
      <c r="H21" s="24" t="s">
        <v>68</v>
      </c>
      <c r="I21" s="24" t="s">
        <v>68</v>
      </c>
      <c r="J21" s="24" t="s">
        <v>68</v>
      </c>
      <c r="K21" s="24" t="s">
        <v>68</v>
      </c>
      <c r="L21" s="24" t="s">
        <v>68</v>
      </c>
    </row>
    <row r="22" spans="1:12" ht="12" customHeight="1" x14ac:dyDescent="0.2">
      <c r="A22" s="6" t="s">
        <v>80</v>
      </c>
      <c r="B22" s="6" t="s">
        <v>63</v>
      </c>
      <c r="C22" s="13" t="s">
        <v>67</v>
      </c>
      <c r="D22" s="25">
        <v>7251</v>
      </c>
      <c r="E22" s="25">
        <v>15436</v>
      </c>
      <c r="F22" s="25">
        <v>9346</v>
      </c>
      <c r="G22" s="25">
        <v>2334</v>
      </c>
      <c r="H22" s="25">
        <v>3717</v>
      </c>
      <c r="I22" s="25">
        <v>1290</v>
      </c>
      <c r="J22" s="25">
        <v>503</v>
      </c>
      <c r="K22" s="25">
        <v>1614</v>
      </c>
      <c r="L22" s="25">
        <v>41491</v>
      </c>
    </row>
    <row r="23" spans="1:12" ht="12" customHeight="1" x14ac:dyDescent="0.2">
      <c r="A23" s="6" t="s">
        <v>80</v>
      </c>
      <c r="B23" s="6" t="s">
        <v>1</v>
      </c>
      <c r="C23" s="13" t="s">
        <v>1</v>
      </c>
      <c r="D23" s="25" t="s">
        <v>68</v>
      </c>
      <c r="E23" s="25" t="s">
        <v>68</v>
      </c>
      <c r="F23" s="25" t="s">
        <v>68</v>
      </c>
      <c r="G23" s="25" t="s">
        <v>68</v>
      </c>
      <c r="H23" s="25" t="s">
        <v>68</v>
      </c>
      <c r="I23" s="25" t="s">
        <v>68</v>
      </c>
      <c r="J23" s="25" t="s">
        <v>68</v>
      </c>
      <c r="K23" s="25" t="s">
        <v>68</v>
      </c>
      <c r="L23" s="25" t="s">
        <v>68</v>
      </c>
    </row>
    <row r="24" spans="1:12" ht="12" customHeight="1" x14ac:dyDescent="0.2">
      <c r="A24" s="6" t="s">
        <v>80</v>
      </c>
      <c r="B24" s="6" t="s">
        <v>69</v>
      </c>
      <c r="C24" s="13" t="s">
        <v>67</v>
      </c>
      <c r="D24" s="25">
        <v>2934</v>
      </c>
      <c r="E24" s="25">
        <v>16253</v>
      </c>
      <c r="F24" s="25">
        <v>3528</v>
      </c>
      <c r="G24" s="25">
        <v>1101</v>
      </c>
      <c r="H24" s="25">
        <v>1969</v>
      </c>
      <c r="I24" s="25">
        <v>1580</v>
      </c>
      <c r="J24" s="25">
        <v>225</v>
      </c>
      <c r="K24" s="25">
        <v>166</v>
      </c>
      <c r="L24" s="25">
        <v>27756</v>
      </c>
    </row>
    <row r="25" spans="1:12" ht="12" customHeight="1" x14ac:dyDescent="0.2">
      <c r="A25" s="6" t="s">
        <v>80</v>
      </c>
      <c r="B25" s="6" t="s">
        <v>1</v>
      </c>
      <c r="C25" s="13" t="s">
        <v>1</v>
      </c>
      <c r="D25" s="15" t="s">
        <v>68</v>
      </c>
      <c r="E25" s="15" t="s">
        <v>68</v>
      </c>
      <c r="F25" s="15" t="s">
        <v>68</v>
      </c>
      <c r="G25" s="15" t="s">
        <v>68</v>
      </c>
      <c r="H25" s="15" t="s">
        <v>68</v>
      </c>
      <c r="I25" s="15" t="s">
        <v>68</v>
      </c>
      <c r="J25" s="15" t="s">
        <v>68</v>
      </c>
      <c r="K25" s="15" t="s">
        <v>68</v>
      </c>
      <c r="L25" s="15" t="s">
        <v>68</v>
      </c>
    </row>
    <row r="26" spans="1:12" ht="12" customHeight="1" x14ac:dyDescent="0.2">
      <c r="A26" s="6" t="s">
        <v>80</v>
      </c>
      <c r="B26" s="6" t="s">
        <v>70</v>
      </c>
      <c r="C26" s="13" t="s">
        <v>67</v>
      </c>
      <c r="D26" s="15" t="s">
        <v>109</v>
      </c>
      <c r="E26" s="15" t="s">
        <v>109</v>
      </c>
      <c r="F26" s="15" t="s">
        <v>109</v>
      </c>
      <c r="G26" s="15" t="s">
        <v>109</v>
      </c>
      <c r="H26" s="15" t="s">
        <v>109</v>
      </c>
      <c r="I26" s="15" t="s">
        <v>109</v>
      </c>
      <c r="J26" s="15" t="s">
        <v>109</v>
      </c>
      <c r="K26" s="15" t="s">
        <v>109</v>
      </c>
      <c r="L26" s="15">
        <v>16.750029999999999</v>
      </c>
    </row>
    <row r="27" spans="1:12" ht="12" customHeight="1" x14ac:dyDescent="0.2">
      <c r="A27" s="6" t="s">
        <v>80</v>
      </c>
      <c r="B27" s="6" t="s">
        <v>1</v>
      </c>
      <c r="C27" s="13" t="s">
        <v>1</v>
      </c>
      <c r="D27" s="15" t="s">
        <v>68</v>
      </c>
      <c r="E27" s="15" t="s">
        <v>68</v>
      </c>
      <c r="F27" s="15" t="s">
        <v>68</v>
      </c>
      <c r="G27" s="15" t="s">
        <v>68</v>
      </c>
      <c r="H27" s="15" t="s">
        <v>68</v>
      </c>
      <c r="I27" s="15" t="s">
        <v>68</v>
      </c>
      <c r="J27" s="15" t="s">
        <v>68</v>
      </c>
      <c r="K27" s="15" t="s">
        <v>68</v>
      </c>
      <c r="L27" s="15" t="s">
        <v>68</v>
      </c>
    </row>
    <row r="28" spans="1:12" ht="12" customHeight="1" thickBot="1" x14ac:dyDescent="0.25">
      <c r="A28" s="16" t="s">
        <v>80</v>
      </c>
      <c r="B28" s="16" t="s">
        <v>110</v>
      </c>
      <c r="C28" s="21" t="s">
        <v>67</v>
      </c>
      <c r="D28" s="23" t="s">
        <v>109</v>
      </c>
      <c r="E28" s="23" t="s">
        <v>109</v>
      </c>
      <c r="F28" s="23" t="s">
        <v>109</v>
      </c>
      <c r="G28" s="23" t="s">
        <v>109</v>
      </c>
      <c r="H28" s="23" t="s">
        <v>109</v>
      </c>
      <c r="I28" s="23" t="s">
        <v>109</v>
      </c>
      <c r="J28" s="23" t="s">
        <v>109</v>
      </c>
      <c r="K28" s="23" t="s">
        <v>109</v>
      </c>
      <c r="L28" s="23">
        <v>11.205170000000001</v>
      </c>
    </row>
    <row r="30" spans="1:12" ht="15" customHeight="1" x14ac:dyDescent="0.2">
      <c r="A30" s="132" t="s">
        <v>74</v>
      </c>
      <c r="B30" s="128"/>
      <c r="C30" s="128"/>
      <c r="D30" s="128"/>
      <c r="E30" s="128"/>
      <c r="F30" s="128"/>
      <c r="G30" s="128"/>
      <c r="H30" s="128"/>
      <c r="I30" s="128"/>
      <c r="J30" s="128"/>
      <c r="K30" s="128"/>
      <c r="L30" s="128"/>
    </row>
    <row r="31" spans="1:12" ht="15" customHeight="1" x14ac:dyDescent="0.2">
      <c r="A31" s="132" t="s">
        <v>75</v>
      </c>
      <c r="B31" s="128"/>
      <c r="C31" s="128"/>
      <c r="D31" s="128"/>
      <c r="E31" s="128"/>
      <c r="F31" s="128"/>
      <c r="G31" s="128"/>
      <c r="H31" s="128"/>
      <c r="I31" s="128"/>
      <c r="J31" s="128"/>
      <c r="K31" s="128"/>
      <c r="L31" s="128"/>
    </row>
  </sheetData>
  <autoFilter ref="A5:C28"/>
  <mergeCells count="5">
    <mergeCell ref="A1:L1"/>
    <mergeCell ref="A2:L2"/>
    <mergeCell ref="A3:L3"/>
    <mergeCell ref="A30:L30"/>
    <mergeCell ref="A31:L31"/>
  </mergeCells>
  <hyperlinks>
    <hyperlink ref="A2" location="'Table of contents'!A1" display="#'Table of contents'!A1"/>
    <hyperlink ref="A30" location="'General information'!A1" display="#'General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workbookViewId="0">
      <pane xSplit="3" ySplit="5" topLeftCell="D6" activePane="bottomRight" state="frozen"/>
      <selection pane="topRight"/>
      <selection pane="bottomLeft"/>
      <selection pane="bottomRight" activeCell="M38" sqref="M38"/>
    </sheetView>
  </sheetViews>
  <sheetFormatPr defaultColWidth="11.42578125" defaultRowHeight="11.1" customHeight="1" x14ac:dyDescent="0.2"/>
  <cols>
    <col min="1" max="1" width="10.7109375" bestFit="1" customWidth="1"/>
    <col min="2" max="2" width="20.7109375" bestFit="1" customWidth="1"/>
    <col min="3" max="3" width="23.7109375" bestFit="1" customWidth="1"/>
    <col min="4" max="12" width="10.28515625" customWidth="1"/>
  </cols>
  <sheetData>
    <row r="1" spans="1:12" ht="15" customHeight="1" x14ac:dyDescent="0.2">
      <c r="A1" s="129" t="s">
        <v>43</v>
      </c>
      <c r="B1" s="128"/>
      <c r="C1" s="128"/>
      <c r="D1" s="128"/>
      <c r="E1" s="128"/>
      <c r="F1" s="128"/>
      <c r="G1" s="128"/>
      <c r="H1" s="128"/>
      <c r="I1" s="128"/>
      <c r="J1" s="128"/>
      <c r="K1" s="128"/>
      <c r="L1" s="128"/>
    </row>
    <row r="2" spans="1:12" ht="15" customHeight="1" x14ac:dyDescent="0.2">
      <c r="A2" s="130" t="s">
        <v>44</v>
      </c>
      <c r="B2" s="128"/>
      <c r="C2" s="128"/>
      <c r="D2" s="128"/>
      <c r="E2" s="128"/>
      <c r="F2" s="128"/>
      <c r="G2" s="128"/>
      <c r="H2" s="128"/>
      <c r="I2" s="128"/>
      <c r="J2" s="128"/>
      <c r="K2" s="128"/>
      <c r="L2" s="128"/>
    </row>
    <row r="3" spans="1:12" ht="15" customHeight="1" x14ac:dyDescent="0.2">
      <c r="A3" s="131" t="s">
        <v>406</v>
      </c>
      <c r="B3" s="128"/>
      <c r="C3" s="128"/>
      <c r="D3" s="128"/>
      <c r="E3" s="128"/>
      <c r="F3" s="128"/>
      <c r="G3" s="128"/>
      <c r="H3" s="128"/>
      <c r="I3" s="128"/>
      <c r="J3" s="128"/>
      <c r="K3" s="128"/>
      <c r="L3" s="128"/>
    </row>
    <row r="5" spans="1:12" ht="33.950000000000003" customHeight="1" x14ac:dyDescent="0.2">
      <c r="A5" s="9" t="s">
        <v>45</v>
      </c>
      <c r="B5" s="9" t="s">
        <v>47</v>
      </c>
      <c r="C5" s="9" t="s">
        <v>111</v>
      </c>
      <c r="D5" s="10" t="s">
        <v>99</v>
      </c>
      <c r="E5" s="10" t="s">
        <v>100</v>
      </c>
      <c r="F5" s="10" t="s">
        <v>101</v>
      </c>
      <c r="G5" s="10" t="s">
        <v>102</v>
      </c>
      <c r="H5" s="10" t="s">
        <v>103</v>
      </c>
      <c r="I5" s="10" t="s">
        <v>104</v>
      </c>
      <c r="J5" s="10" t="s">
        <v>105</v>
      </c>
      <c r="K5" s="10" t="s">
        <v>106</v>
      </c>
      <c r="L5" s="10" t="s">
        <v>107</v>
      </c>
    </row>
    <row r="6" spans="1:12" ht="12" customHeight="1" x14ac:dyDescent="0.2">
      <c r="A6" s="6" t="s">
        <v>63</v>
      </c>
      <c r="B6" s="6" t="s">
        <v>77</v>
      </c>
      <c r="C6" s="6" t="s">
        <v>112</v>
      </c>
      <c r="D6" s="24">
        <v>437</v>
      </c>
      <c r="E6" s="24">
        <v>130</v>
      </c>
      <c r="F6" s="24">
        <v>2854</v>
      </c>
      <c r="G6" s="24">
        <v>15</v>
      </c>
      <c r="H6" s="24">
        <v>52</v>
      </c>
      <c r="I6" s="24" t="s">
        <v>109</v>
      </c>
      <c r="J6" s="24" t="s">
        <v>109</v>
      </c>
      <c r="K6" s="24" t="s">
        <v>109</v>
      </c>
      <c r="L6" s="24">
        <v>3524</v>
      </c>
    </row>
    <row r="7" spans="1:12" ht="12" customHeight="1" x14ac:dyDescent="0.2">
      <c r="A7" s="6" t="s">
        <v>63</v>
      </c>
      <c r="B7" s="6" t="s">
        <v>77</v>
      </c>
      <c r="C7" s="6" t="s">
        <v>113</v>
      </c>
      <c r="D7" s="24">
        <v>5914</v>
      </c>
      <c r="E7" s="24">
        <v>362</v>
      </c>
      <c r="F7" s="24">
        <v>7031</v>
      </c>
      <c r="G7" s="24">
        <v>638</v>
      </c>
      <c r="H7" s="24">
        <v>680</v>
      </c>
      <c r="I7" s="24" t="s">
        <v>109</v>
      </c>
      <c r="J7" s="24" t="s">
        <v>109</v>
      </c>
      <c r="K7" s="24" t="s">
        <v>109</v>
      </c>
      <c r="L7" s="24">
        <v>14660</v>
      </c>
    </row>
    <row r="8" spans="1:12" ht="12" customHeight="1" x14ac:dyDescent="0.2">
      <c r="A8" s="6" t="s">
        <v>63</v>
      </c>
      <c r="B8" s="6" t="s">
        <v>77</v>
      </c>
      <c r="C8" s="6" t="s">
        <v>114</v>
      </c>
      <c r="D8" s="24">
        <v>3</v>
      </c>
      <c r="E8" s="24">
        <v>95</v>
      </c>
      <c r="F8" s="24">
        <v>0</v>
      </c>
      <c r="G8" s="24">
        <v>0</v>
      </c>
      <c r="H8" s="24">
        <v>0</v>
      </c>
      <c r="I8" s="24" t="s">
        <v>109</v>
      </c>
      <c r="J8" s="24" t="s">
        <v>109</v>
      </c>
      <c r="K8" s="24" t="s">
        <v>109</v>
      </c>
      <c r="L8" s="24">
        <v>175</v>
      </c>
    </row>
    <row r="9" spans="1:12" ht="12" customHeight="1" x14ac:dyDescent="0.2">
      <c r="A9" s="6" t="s">
        <v>63</v>
      </c>
      <c r="B9" s="6" t="s">
        <v>77</v>
      </c>
      <c r="C9" s="13" t="s">
        <v>79</v>
      </c>
      <c r="D9" s="25">
        <v>6354</v>
      </c>
      <c r="E9" s="25">
        <v>587</v>
      </c>
      <c r="F9" s="25">
        <v>9885</v>
      </c>
      <c r="G9" s="25">
        <v>653</v>
      </c>
      <c r="H9" s="25">
        <v>732</v>
      </c>
      <c r="I9" s="25">
        <v>33</v>
      </c>
      <c r="J9" s="25">
        <v>97</v>
      </c>
      <c r="K9" s="25">
        <v>18</v>
      </c>
      <c r="L9" s="25">
        <v>18359</v>
      </c>
    </row>
    <row r="10" spans="1:12" ht="12" customHeight="1" x14ac:dyDescent="0.2">
      <c r="A10" s="6" t="s">
        <v>63</v>
      </c>
      <c r="B10" s="6" t="s">
        <v>1</v>
      </c>
      <c r="C10" s="6" t="s">
        <v>1</v>
      </c>
      <c r="D10" s="24" t="s">
        <v>68</v>
      </c>
      <c r="E10" s="24" t="s">
        <v>68</v>
      </c>
      <c r="F10" s="24" t="s">
        <v>68</v>
      </c>
      <c r="G10" s="24" t="s">
        <v>68</v>
      </c>
      <c r="H10" s="24" t="s">
        <v>68</v>
      </c>
      <c r="I10" s="24" t="s">
        <v>68</v>
      </c>
      <c r="J10" s="24" t="s">
        <v>68</v>
      </c>
      <c r="K10" s="24" t="s">
        <v>68</v>
      </c>
      <c r="L10" s="24" t="s">
        <v>68</v>
      </c>
    </row>
    <row r="11" spans="1:12" ht="12" customHeight="1" x14ac:dyDescent="0.2">
      <c r="A11" s="6" t="s">
        <v>63</v>
      </c>
      <c r="B11" s="6" t="s">
        <v>78</v>
      </c>
      <c r="C11" s="6" t="s">
        <v>112</v>
      </c>
      <c r="D11" s="24">
        <v>113</v>
      </c>
      <c r="E11" s="24">
        <v>2</v>
      </c>
      <c r="F11" s="24">
        <v>4</v>
      </c>
      <c r="G11" s="24">
        <v>157</v>
      </c>
      <c r="H11" s="24">
        <v>160</v>
      </c>
      <c r="I11" s="24">
        <v>25</v>
      </c>
      <c r="J11" s="24" t="s">
        <v>108</v>
      </c>
      <c r="K11" s="24" t="s">
        <v>108</v>
      </c>
      <c r="L11" s="24">
        <v>461</v>
      </c>
    </row>
    <row r="12" spans="1:12" ht="12" customHeight="1" x14ac:dyDescent="0.2">
      <c r="A12" s="6" t="s">
        <v>63</v>
      </c>
      <c r="B12" s="6" t="s">
        <v>78</v>
      </c>
      <c r="C12" s="6" t="s">
        <v>113</v>
      </c>
      <c r="D12" s="24">
        <v>463</v>
      </c>
      <c r="E12" s="24">
        <v>1</v>
      </c>
      <c r="F12" s="24">
        <v>2</v>
      </c>
      <c r="G12" s="24">
        <v>518</v>
      </c>
      <c r="H12" s="24">
        <v>4</v>
      </c>
      <c r="I12" s="24">
        <v>17</v>
      </c>
      <c r="J12" s="24" t="s">
        <v>108</v>
      </c>
      <c r="K12" s="24" t="s">
        <v>108</v>
      </c>
      <c r="L12" s="24">
        <v>1005</v>
      </c>
    </row>
    <row r="13" spans="1:12" ht="12" customHeight="1" x14ac:dyDescent="0.2">
      <c r="A13" s="6" t="s">
        <v>63</v>
      </c>
      <c r="B13" s="6" t="s">
        <v>78</v>
      </c>
      <c r="C13" s="6" t="s">
        <v>114</v>
      </c>
      <c r="D13" s="24">
        <v>0</v>
      </c>
      <c r="E13" s="24">
        <v>0</v>
      </c>
      <c r="F13" s="24">
        <v>0</v>
      </c>
      <c r="G13" s="24">
        <v>0</v>
      </c>
      <c r="H13" s="24">
        <v>0</v>
      </c>
      <c r="I13" s="24">
        <v>0</v>
      </c>
      <c r="J13" s="24" t="s">
        <v>108</v>
      </c>
      <c r="K13" s="24" t="s">
        <v>108</v>
      </c>
      <c r="L13" s="24">
        <v>0</v>
      </c>
    </row>
    <row r="14" spans="1:12" ht="12" customHeight="1" x14ac:dyDescent="0.2">
      <c r="A14" s="6" t="s">
        <v>63</v>
      </c>
      <c r="B14" s="6" t="s">
        <v>78</v>
      </c>
      <c r="C14" s="13" t="s">
        <v>79</v>
      </c>
      <c r="D14" s="25">
        <v>576</v>
      </c>
      <c r="E14" s="25">
        <v>3</v>
      </c>
      <c r="F14" s="25">
        <v>6</v>
      </c>
      <c r="G14" s="25">
        <v>675</v>
      </c>
      <c r="H14" s="25">
        <v>164</v>
      </c>
      <c r="I14" s="25">
        <v>42</v>
      </c>
      <c r="J14" s="25" t="s">
        <v>108</v>
      </c>
      <c r="K14" s="25" t="s">
        <v>108</v>
      </c>
      <c r="L14" s="25">
        <v>1466</v>
      </c>
    </row>
    <row r="15" spans="1:12" ht="12" customHeight="1" x14ac:dyDescent="0.2">
      <c r="A15" s="6" t="s">
        <v>63</v>
      </c>
      <c r="B15" s="6" t="s">
        <v>1</v>
      </c>
      <c r="C15" s="6" t="s">
        <v>1</v>
      </c>
      <c r="D15" s="24" t="s">
        <v>68</v>
      </c>
      <c r="E15" s="24" t="s">
        <v>68</v>
      </c>
      <c r="F15" s="24" t="s">
        <v>68</v>
      </c>
      <c r="G15" s="24" t="s">
        <v>68</v>
      </c>
      <c r="H15" s="24" t="s">
        <v>68</v>
      </c>
      <c r="I15" s="24" t="s">
        <v>68</v>
      </c>
      <c r="J15" s="24" t="s">
        <v>68</v>
      </c>
      <c r="K15" s="24" t="s">
        <v>68</v>
      </c>
      <c r="L15" s="24" t="s">
        <v>68</v>
      </c>
    </row>
    <row r="16" spans="1:12" ht="12" customHeight="1" x14ac:dyDescent="0.2">
      <c r="A16" s="6" t="s">
        <v>63</v>
      </c>
      <c r="B16" s="6" t="s">
        <v>67</v>
      </c>
      <c r="C16" s="6" t="s">
        <v>112</v>
      </c>
      <c r="D16" s="24">
        <v>550</v>
      </c>
      <c r="E16" s="24">
        <v>132</v>
      </c>
      <c r="F16" s="24">
        <v>2858</v>
      </c>
      <c r="G16" s="24">
        <v>172</v>
      </c>
      <c r="H16" s="24">
        <v>212</v>
      </c>
      <c r="I16" s="24" t="s">
        <v>109</v>
      </c>
      <c r="J16" s="24" t="s">
        <v>109</v>
      </c>
      <c r="K16" s="24" t="s">
        <v>109</v>
      </c>
      <c r="L16" s="24">
        <v>3985</v>
      </c>
    </row>
    <row r="17" spans="1:12" ht="12" customHeight="1" x14ac:dyDescent="0.2">
      <c r="A17" s="6" t="s">
        <v>63</v>
      </c>
      <c r="B17" s="6" t="s">
        <v>67</v>
      </c>
      <c r="C17" s="6" t="s">
        <v>113</v>
      </c>
      <c r="D17" s="24">
        <v>6377</v>
      </c>
      <c r="E17" s="24">
        <v>363</v>
      </c>
      <c r="F17" s="24">
        <v>7033</v>
      </c>
      <c r="G17" s="24">
        <v>1156</v>
      </c>
      <c r="H17" s="24">
        <v>684</v>
      </c>
      <c r="I17" s="24" t="s">
        <v>109</v>
      </c>
      <c r="J17" s="24" t="s">
        <v>109</v>
      </c>
      <c r="K17" s="24" t="s">
        <v>109</v>
      </c>
      <c r="L17" s="24">
        <v>15665</v>
      </c>
    </row>
    <row r="18" spans="1:12" ht="12" customHeight="1" x14ac:dyDescent="0.2">
      <c r="A18" s="6" t="s">
        <v>63</v>
      </c>
      <c r="B18" s="6" t="s">
        <v>67</v>
      </c>
      <c r="C18" s="6" t="s">
        <v>114</v>
      </c>
      <c r="D18" s="24">
        <v>3</v>
      </c>
      <c r="E18" s="24">
        <v>95</v>
      </c>
      <c r="F18" s="24">
        <v>0</v>
      </c>
      <c r="G18" s="24">
        <v>0</v>
      </c>
      <c r="H18" s="24">
        <v>0</v>
      </c>
      <c r="I18" s="24" t="s">
        <v>109</v>
      </c>
      <c r="J18" s="24" t="s">
        <v>109</v>
      </c>
      <c r="K18" s="24" t="s">
        <v>109</v>
      </c>
      <c r="L18" s="24">
        <v>175</v>
      </c>
    </row>
    <row r="19" spans="1:12" ht="12" customHeight="1" x14ac:dyDescent="0.2">
      <c r="A19" s="6" t="s">
        <v>63</v>
      </c>
      <c r="B19" s="6" t="s">
        <v>67</v>
      </c>
      <c r="C19" s="13" t="s">
        <v>79</v>
      </c>
      <c r="D19" s="25">
        <v>6930</v>
      </c>
      <c r="E19" s="25">
        <v>590</v>
      </c>
      <c r="F19" s="25">
        <v>9891</v>
      </c>
      <c r="G19" s="25">
        <v>1328</v>
      </c>
      <c r="H19" s="25">
        <v>896</v>
      </c>
      <c r="I19" s="25">
        <v>75</v>
      </c>
      <c r="J19" s="25">
        <v>97</v>
      </c>
      <c r="K19" s="25">
        <v>18</v>
      </c>
      <c r="L19" s="25">
        <v>19825</v>
      </c>
    </row>
    <row r="20" spans="1:12" ht="12" customHeight="1" x14ac:dyDescent="0.2">
      <c r="A20" s="6" t="s">
        <v>1</v>
      </c>
      <c r="B20" s="6" t="s">
        <v>1</v>
      </c>
      <c r="C20" s="6" t="s">
        <v>1</v>
      </c>
      <c r="D20" s="11" t="s">
        <v>68</v>
      </c>
      <c r="E20" s="11" t="s">
        <v>68</v>
      </c>
      <c r="F20" s="11" t="s">
        <v>68</v>
      </c>
      <c r="G20" s="11" t="s">
        <v>68</v>
      </c>
      <c r="H20" s="11" t="s">
        <v>68</v>
      </c>
      <c r="I20" s="11" t="s">
        <v>68</v>
      </c>
      <c r="J20" s="11" t="s">
        <v>68</v>
      </c>
      <c r="K20" s="11" t="s">
        <v>68</v>
      </c>
      <c r="L20" s="11" t="s">
        <v>68</v>
      </c>
    </row>
    <row r="21" spans="1:12" ht="12" customHeight="1" x14ac:dyDescent="0.2">
      <c r="A21" s="6" t="s">
        <v>115</v>
      </c>
      <c r="B21" s="6" t="s">
        <v>77</v>
      </c>
      <c r="C21" s="6" t="s">
        <v>112</v>
      </c>
      <c r="D21" s="12">
        <v>6.9</v>
      </c>
      <c r="E21" s="12">
        <v>26.4</v>
      </c>
      <c r="F21" s="12">
        <v>28.9</v>
      </c>
      <c r="G21" s="12">
        <v>2.2999999999999998</v>
      </c>
      <c r="H21" s="12">
        <v>7.1</v>
      </c>
      <c r="I21" s="12">
        <v>18.2</v>
      </c>
      <c r="J21" s="12">
        <v>100</v>
      </c>
      <c r="K21" s="24" t="s">
        <v>109</v>
      </c>
      <c r="L21" s="12">
        <v>19.399999999999999</v>
      </c>
    </row>
    <row r="22" spans="1:12" ht="12" customHeight="1" x14ac:dyDescent="0.2">
      <c r="A22" s="6" t="s">
        <v>115</v>
      </c>
      <c r="B22" s="6" t="s">
        <v>77</v>
      </c>
      <c r="C22" s="6" t="s">
        <v>113</v>
      </c>
      <c r="D22" s="12">
        <v>93.1</v>
      </c>
      <c r="E22" s="12">
        <v>73.599999999999994</v>
      </c>
      <c r="F22" s="12">
        <v>71.099999999999994</v>
      </c>
      <c r="G22" s="12">
        <v>97.7</v>
      </c>
      <c r="H22" s="12">
        <v>92.9</v>
      </c>
      <c r="I22" s="12">
        <v>81.8</v>
      </c>
      <c r="J22" s="12">
        <v>0</v>
      </c>
      <c r="K22" s="24" t="s">
        <v>109</v>
      </c>
      <c r="L22" s="12">
        <v>80.599999999999994</v>
      </c>
    </row>
    <row r="23" spans="1:12" ht="12" customHeight="1" x14ac:dyDescent="0.2">
      <c r="A23" s="6" t="s">
        <v>115</v>
      </c>
      <c r="B23" s="6" t="s">
        <v>1</v>
      </c>
      <c r="C23" s="6" t="s">
        <v>1</v>
      </c>
      <c r="D23" s="12" t="s">
        <v>68</v>
      </c>
      <c r="E23" s="12" t="s">
        <v>68</v>
      </c>
      <c r="F23" s="12" t="s">
        <v>68</v>
      </c>
      <c r="G23" s="12" t="s">
        <v>68</v>
      </c>
      <c r="H23" s="12" t="s">
        <v>68</v>
      </c>
      <c r="I23" s="12" t="s">
        <v>68</v>
      </c>
      <c r="J23" s="12" t="s">
        <v>68</v>
      </c>
      <c r="K23" s="12" t="s">
        <v>68</v>
      </c>
      <c r="L23" s="12" t="s">
        <v>68</v>
      </c>
    </row>
    <row r="24" spans="1:12" ht="12" customHeight="1" x14ac:dyDescent="0.2">
      <c r="A24" s="6" t="s">
        <v>115</v>
      </c>
      <c r="B24" s="6" t="s">
        <v>78</v>
      </c>
      <c r="C24" s="6" t="s">
        <v>112</v>
      </c>
      <c r="D24" s="12">
        <v>19.600000000000001</v>
      </c>
      <c r="E24" s="12">
        <v>66.7</v>
      </c>
      <c r="F24" s="12">
        <v>66.7</v>
      </c>
      <c r="G24" s="12">
        <v>23.3</v>
      </c>
      <c r="H24" s="12">
        <v>97.6</v>
      </c>
      <c r="I24" s="12">
        <v>59.5</v>
      </c>
      <c r="J24" s="12" t="s">
        <v>108</v>
      </c>
      <c r="K24" s="12" t="s">
        <v>108</v>
      </c>
      <c r="L24" s="12">
        <v>31.4</v>
      </c>
    </row>
    <row r="25" spans="1:12" ht="12" customHeight="1" x14ac:dyDescent="0.2">
      <c r="A25" s="6" t="s">
        <v>115</v>
      </c>
      <c r="B25" s="6" t="s">
        <v>78</v>
      </c>
      <c r="C25" s="6" t="s">
        <v>113</v>
      </c>
      <c r="D25" s="12">
        <v>80.400000000000006</v>
      </c>
      <c r="E25" s="12">
        <v>33.299999999999997</v>
      </c>
      <c r="F25" s="12">
        <v>33.299999999999997</v>
      </c>
      <c r="G25" s="12">
        <v>76.7</v>
      </c>
      <c r="H25" s="12">
        <v>2.4</v>
      </c>
      <c r="I25" s="12">
        <v>40.5</v>
      </c>
      <c r="J25" s="12" t="s">
        <v>108</v>
      </c>
      <c r="K25" s="12" t="s">
        <v>108</v>
      </c>
      <c r="L25" s="12">
        <v>68.599999999999994</v>
      </c>
    </row>
    <row r="26" spans="1:12" ht="12" customHeight="1" x14ac:dyDescent="0.2">
      <c r="A26" s="6" t="s">
        <v>115</v>
      </c>
      <c r="B26" s="6" t="s">
        <v>1</v>
      </c>
      <c r="C26" s="6" t="s">
        <v>1</v>
      </c>
      <c r="D26" s="12" t="s">
        <v>68</v>
      </c>
      <c r="E26" s="12" t="s">
        <v>68</v>
      </c>
      <c r="F26" s="12" t="s">
        <v>68</v>
      </c>
      <c r="G26" s="12" t="s">
        <v>68</v>
      </c>
      <c r="H26" s="12" t="s">
        <v>68</v>
      </c>
      <c r="I26" s="12" t="s">
        <v>68</v>
      </c>
      <c r="J26" s="12" t="s">
        <v>68</v>
      </c>
      <c r="K26" s="12" t="s">
        <v>68</v>
      </c>
      <c r="L26" s="12" t="s">
        <v>68</v>
      </c>
    </row>
    <row r="27" spans="1:12" ht="12" customHeight="1" x14ac:dyDescent="0.2">
      <c r="A27" s="6" t="s">
        <v>115</v>
      </c>
      <c r="B27" s="6" t="s">
        <v>67</v>
      </c>
      <c r="C27" s="6" t="s">
        <v>112</v>
      </c>
      <c r="D27" s="12">
        <v>7.9</v>
      </c>
      <c r="E27" s="12">
        <v>26.7</v>
      </c>
      <c r="F27" s="12">
        <v>28.9</v>
      </c>
      <c r="G27" s="12">
        <v>13</v>
      </c>
      <c r="H27" s="12">
        <v>23.7</v>
      </c>
      <c r="I27" s="12">
        <v>41.3</v>
      </c>
      <c r="J27" s="12">
        <v>100</v>
      </c>
      <c r="K27" s="24" t="s">
        <v>109</v>
      </c>
      <c r="L27" s="12">
        <v>20.3</v>
      </c>
    </row>
    <row r="28" spans="1:12" ht="12" customHeight="1" thickBot="1" x14ac:dyDescent="0.25">
      <c r="A28" s="16" t="s">
        <v>115</v>
      </c>
      <c r="B28" s="16" t="s">
        <v>67</v>
      </c>
      <c r="C28" s="16" t="s">
        <v>113</v>
      </c>
      <c r="D28" s="17">
        <v>92.1</v>
      </c>
      <c r="E28" s="17">
        <v>73.3</v>
      </c>
      <c r="F28" s="17">
        <v>71.099999999999994</v>
      </c>
      <c r="G28" s="17">
        <v>87</v>
      </c>
      <c r="H28" s="17">
        <v>76.3</v>
      </c>
      <c r="I28" s="17">
        <v>58.7</v>
      </c>
      <c r="J28" s="17">
        <v>0</v>
      </c>
      <c r="K28" s="17" t="s">
        <v>109</v>
      </c>
      <c r="L28" s="17">
        <v>79.7</v>
      </c>
    </row>
    <row r="30" spans="1:12" ht="15" customHeight="1" x14ac:dyDescent="0.2">
      <c r="A30" s="132" t="s">
        <v>116</v>
      </c>
      <c r="B30" s="128"/>
      <c r="C30" s="128"/>
      <c r="D30" s="128"/>
      <c r="E30" s="128"/>
      <c r="F30" s="128"/>
      <c r="G30" s="128"/>
      <c r="H30" s="128"/>
      <c r="I30" s="128"/>
      <c r="J30" s="128"/>
      <c r="K30" s="128"/>
      <c r="L30" s="128"/>
    </row>
    <row r="31" spans="1:12" ht="15" customHeight="1" x14ac:dyDescent="0.2">
      <c r="A31" s="132" t="s">
        <v>75</v>
      </c>
      <c r="B31" s="128"/>
      <c r="C31" s="128"/>
      <c r="D31" s="128"/>
      <c r="E31" s="128"/>
      <c r="F31" s="128"/>
      <c r="G31" s="128"/>
      <c r="H31" s="128"/>
      <c r="I31" s="128"/>
      <c r="J31" s="128"/>
      <c r="K31" s="128"/>
      <c r="L31" s="128"/>
    </row>
  </sheetData>
  <autoFilter ref="A5:C28"/>
  <mergeCells count="5">
    <mergeCell ref="A1:L1"/>
    <mergeCell ref="A2:L2"/>
    <mergeCell ref="A3:L3"/>
    <mergeCell ref="A30:L30"/>
    <mergeCell ref="A31:L31"/>
  </mergeCells>
  <hyperlinks>
    <hyperlink ref="A2" location="'Table of contents'!A1" display="#'Table of contents'!A1"/>
    <hyperlink ref="A30" location="'General information'!A1" display="#'General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zoomScaleNormal="100" workbookViewId="0">
      <pane xSplit="3" ySplit="5" topLeftCell="D42" activePane="bottomRight" state="frozen"/>
      <selection pane="topRight"/>
      <selection pane="bottomLeft"/>
      <selection pane="bottomRight" activeCell="A3" sqref="A3:G3"/>
    </sheetView>
  </sheetViews>
  <sheetFormatPr defaultColWidth="11.42578125" defaultRowHeight="11.1" customHeight="1" x14ac:dyDescent="0.2"/>
  <cols>
    <col min="1" max="1" width="26.7109375" bestFit="1" customWidth="1"/>
    <col min="2" max="2" width="27.7109375" bestFit="1" customWidth="1"/>
    <col min="3" max="3" width="23.7109375" bestFit="1" customWidth="1"/>
    <col min="4" max="5" width="20.7109375" bestFit="1" customWidth="1"/>
    <col min="6" max="7" width="24.7109375" bestFit="1" customWidth="1"/>
  </cols>
  <sheetData>
    <row r="1" spans="1:7" ht="15" customHeight="1" x14ac:dyDescent="0.2">
      <c r="A1" s="129" t="s">
        <v>43</v>
      </c>
      <c r="B1" s="128"/>
      <c r="C1" s="128"/>
      <c r="D1" s="128"/>
      <c r="E1" s="128"/>
      <c r="F1" s="128"/>
      <c r="G1" s="128"/>
    </row>
    <row r="2" spans="1:7" ht="15" customHeight="1" x14ac:dyDescent="0.2">
      <c r="A2" s="130" t="s">
        <v>44</v>
      </c>
      <c r="B2" s="128"/>
      <c r="C2" s="128"/>
      <c r="D2" s="128"/>
      <c r="E2" s="128"/>
      <c r="F2" s="128"/>
      <c r="G2" s="128"/>
    </row>
    <row r="3" spans="1:7" ht="15" customHeight="1" x14ac:dyDescent="0.2">
      <c r="A3" s="131" t="s">
        <v>407</v>
      </c>
      <c r="B3" s="128"/>
      <c r="C3" s="128"/>
      <c r="D3" s="128"/>
      <c r="E3" s="128"/>
      <c r="F3" s="128"/>
      <c r="G3" s="128"/>
    </row>
    <row r="5" spans="1:7" ht="33.950000000000003" customHeight="1" x14ac:dyDescent="0.2">
      <c r="A5" s="9" t="s">
        <v>46</v>
      </c>
      <c r="B5" s="9" t="s">
        <v>117</v>
      </c>
      <c r="C5" s="9" t="s">
        <v>118</v>
      </c>
      <c r="D5" s="9" t="s">
        <v>119</v>
      </c>
      <c r="E5" s="9" t="s">
        <v>120</v>
      </c>
      <c r="F5" s="9" t="s">
        <v>121</v>
      </c>
      <c r="G5" s="9" t="s">
        <v>122</v>
      </c>
    </row>
    <row r="6" spans="1:7" ht="12" customHeight="1" x14ac:dyDescent="0.2">
      <c r="A6" s="6" t="s">
        <v>76</v>
      </c>
      <c r="B6" s="6" t="s">
        <v>84</v>
      </c>
      <c r="C6" s="6" t="s">
        <v>86</v>
      </c>
      <c r="D6" s="24">
        <v>104</v>
      </c>
      <c r="E6" s="12">
        <v>0.52459</v>
      </c>
      <c r="F6" s="12">
        <v>0.66205000000000003</v>
      </c>
      <c r="G6" s="12" t="s">
        <v>109</v>
      </c>
    </row>
    <row r="7" spans="1:7" ht="12" customHeight="1" x14ac:dyDescent="0.2">
      <c r="A7" s="6" t="s">
        <v>76</v>
      </c>
      <c r="B7" s="6" t="s">
        <v>84</v>
      </c>
      <c r="C7" s="6" t="s">
        <v>87</v>
      </c>
      <c r="D7" s="24">
        <v>577</v>
      </c>
      <c r="E7" s="12">
        <v>2.9104700000000001</v>
      </c>
      <c r="F7" s="12">
        <v>2.60181</v>
      </c>
      <c r="G7" s="12" t="s">
        <v>109</v>
      </c>
    </row>
    <row r="8" spans="1:7" ht="12" customHeight="1" x14ac:dyDescent="0.2">
      <c r="A8" s="6" t="s">
        <v>76</v>
      </c>
      <c r="B8" s="6" t="s">
        <v>84</v>
      </c>
      <c r="C8" s="6" t="s">
        <v>88</v>
      </c>
      <c r="D8" s="24">
        <v>1250</v>
      </c>
      <c r="E8" s="12">
        <v>6.3051700000000004</v>
      </c>
      <c r="F8" s="12">
        <v>7.1871099999999997</v>
      </c>
      <c r="G8" s="12" t="s">
        <v>109</v>
      </c>
    </row>
    <row r="9" spans="1:7" ht="12" customHeight="1" x14ac:dyDescent="0.2">
      <c r="A9" s="6" t="s">
        <v>76</v>
      </c>
      <c r="B9" s="6" t="s">
        <v>84</v>
      </c>
      <c r="C9" s="6" t="s">
        <v>89</v>
      </c>
      <c r="D9" s="24">
        <v>2733</v>
      </c>
      <c r="E9" s="12">
        <v>13.78562</v>
      </c>
      <c r="F9" s="12">
        <v>11.673719999999999</v>
      </c>
      <c r="G9" s="12" t="s">
        <v>109</v>
      </c>
    </row>
    <row r="10" spans="1:7" ht="12" customHeight="1" x14ac:dyDescent="0.2">
      <c r="A10" s="6" t="s">
        <v>76</v>
      </c>
      <c r="B10" s="6" t="s">
        <v>84</v>
      </c>
      <c r="C10" s="6" t="s">
        <v>90</v>
      </c>
      <c r="D10" s="24">
        <v>2987</v>
      </c>
      <c r="E10" s="12">
        <v>15.06683</v>
      </c>
      <c r="F10" s="12">
        <v>8.05748</v>
      </c>
      <c r="G10" s="12" t="s">
        <v>109</v>
      </c>
    </row>
    <row r="11" spans="1:7" ht="12" customHeight="1" x14ac:dyDescent="0.2">
      <c r="A11" s="6" t="s">
        <v>76</v>
      </c>
      <c r="B11" s="6" t="s">
        <v>84</v>
      </c>
      <c r="C11" s="6" t="s">
        <v>91</v>
      </c>
      <c r="D11" s="24">
        <v>2515</v>
      </c>
      <c r="E11" s="12">
        <v>12.686</v>
      </c>
      <c r="F11" s="12">
        <v>7.6467900000000002</v>
      </c>
      <c r="G11" s="12" t="s">
        <v>109</v>
      </c>
    </row>
    <row r="12" spans="1:7" ht="12" customHeight="1" x14ac:dyDescent="0.2">
      <c r="A12" s="6" t="s">
        <v>76</v>
      </c>
      <c r="B12" s="6" t="s">
        <v>84</v>
      </c>
      <c r="C12" s="6" t="s">
        <v>92</v>
      </c>
      <c r="D12" s="24">
        <v>2476</v>
      </c>
      <c r="E12" s="12">
        <v>12.489280000000001</v>
      </c>
      <c r="F12" s="12">
        <v>7.7607999999999997</v>
      </c>
      <c r="G12" s="12" t="s">
        <v>109</v>
      </c>
    </row>
    <row r="13" spans="1:7" ht="12" customHeight="1" x14ac:dyDescent="0.2">
      <c r="A13" s="6" t="s">
        <v>76</v>
      </c>
      <c r="B13" s="6" t="s">
        <v>84</v>
      </c>
      <c r="C13" s="6" t="s">
        <v>93</v>
      </c>
      <c r="D13" s="24">
        <v>1578</v>
      </c>
      <c r="E13" s="12">
        <v>7.9596499999999999</v>
      </c>
      <c r="F13" s="12">
        <v>5.5122900000000001</v>
      </c>
      <c r="G13" s="12" t="s">
        <v>109</v>
      </c>
    </row>
    <row r="14" spans="1:7" ht="12" customHeight="1" x14ac:dyDescent="0.2">
      <c r="A14" s="6" t="s">
        <v>76</v>
      </c>
      <c r="B14" s="6" t="s">
        <v>84</v>
      </c>
      <c r="C14" s="6" t="s">
        <v>94</v>
      </c>
      <c r="D14" s="24">
        <v>1314</v>
      </c>
      <c r="E14" s="12">
        <v>6.6279899999999996</v>
      </c>
      <c r="F14" s="12">
        <v>6.0035499999999997</v>
      </c>
      <c r="G14" s="12" t="s">
        <v>109</v>
      </c>
    </row>
    <row r="15" spans="1:7" ht="12" customHeight="1" x14ac:dyDescent="0.2">
      <c r="A15" s="6" t="s">
        <v>76</v>
      </c>
      <c r="B15" s="6" t="s">
        <v>84</v>
      </c>
      <c r="C15" s="6" t="s">
        <v>95</v>
      </c>
      <c r="D15" s="24">
        <v>1239</v>
      </c>
      <c r="E15" s="12">
        <v>6.2496799999999997</v>
      </c>
      <c r="F15" s="12">
        <v>10.62945</v>
      </c>
      <c r="G15" s="12" t="s">
        <v>109</v>
      </c>
    </row>
    <row r="16" spans="1:7" ht="12" customHeight="1" x14ac:dyDescent="0.2">
      <c r="A16" s="6" t="s">
        <v>76</v>
      </c>
      <c r="B16" s="6" t="s">
        <v>84</v>
      </c>
      <c r="C16" s="6" t="s">
        <v>96</v>
      </c>
      <c r="D16" s="24">
        <v>3052</v>
      </c>
      <c r="E16" s="12">
        <v>15.3947</v>
      </c>
      <c r="F16" s="12">
        <v>61.254390000000001</v>
      </c>
      <c r="G16" s="12" t="s">
        <v>109</v>
      </c>
    </row>
    <row r="17" spans="1:7" ht="12" customHeight="1" x14ac:dyDescent="0.2">
      <c r="A17" s="6" t="s">
        <v>76</v>
      </c>
      <c r="B17" s="6" t="s">
        <v>1</v>
      </c>
      <c r="C17" s="6" t="s">
        <v>1</v>
      </c>
      <c r="D17" s="24" t="s">
        <v>68</v>
      </c>
      <c r="E17" s="12" t="s">
        <v>68</v>
      </c>
      <c r="F17" s="12" t="s">
        <v>68</v>
      </c>
      <c r="G17" s="12" t="s">
        <v>68</v>
      </c>
    </row>
    <row r="18" spans="1:7" ht="12" customHeight="1" x14ac:dyDescent="0.2">
      <c r="A18" s="6" t="s">
        <v>76</v>
      </c>
      <c r="B18" s="6" t="s">
        <v>83</v>
      </c>
      <c r="C18" s="6" t="s">
        <v>85</v>
      </c>
      <c r="D18" s="24">
        <v>8260</v>
      </c>
      <c r="E18" s="12">
        <v>41.666670000000003</v>
      </c>
      <c r="F18" s="12">
        <v>6.7230800000000004</v>
      </c>
      <c r="G18" s="12" t="s">
        <v>109</v>
      </c>
    </row>
    <row r="19" spans="1:7" ht="12" customHeight="1" x14ac:dyDescent="0.2">
      <c r="A19" s="6" t="s">
        <v>76</v>
      </c>
      <c r="B19" s="6" t="s">
        <v>83</v>
      </c>
      <c r="C19" s="6" t="s">
        <v>97</v>
      </c>
      <c r="D19" s="24">
        <v>11564</v>
      </c>
      <c r="E19" s="12">
        <v>58.333329999999997</v>
      </c>
      <c r="F19" s="12">
        <v>9.2625600000000006</v>
      </c>
      <c r="G19" s="12" t="s">
        <v>109</v>
      </c>
    </row>
    <row r="20" spans="1:7" ht="12" customHeight="1" x14ac:dyDescent="0.2">
      <c r="A20" s="6" t="s">
        <v>76</v>
      </c>
      <c r="B20" s="6" t="s">
        <v>1</v>
      </c>
      <c r="C20" s="6" t="s">
        <v>1</v>
      </c>
      <c r="D20" s="24" t="s">
        <v>68</v>
      </c>
      <c r="E20" s="12" t="s">
        <v>68</v>
      </c>
      <c r="F20" s="12" t="s">
        <v>68</v>
      </c>
      <c r="G20" s="12" t="s">
        <v>68</v>
      </c>
    </row>
    <row r="21" spans="1:7" ht="12" customHeight="1" x14ac:dyDescent="0.2">
      <c r="A21" s="6" t="s">
        <v>76</v>
      </c>
      <c r="B21" s="6" t="s">
        <v>123</v>
      </c>
      <c r="C21" s="6" t="s">
        <v>124</v>
      </c>
      <c r="D21" s="24">
        <v>872</v>
      </c>
      <c r="E21" s="12">
        <v>4.5979400000000004</v>
      </c>
      <c r="F21" s="12">
        <v>11.454090000000001</v>
      </c>
      <c r="G21" s="12">
        <v>11.43413</v>
      </c>
    </row>
    <row r="22" spans="1:7" ht="12" customHeight="1" x14ac:dyDescent="0.2">
      <c r="A22" s="6" t="s">
        <v>76</v>
      </c>
      <c r="B22" s="6" t="s">
        <v>123</v>
      </c>
      <c r="C22" s="6" t="s">
        <v>125</v>
      </c>
      <c r="D22" s="24">
        <v>18093</v>
      </c>
      <c r="E22" s="12">
        <v>95.402060000000006</v>
      </c>
      <c r="F22" s="12">
        <v>7.5900999999999996</v>
      </c>
      <c r="G22" s="12">
        <v>7.3187199999999999</v>
      </c>
    </row>
    <row r="23" spans="1:7" ht="12" customHeight="1" x14ac:dyDescent="0.2">
      <c r="A23" s="6" t="s">
        <v>76</v>
      </c>
      <c r="B23" s="6" t="s">
        <v>1</v>
      </c>
      <c r="C23" s="6" t="s">
        <v>1</v>
      </c>
      <c r="D23" s="24" t="s">
        <v>68</v>
      </c>
      <c r="E23" s="12" t="s">
        <v>68</v>
      </c>
      <c r="F23" s="12" t="s">
        <v>68</v>
      </c>
      <c r="G23" s="12" t="s">
        <v>68</v>
      </c>
    </row>
    <row r="24" spans="1:7" ht="12" customHeight="1" x14ac:dyDescent="0.2">
      <c r="A24" s="6" t="s">
        <v>76</v>
      </c>
      <c r="B24" s="6" t="s">
        <v>126</v>
      </c>
      <c r="C24" s="6" t="s">
        <v>127</v>
      </c>
      <c r="D24" s="24">
        <v>16533</v>
      </c>
      <c r="E24" s="12">
        <v>85.587819999999994</v>
      </c>
      <c r="F24" s="12">
        <v>9.3582900000000002</v>
      </c>
      <c r="G24" s="12" t="s">
        <v>109</v>
      </c>
    </row>
    <row r="25" spans="1:7" ht="12" customHeight="1" x14ac:dyDescent="0.2">
      <c r="A25" s="6" t="s">
        <v>76</v>
      </c>
      <c r="B25" s="6" t="s">
        <v>126</v>
      </c>
      <c r="C25" s="6" t="s">
        <v>128</v>
      </c>
      <c r="D25" s="24">
        <v>1948</v>
      </c>
      <c r="E25" s="12">
        <v>10.084379999999999</v>
      </c>
      <c r="F25" s="12">
        <v>4.4369500000000004</v>
      </c>
      <c r="G25" s="12" t="s">
        <v>109</v>
      </c>
    </row>
    <row r="26" spans="1:7" ht="12" customHeight="1" x14ac:dyDescent="0.2">
      <c r="A26" s="6" t="s">
        <v>76</v>
      </c>
      <c r="B26" s="6" t="s">
        <v>126</v>
      </c>
      <c r="C26" s="6" t="s">
        <v>129</v>
      </c>
      <c r="D26" s="24">
        <v>759</v>
      </c>
      <c r="E26" s="12">
        <v>3.9291800000000001</v>
      </c>
      <c r="F26" s="12">
        <v>3.7064300000000001</v>
      </c>
      <c r="G26" s="12" t="s">
        <v>109</v>
      </c>
    </row>
    <row r="27" spans="1:7" ht="12" customHeight="1" x14ac:dyDescent="0.2">
      <c r="A27" s="6" t="s">
        <v>76</v>
      </c>
      <c r="B27" s="6" t="s">
        <v>126</v>
      </c>
      <c r="C27" s="6" t="s">
        <v>130</v>
      </c>
      <c r="D27" s="24">
        <v>77</v>
      </c>
      <c r="E27" s="12">
        <v>0.39861000000000002</v>
      </c>
      <c r="F27" s="12">
        <v>1.56297</v>
      </c>
      <c r="G27" s="12" t="s">
        <v>109</v>
      </c>
    </row>
    <row r="28" spans="1:7" ht="12" customHeight="1" x14ac:dyDescent="0.2">
      <c r="A28" s="6" t="s">
        <v>76</v>
      </c>
      <c r="B28" s="6" t="s">
        <v>1</v>
      </c>
      <c r="C28" s="6" t="s">
        <v>1</v>
      </c>
      <c r="D28" s="24" t="s">
        <v>68</v>
      </c>
      <c r="E28" s="12" t="s">
        <v>68</v>
      </c>
      <c r="F28" s="12" t="s">
        <v>68</v>
      </c>
      <c r="G28" s="12" t="s">
        <v>68</v>
      </c>
    </row>
    <row r="29" spans="1:7" ht="12" customHeight="1" x14ac:dyDescent="0.2">
      <c r="A29" s="6" t="s">
        <v>76</v>
      </c>
      <c r="B29" s="6" t="s">
        <v>131</v>
      </c>
      <c r="C29" s="6" t="s">
        <v>132</v>
      </c>
      <c r="D29" s="24">
        <v>3491</v>
      </c>
      <c r="E29" s="12">
        <v>18.07216</v>
      </c>
      <c r="F29" s="12">
        <v>7.0951700000000004</v>
      </c>
      <c r="G29" s="12" t="s">
        <v>109</v>
      </c>
    </row>
    <row r="30" spans="1:7" ht="12" customHeight="1" x14ac:dyDescent="0.2">
      <c r="A30" s="6" t="s">
        <v>76</v>
      </c>
      <c r="B30" s="6" t="s">
        <v>131</v>
      </c>
      <c r="C30" s="6" t="s">
        <v>133</v>
      </c>
      <c r="D30" s="24">
        <v>2730</v>
      </c>
      <c r="E30" s="12">
        <v>14.132630000000001</v>
      </c>
      <c r="F30" s="12">
        <v>5.5457400000000003</v>
      </c>
      <c r="G30" s="12" t="s">
        <v>109</v>
      </c>
    </row>
    <row r="31" spans="1:7" ht="12" customHeight="1" x14ac:dyDescent="0.2">
      <c r="A31" s="6" t="s">
        <v>76</v>
      </c>
      <c r="B31" s="6" t="s">
        <v>131</v>
      </c>
      <c r="C31" s="6" t="s">
        <v>134</v>
      </c>
      <c r="D31" s="24">
        <v>4338</v>
      </c>
      <c r="E31" s="12">
        <v>22.456900000000001</v>
      </c>
      <c r="F31" s="12">
        <v>8.8314900000000005</v>
      </c>
      <c r="G31" s="12" t="s">
        <v>109</v>
      </c>
    </row>
    <row r="32" spans="1:7" ht="12" customHeight="1" x14ac:dyDescent="0.2">
      <c r="A32" s="6" t="s">
        <v>76</v>
      </c>
      <c r="B32" s="6" t="s">
        <v>131</v>
      </c>
      <c r="C32" s="6" t="s">
        <v>135</v>
      </c>
      <c r="D32" s="24">
        <v>4234</v>
      </c>
      <c r="E32" s="12">
        <v>21.918520000000001</v>
      </c>
      <c r="F32" s="12">
        <v>8.6114499999999996</v>
      </c>
      <c r="G32" s="12" t="s">
        <v>109</v>
      </c>
    </row>
    <row r="33" spans="1:7" ht="12" customHeight="1" x14ac:dyDescent="0.2">
      <c r="A33" s="6" t="s">
        <v>76</v>
      </c>
      <c r="B33" s="6" t="s">
        <v>131</v>
      </c>
      <c r="C33" s="6" t="s">
        <v>136</v>
      </c>
      <c r="D33" s="24">
        <v>4524</v>
      </c>
      <c r="E33" s="12">
        <v>23.419789999999999</v>
      </c>
      <c r="F33" s="12">
        <v>9.1913300000000007</v>
      </c>
      <c r="G33" s="12" t="s">
        <v>109</v>
      </c>
    </row>
    <row r="34" spans="1:7" ht="12" customHeight="1" x14ac:dyDescent="0.2">
      <c r="A34" s="6" t="s">
        <v>1</v>
      </c>
      <c r="B34" s="6" t="s">
        <v>1</v>
      </c>
      <c r="C34" s="6" t="s">
        <v>1</v>
      </c>
      <c r="D34" s="24" t="s">
        <v>68</v>
      </c>
      <c r="E34" s="12" t="s">
        <v>68</v>
      </c>
      <c r="F34" s="12" t="s">
        <v>68</v>
      </c>
      <c r="G34" s="12" t="s">
        <v>68</v>
      </c>
    </row>
    <row r="35" spans="1:7" ht="12" customHeight="1" x14ac:dyDescent="0.2">
      <c r="A35" s="6" t="s">
        <v>80</v>
      </c>
      <c r="B35" s="6" t="s">
        <v>84</v>
      </c>
      <c r="C35" s="6" t="s">
        <v>86</v>
      </c>
      <c r="D35" s="24">
        <v>1314</v>
      </c>
      <c r="E35" s="12">
        <v>3.1669499999999999</v>
      </c>
      <c r="F35" s="12">
        <v>8.3647100000000005</v>
      </c>
      <c r="G35" s="12" t="s">
        <v>109</v>
      </c>
    </row>
    <row r="36" spans="1:7" ht="12" customHeight="1" x14ac:dyDescent="0.2">
      <c r="A36" s="6" t="s">
        <v>80</v>
      </c>
      <c r="B36" s="6" t="s">
        <v>84</v>
      </c>
      <c r="C36" s="6" t="s">
        <v>87</v>
      </c>
      <c r="D36" s="24">
        <v>408</v>
      </c>
      <c r="E36" s="12">
        <v>0.98334999999999995</v>
      </c>
      <c r="F36" s="12">
        <v>1.83975</v>
      </c>
      <c r="G36" s="12" t="s">
        <v>109</v>
      </c>
    </row>
    <row r="37" spans="1:7" ht="12" customHeight="1" x14ac:dyDescent="0.2">
      <c r="A37" s="6" t="s">
        <v>80</v>
      </c>
      <c r="B37" s="6" t="s">
        <v>84</v>
      </c>
      <c r="C37" s="6" t="s">
        <v>88</v>
      </c>
      <c r="D37" s="24">
        <v>1979</v>
      </c>
      <c r="E37" s="12">
        <v>4.7697099999999999</v>
      </c>
      <c r="F37" s="12">
        <v>11.378629999999999</v>
      </c>
      <c r="G37" s="12" t="s">
        <v>109</v>
      </c>
    </row>
    <row r="38" spans="1:7" ht="12" customHeight="1" x14ac:dyDescent="0.2">
      <c r="A38" s="6" t="s">
        <v>80</v>
      </c>
      <c r="B38" s="6" t="s">
        <v>84</v>
      </c>
      <c r="C38" s="6" t="s">
        <v>89</v>
      </c>
      <c r="D38" s="24">
        <v>5184</v>
      </c>
      <c r="E38" s="12">
        <v>12.49428</v>
      </c>
      <c r="F38" s="12">
        <v>22.142910000000001</v>
      </c>
      <c r="G38" s="12" t="s">
        <v>109</v>
      </c>
    </row>
    <row r="39" spans="1:7" ht="12" customHeight="1" x14ac:dyDescent="0.2">
      <c r="A39" s="6" t="s">
        <v>80</v>
      </c>
      <c r="B39" s="6" t="s">
        <v>84</v>
      </c>
      <c r="C39" s="6" t="s">
        <v>90</v>
      </c>
      <c r="D39" s="24">
        <v>7069</v>
      </c>
      <c r="E39" s="12">
        <v>17.037430000000001</v>
      </c>
      <c r="F39" s="12">
        <v>19.068729999999999</v>
      </c>
      <c r="G39" s="12" t="s">
        <v>109</v>
      </c>
    </row>
    <row r="40" spans="1:7" ht="12" customHeight="1" x14ac:dyDescent="0.2">
      <c r="A40" s="6" t="s">
        <v>80</v>
      </c>
      <c r="B40" s="6" t="s">
        <v>84</v>
      </c>
      <c r="C40" s="6" t="s">
        <v>91</v>
      </c>
      <c r="D40" s="24">
        <v>7182</v>
      </c>
      <c r="E40" s="12">
        <v>17.30978</v>
      </c>
      <c r="F40" s="12">
        <v>21.836670000000002</v>
      </c>
      <c r="G40" s="12" t="s">
        <v>109</v>
      </c>
    </row>
    <row r="41" spans="1:7" ht="12" customHeight="1" x14ac:dyDescent="0.2">
      <c r="A41" s="6" t="s">
        <v>80</v>
      </c>
      <c r="B41" s="6" t="s">
        <v>84</v>
      </c>
      <c r="C41" s="6" t="s">
        <v>92</v>
      </c>
      <c r="D41" s="24">
        <v>6675</v>
      </c>
      <c r="E41" s="12">
        <v>16.08783</v>
      </c>
      <c r="F41" s="12">
        <v>20.922180000000001</v>
      </c>
      <c r="G41" s="12" t="s">
        <v>109</v>
      </c>
    </row>
    <row r="42" spans="1:7" ht="12" customHeight="1" x14ac:dyDescent="0.2">
      <c r="A42" s="6" t="s">
        <v>80</v>
      </c>
      <c r="B42" s="6" t="s">
        <v>84</v>
      </c>
      <c r="C42" s="6" t="s">
        <v>93</v>
      </c>
      <c r="D42" s="24">
        <v>4107</v>
      </c>
      <c r="E42" s="12">
        <v>9.8985299999999992</v>
      </c>
      <c r="F42" s="12">
        <v>14.34662</v>
      </c>
      <c r="G42" s="12" t="s">
        <v>109</v>
      </c>
    </row>
    <row r="43" spans="1:7" ht="12" customHeight="1" x14ac:dyDescent="0.2">
      <c r="A43" s="6" t="s">
        <v>80</v>
      </c>
      <c r="B43" s="6" t="s">
        <v>84</v>
      </c>
      <c r="C43" s="6" t="s">
        <v>94</v>
      </c>
      <c r="D43" s="24">
        <v>3450</v>
      </c>
      <c r="E43" s="12">
        <v>8.3150600000000008</v>
      </c>
      <c r="F43" s="12">
        <v>15.76275</v>
      </c>
      <c r="G43" s="12" t="s">
        <v>109</v>
      </c>
    </row>
    <row r="44" spans="1:7" ht="12" customHeight="1" x14ac:dyDescent="0.2">
      <c r="A44" s="6" t="s">
        <v>80</v>
      </c>
      <c r="B44" s="6" t="s">
        <v>84</v>
      </c>
      <c r="C44" s="6" t="s">
        <v>95</v>
      </c>
      <c r="D44" s="24">
        <v>2807</v>
      </c>
      <c r="E44" s="12">
        <v>6.76532</v>
      </c>
      <c r="F44" s="12">
        <v>24.081399999999999</v>
      </c>
      <c r="G44" s="12" t="s">
        <v>109</v>
      </c>
    </row>
    <row r="45" spans="1:7" ht="12" customHeight="1" x14ac:dyDescent="0.2">
      <c r="A45" s="6" t="s">
        <v>80</v>
      </c>
      <c r="B45" s="6" t="s">
        <v>84</v>
      </c>
      <c r="C45" s="6" t="s">
        <v>96</v>
      </c>
      <c r="D45" s="24">
        <v>1316</v>
      </c>
      <c r="E45" s="12">
        <v>3.17177</v>
      </c>
      <c r="F45" s="12">
        <v>26.41244</v>
      </c>
      <c r="G45" s="12" t="s">
        <v>109</v>
      </c>
    </row>
    <row r="46" spans="1:7" ht="12" customHeight="1" x14ac:dyDescent="0.2">
      <c r="A46" s="6" t="s">
        <v>80</v>
      </c>
      <c r="B46" s="6" t="s">
        <v>1</v>
      </c>
      <c r="C46" s="6" t="s">
        <v>1</v>
      </c>
      <c r="D46" s="24" t="s">
        <v>68</v>
      </c>
      <c r="E46" s="12" t="s">
        <v>68</v>
      </c>
      <c r="F46" s="12" t="s">
        <v>68</v>
      </c>
      <c r="G46" s="12" t="s">
        <v>68</v>
      </c>
    </row>
    <row r="47" spans="1:7" ht="12" customHeight="1" x14ac:dyDescent="0.2">
      <c r="A47" s="6" t="s">
        <v>80</v>
      </c>
      <c r="B47" s="6" t="s">
        <v>83</v>
      </c>
      <c r="C47" s="6" t="s">
        <v>85</v>
      </c>
      <c r="D47" s="24">
        <v>20348</v>
      </c>
      <c r="E47" s="12">
        <v>49.046689999999998</v>
      </c>
      <c r="F47" s="12">
        <v>16.561889999999998</v>
      </c>
      <c r="G47" s="12" t="s">
        <v>109</v>
      </c>
    </row>
    <row r="48" spans="1:7" ht="12" customHeight="1" x14ac:dyDescent="0.2">
      <c r="A48" s="6" t="s">
        <v>80</v>
      </c>
      <c r="B48" s="6" t="s">
        <v>83</v>
      </c>
      <c r="C48" s="6" t="s">
        <v>97</v>
      </c>
      <c r="D48" s="24">
        <v>21139</v>
      </c>
      <c r="E48" s="12">
        <v>50.953310000000002</v>
      </c>
      <c r="F48" s="12">
        <v>16.93196</v>
      </c>
      <c r="G48" s="12" t="s">
        <v>109</v>
      </c>
    </row>
    <row r="49" spans="1:7" ht="12" customHeight="1" x14ac:dyDescent="0.2">
      <c r="A49" s="6" t="s">
        <v>80</v>
      </c>
      <c r="B49" s="6" t="s">
        <v>1</v>
      </c>
      <c r="C49" s="6" t="s">
        <v>1</v>
      </c>
      <c r="D49" s="24" t="s">
        <v>68</v>
      </c>
      <c r="E49" s="12" t="s">
        <v>68</v>
      </c>
      <c r="F49" s="12" t="s">
        <v>68</v>
      </c>
      <c r="G49" s="12" t="s">
        <v>68</v>
      </c>
    </row>
    <row r="50" spans="1:7" ht="12" customHeight="1" x14ac:dyDescent="0.2">
      <c r="A50" s="6" t="s">
        <v>80</v>
      </c>
      <c r="B50" s="6" t="s">
        <v>123</v>
      </c>
      <c r="C50" s="6" t="s">
        <v>124</v>
      </c>
      <c r="D50" s="24">
        <v>4209</v>
      </c>
      <c r="E50" s="12">
        <v>10.30355</v>
      </c>
      <c r="F50" s="12">
        <v>55.287010000000002</v>
      </c>
      <c r="G50" s="12">
        <v>64.677260000000004</v>
      </c>
    </row>
    <row r="51" spans="1:7" ht="12" customHeight="1" x14ac:dyDescent="0.2">
      <c r="A51" s="6" t="s">
        <v>80</v>
      </c>
      <c r="B51" s="6" t="s">
        <v>123</v>
      </c>
      <c r="C51" s="6" t="s">
        <v>125</v>
      </c>
      <c r="D51" s="24">
        <v>36641</v>
      </c>
      <c r="E51" s="12">
        <v>89.696449999999999</v>
      </c>
      <c r="F51" s="12">
        <v>15.37107</v>
      </c>
      <c r="G51" s="12">
        <v>15.165990000000001</v>
      </c>
    </row>
    <row r="52" spans="1:7" ht="12" customHeight="1" x14ac:dyDescent="0.2">
      <c r="A52" s="6" t="s">
        <v>80</v>
      </c>
      <c r="B52" s="6" t="s">
        <v>1</v>
      </c>
      <c r="C52" s="6" t="s">
        <v>1</v>
      </c>
      <c r="D52" s="24" t="s">
        <v>68</v>
      </c>
      <c r="E52" s="12" t="s">
        <v>68</v>
      </c>
      <c r="F52" s="12" t="s">
        <v>68</v>
      </c>
      <c r="G52" s="12" t="s">
        <v>68</v>
      </c>
    </row>
    <row r="53" spans="1:7" ht="12" customHeight="1" x14ac:dyDescent="0.2">
      <c r="A53" s="6" t="s">
        <v>80</v>
      </c>
      <c r="B53" s="6" t="s">
        <v>126</v>
      </c>
      <c r="C53" s="6" t="s">
        <v>127</v>
      </c>
      <c r="D53" s="24">
        <v>26648</v>
      </c>
      <c r="E53" s="12">
        <v>66.285259999999994</v>
      </c>
      <c r="F53" s="12">
        <v>15.08376</v>
      </c>
      <c r="G53" s="12" t="s">
        <v>109</v>
      </c>
    </row>
    <row r="54" spans="1:7" ht="12" customHeight="1" x14ac:dyDescent="0.2">
      <c r="A54" s="6" t="s">
        <v>80</v>
      </c>
      <c r="B54" s="6" t="s">
        <v>126</v>
      </c>
      <c r="C54" s="6" t="s">
        <v>128</v>
      </c>
      <c r="D54" s="24">
        <v>6769</v>
      </c>
      <c r="E54" s="12">
        <v>16.83747</v>
      </c>
      <c r="F54" s="12">
        <v>15.417730000000001</v>
      </c>
      <c r="G54" s="12" t="s">
        <v>109</v>
      </c>
    </row>
    <row r="55" spans="1:7" ht="12" customHeight="1" x14ac:dyDescent="0.2">
      <c r="A55" s="6" t="s">
        <v>80</v>
      </c>
      <c r="B55" s="6" t="s">
        <v>126</v>
      </c>
      <c r="C55" s="6" t="s">
        <v>129</v>
      </c>
      <c r="D55" s="24">
        <v>4847</v>
      </c>
      <c r="E55" s="12">
        <v>12.056609999999999</v>
      </c>
      <c r="F55" s="12">
        <v>23.669419999999999</v>
      </c>
      <c r="G55" s="12" t="s">
        <v>109</v>
      </c>
    </row>
    <row r="56" spans="1:7" ht="12" customHeight="1" x14ac:dyDescent="0.2">
      <c r="A56" s="6" t="s">
        <v>80</v>
      </c>
      <c r="B56" s="6" t="s">
        <v>126</v>
      </c>
      <c r="C56" s="6" t="s">
        <v>130</v>
      </c>
      <c r="D56" s="24">
        <v>1938</v>
      </c>
      <c r="E56" s="12">
        <v>4.8206600000000002</v>
      </c>
      <c r="F56" s="12">
        <v>39.338030000000003</v>
      </c>
      <c r="G56" s="12" t="s">
        <v>109</v>
      </c>
    </row>
    <row r="57" spans="1:7" ht="12" customHeight="1" x14ac:dyDescent="0.2">
      <c r="A57" s="6" t="s">
        <v>80</v>
      </c>
      <c r="B57" s="6" t="s">
        <v>1</v>
      </c>
      <c r="C57" s="6" t="s">
        <v>1</v>
      </c>
      <c r="D57" s="24" t="s">
        <v>68</v>
      </c>
      <c r="E57" s="12" t="s">
        <v>68</v>
      </c>
      <c r="F57" s="12" t="s">
        <v>68</v>
      </c>
      <c r="G57" s="12" t="s">
        <v>68</v>
      </c>
    </row>
    <row r="58" spans="1:7" ht="12" customHeight="1" x14ac:dyDescent="0.2">
      <c r="A58" s="6" t="s">
        <v>80</v>
      </c>
      <c r="B58" s="6" t="s">
        <v>131</v>
      </c>
      <c r="C58" s="6" t="s">
        <v>132</v>
      </c>
      <c r="D58" s="24">
        <v>10510</v>
      </c>
      <c r="E58" s="12">
        <v>26.152090000000001</v>
      </c>
      <c r="F58" s="12">
        <v>21.360720000000001</v>
      </c>
      <c r="G58" s="12" t="s">
        <v>109</v>
      </c>
    </row>
    <row r="59" spans="1:7" ht="12" customHeight="1" x14ac:dyDescent="0.2">
      <c r="A59" s="6" t="s">
        <v>80</v>
      </c>
      <c r="B59" s="6" t="s">
        <v>131</v>
      </c>
      <c r="C59" s="6" t="s">
        <v>133</v>
      </c>
      <c r="D59" s="24">
        <v>8667</v>
      </c>
      <c r="E59" s="12">
        <v>21.566140000000001</v>
      </c>
      <c r="F59" s="12">
        <v>17.606210000000001</v>
      </c>
      <c r="G59" s="12" t="s">
        <v>109</v>
      </c>
    </row>
    <row r="60" spans="1:7" ht="12" customHeight="1" x14ac:dyDescent="0.2">
      <c r="A60" s="6" t="s">
        <v>80</v>
      </c>
      <c r="B60" s="6" t="s">
        <v>131</v>
      </c>
      <c r="C60" s="6" t="s">
        <v>134</v>
      </c>
      <c r="D60" s="24">
        <v>7663</v>
      </c>
      <c r="E60" s="12">
        <v>19.067879999999999</v>
      </c>
      <c r="F60" s="12">
        <v>15.600680000000001</v>
      </c>
      <c r="G60" s="12" t="s">
        <v>109</v>
      </c>
    </row>
    <row r="61" spans="1:7" ht="12" customHeight="1" x14ac:dyDescent="0.2">
      <c r="A61" s="6" t="s">
        <v>80</v>
      </c>
      <c r="B61" s="6" t="s">
        <v>131</v>
      </c>
      <c r="C61" s="6" t="s">
        <v>135</v>
      </c>
      <c r="D61" s="24">
        <v>7409</v>
      </c>
      <c r="E61" s="12">
        <v>18.435849999999999</v>
      </c>
      <c r="F61" s="12">
        <v>15.06901</v>
      </c>
      <c r="G61" s="12" t="s">
        <v>109</v>
      </c>
    </row>
    <row r="62" spans="1:7" ht="12" customHeight="1" x14ac:dyDescent="0.2">
      <c r="A62" s="16" t="s">
        <v>80</v>
      </c>
      <c r="B62" s="16" t="s">
        <v>131</v>
      </c>
      <c r="C62" s="16" t="s">
        <v>136</v>
      </c>
      <c r="D62" s="26">
        <v>5939</v>
      </c>
      <c r="E62" s="17">
        <v>14.778040000000001</v>
      </c>
      <c r="F62" s="17">
        <v>12.06616</v>
      </c>
      <c r="G62" s="17" t="s">
        <v>109</v>
      </c>
    </row>
    <row r="64" spans="1:7" ht="15" customHeight="1" x14ac:dyDescent="0.2">
      <c r="A64" s="132" t="s">
        <v>137</v>
      </c>
      <c r="B64" s="128"/>
      <c r="C64" s="128"/>
      <c r="D64" s="128"/>
      <c r="E64" s="128"/>
      <c r="F64" s="128"/>
      <c r="G64" s="128"/>
    </row>
    <row r="65" spans="1:7" ht="15" customHeight="1" x14ac:dyDescent="0.2">
      <c r="A65" s="132" t="s">
        <v>75</v>
      </c>
      <c r="B65" s="128"/>
      <c r="C65" s="128"/>
      <c r="D65" s="128"/>
      <c r="E65" s="128"/>
      <c r="F65" s="128"/>
      <c r="G65" s="128"/>
    </row>
  </sheetData>
  <autoFilter ref="A5:C62"/>
  <mergeCells count="5">
    <mergeCell ref="A1:G1"/>
    <mergeCell ref="A2:G2"/>
    <mergeCell ref="A3:G3"/>
    <mergeCell ref="A64:G64"/>
    <mergeCell ref="A65:G65"/>
  </mergeCells>
  <hyperlinks>
    <hyperlink ref="A2" location="'Table of contents'!A1" display="#'Table of contents'!A1"/>
    <hyperlink ref="A64" location="'General information'!A1" display="#'General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zoomScaleNormal="100" workbookViewId="0">
      <pane xSplit="3" ySplit="5" topLeftCell="D6" activePane="bottomRight" state="frozen"/>
      <selection pane="topRight"/>
      <selection pane="bottomLeft"/>
      <selection pane="bottomRight" activeCell="A3" sqref="A3:E3"/>
    </sheetView>
  </sheetViews>
  <sheetFormatPr defaultColWidth="11.42578125" defaultRowHeight="11.1" customHeight="1" x14ac:dyDescent="0.2"/>
  <cols>
    <col min="1" max="1" width="38.7109375" bestFit="1" customWidth="1"/>
    <col min="2" max="2" width="25.7109375" bestFit="1" customWidth="1"/>
    <col min="3" max="3" width="68.7109375" bestFit="1" customWidth="1"/>
    <col min="4" max="5" width="20.7109375" bestFit="1" customWidth="1"/>
  </cols>
  <sheetData>
    <row r="1" spans="1:5" ht="15" customHeight="1" x14ac:dyDescent="0.2">
      <c r="A1" s="129" t="s">
        <v>43</v>
      </c>
      <c r="B1" s="128"/>
      <c r="C1" s="128"/>
      <c r="D1" s="128"/>
      <c r="E1" s="128"/>
    </row>
    <row r="2" spans="1:5" ht="15" customHeight="1" x14ac:dyDescent="0.2">
      <c r="A2" s="130" t="s">
        <v>44</v>
      </c>
      <c r="B2" s="128"/>
      <c r="C2" s="128"/>
      <c r="D2" s="128"/>
      <c r="E2" s="128"/>
    </row>
    <row r="3" spans="1:5" ht="26.25" customHeight="1" x14ac:dyDescent="0.2">
      <c r="A3" s="131" t="s">
        <v>408</v>
      </c>
      <c r="B3" s="128"/>
      <c r="C3" s="128"/>
      <c r="D3" s="128"/>
      <c r="E3" s="128"/>
    </row>
    <row r="5" spans="1:5" ht="33.950000000000003" customHeight="1" x14ac:dyDescent="0.2">
      <c r="A5" s="9" t="s">
        <v>46</v>
      </c>
      <c r="B5" s="9" t="s">
        <v>138</v>
      </c>
      <c r="C5" s="9" t="s">
        <v>139</v>
      </c>
      <c r="D5" s="10" t="s">
        <v>63</v>
      </c>
      <c r="E5" s="10" t="s">
        <v>140</v>
      </c>
    </row>
    <row r="6" spans="1:5" ht="12" customHeight="1" x14ac:dyDescent="0.2">
      <c r="A6" s="6" t="s">
        <v>76</v>
      </c>
      <c r="B6" s="6" t="s">
        <v>141</v>
      </c>
      <c r="C6" s="6" t="s">
        <v>142</v>
      </c>
      <c r="D6" s="24" t="s">
        <v>109</v>
      </c>
      <c r="E6" s="12" t="s">
        <v>109</v>
      </c>
    </row>
    <row r="7" spans="1:5" ht="12" customHeight="1" x14ac:dyDescent="0.2">
      <c r="A7" s="6" t="s">
        <v>76</v>
      </c>
      <c r="B7" s="6" t="s">
        <v>143</v>
      </c>
      <c r="C7" s="6" t="s">
        <v>144</v>
      </c>
      <c r="D7" s="24">
        <v>17</v>
      </c>
      <c r="E7" s="12">
        <v>8.5750000000000007E-2</v>
      </c>
    </row>
    <row r="8" spans="1:5" ht="12" customHeight="1" x14ac:dyDescent="0.2">
      <c r="A8" s="6" t="s">
        <v>76</v>
      </c>
      <c r="B8" s="6" t="s">
        <v>145</v>
      </c>
      <c r="C8" s="6" t="s">
        <v>146</v>
      </c>
      <c r="D8" s="24">
        <v>365</v>
      </c>
      <c r="E8" s="12">
        <v>1.84111</v>
      </c>
    </row>
    <row r="9" spans="1:5" ht="12" customHeight="1" x14ac:dyDescent="0.2">
      <c r="A9" s="6" t="s">
        <v>76</v>
      </c>
      <c r="B9" s="6" t="s">
        <v>147</v>
      </c>
      <c r="C9" s="6" t="s">
        <v>148</v>
      </c>
      <c r="D9" s="24">
        <v>432</v>
      </c>
      <c r="E9" s="12">
        <v>2.1790699999999998</v>
      </c>
    </row>
    <row r="10" spans="1:5" ht="12" customHeight="1" x14ac:dyDescent="0.2">
      <c r="A10" s="6" t="s">
        <v>76</v>
      </c>
      <c r="B10" s="6" t="s">
        <v>149</v>
      </c>
      <c r="C10" s="6" t="s">
        <v>150</v>
      </c>
      <c r="D10" s="24">
        <v>1731</v>
      </c>
      <c r="E10" s="12">
        <v>8.7314000000000007</v>
      </c>
    </row>
    <row r="11" spans="1:5" ht="12" customHeight="1" x14ac:dyDescent="0.2">
      <c r="A11" s="6" t="s">
        <v>76</v>
      </c>
      <c r="B11" s="6" t="s">
        <v>151</v>
      </c>
      <c r="C11" s="6" t="s">
        <v>152</v>
      </c>
      <c r="D11" s="24">
        <v>146</v>
      </c>
      <c r="E11" s="12">
        <v>0.73643999999999998</v>
      </c>
    </row>
    <row r="12" spans="1:5" ht="12" customHeight="1" x14ac:dyDescent="0.2">
      <c r="A12" s="6" t="s">
        <v>76</v>
      </c>
      <c r="B12" s="6" t="s">
        <v>153</v>
      </c>
      <c r="C12" s="6" t="s">
        <v>154</v>
      </c>
      <c r="D12" s="24">
        <v>62</v>
      </c>
      <c r="E12" s="12">
        <v>0.31274000000000002</v>
      </c>
    </row>
    <row r="13" spans="1:5" ht="12" customHeight="1" x14ac:dyDescent="0.2">
      <c r="A13" s="6" t="s">
        <v>76</v>
      </c>
      <c r="B13" s="6" t="s">
        <v>155</v>
      </c>
      <c r="C13" s="6" t="s">
        <v>156</v>
      </c>
      <c r="D13" s="24">
        <v>30</v>
      </c>
      <c r="E13" s="12">
        <v>0.15132000000000001</v>
      </c>
    </row>
    <row r="14" spans="1:5" ht="12" customHeight="1" x14ac:dyDescent="0.2">
      <c r="A14" s="6" t="s">
        <v>76</v>
      </c>
      <c r="B14" s="6" t="s">
        <v>157</v>
      </c>
      <c r="C14" s="6" t="s">
        <v>158</v>
      </c>
      <c r="D14" s="24">
        <v>721</v>
      </c>
      <c r="E14" s="12">
        <v>3.6368200000000002</v>
      </c>
    </row>
    <row r="15" spans="1:5" ht="12" customHeight="1" x14ac:dyDescent="0.2">
      <c r="A15" s="6" t="s">
        <v>76</v>
      </c>
      <c r="B15" s="6" t="s">
        <v>159</v>
      </c>
      <c r="C15" s="6" t="s">
        <v>160</v>
      </c>
      <c r="D15" s="24">
        <v>26</v>
      </c>
      <c r="E15" s="12">
        <v>0.13114999999999999</v>
      </c>
    </row>
    <row r="16" spans="1:5" ht="12" customHeight="1" x14ac:dyDescent="0.2">
      <c r="A16" s="6" t="s">
        <v>76</v>
      </c>
      <c r="B16" s="6" t="s">
        <v>161</v>
      </c>
      <c r="C16" s="6" t="s">
        <v>162</v>
      </c>
      <c r="D16" s="24">
        <v>916</v>
      </c>
      <c r="E16" s="12">
        <v>4.6204299999999998</v>
      </c>
    </row>
    <row r="17" spans="1:5" ht="12" customHeight="1" x14ac:dyDescent="0.2">
      <c r="A17" s="6" t="s">
        <v>76</v>
      </c>
      <c r="B17" s="6" t="s">
        <v>163</v>
      </c>
      <c r="C17" s="6" t="s">
        <v>164</v>
      </c>
      <c r="D17" s="24">
        <v>4219</v>
      </c>
      <c r="E17" s="12">
        <v>21.281210000000002</v>
      </c>
    </row>
    <row r="18" spans="1:5" ht="12" customHeight="1" x14ac:dyDescent="0.2">
      <c r="A18" s="6" t="s">
        <v>76</v>
      </c>
      <c r="B18" s="6" t="s">
        <v>165</v>
      </c>
      <c r="C18" s="6" t="s">
        <v>166</v>
      </c>
      <c r="D18" s="24">
        <v>870</v>
      </c>
      <c r="E18" s="12">
        <v>4.3883999999999999</v>
      </c>
    </row>
    <row r="19" spans="1:5" ht="12" customHeight="1" x14ac:dyDescent="0.2">
      <c r="A19" s="6" t="s">
        <v>76</v>
      </c>
      <c r="B19" s="6" t="s">
        <v>167</v>
      </c>
      <c r="C19" s="6" t="s">
        <v>168</v>
      </c>
      <c r="D19" s="24">
        <v>53</v>
      </c>
      <c r="E19" s="12">
        <v>0.26734000000000002</v>
      </c>
    </row>
    <row r="20" spans="1:5" ht="12" customHeight="1" x14ac:dyDescent="0.2">
      <c r="A20" s="6" t="s">
        <v>76</v>
      </c>
      <c r="B20" s="6" t="s">
        <v>169</v>
      </c>
      <c r="C20" s="6" t="s">
        <v>170</v>
      </c>
      <c r="D20" s="24">
        <v>382</v>
      </c>
      <c r="E20" s="12">
        <v>1.92686</v>
      </c>
    </row>
    <row r="21" spans="1:5" ht="12" customHeight="1" x14ac:dyDescent="0.2">
      <c r="A21" s="6" t="s">
        <v>76</v>
      </c>
      <c r="B21" s="6" t="s">
        <v>171</v>
      </c>
      <c r="C21" s="6" t="s">
        <v>172</v>
      </c>
      <c r="D21" s="24">
        <v>59</v>
      </c>
      <c r="E21" s="12">
        <v>0.29759999999999998</v>
      </c>
    </row>
    <row r="22" spans="1:5" ht="12" customHeight="1" x14ac:dyDescent="0.2">
      <c r="A22" s="6" t="s">
        <v>76</v>
      </c>
      <c r="B22" s="6" t="s">
        <v>173</v>
      </c>
      <c r="C22" s="6" t="s">
        <v>174</v>
      </c>
      <c r="D22" s="24">
        <v>2137</v>
      </c>
      <c r="E22" s="12">
        <v>10.77932</v>
      </c>
    </row>
    <row r="23" spans="1:5" ht="12" customHeight="1" x14ac:dyDescent="0.2">
      <c r="A23" s="6" t="s">
        <v>76</v>
      </c>
      <c r="B23" s="6" t="s">
        <v>175</v>
      </c>
      <c r="C23" s="6" t="s">
        <v>176</v>
      </c>
      <c r="D23" s="24">
        <v>39</v>
      </c>
      <c r="E23" s="12">
        <v>0.19672000000000001</v>
      </c>
    </row>
    <row r="24" spans="1:5" ht="12" customHeight="1" x14ac:dyDescent="0.2">
      <c r="A24" s="6" t="s">
        <v>76</v>
      </c>
      <c r="B24" s="6" t="s">
        <v>177</v>
      </c>
      <c r="C24" s="6" t="s">
        <v>178</v>
      </c>
      <c r="D24" s="24">
        <v>1091</v>
      </c>
      <c r="E24" s="12">
        <v>5.5031499999999998</v>
      </c>
    </row>
    <row r="25" spans="1:5" ht="12" customHeight="1" x14ac:dyDescent="0.2">
      <c r="A25" s="6" t="s">
        <v>76</v>
      </c>
      <c r="B25" s="6" t="s">
        <v>179</v>
      </c>
      <c r="C25" s="6" t="s">
        <v>180</v>
      </c>
      <c r="D25" s="24">
        <v>24</v>
      </c>
      <c r="E25" s="12">
        <v>0.12106</v>
      </c>
    </row>
    <row r="26" spans="1:5" ht="12" customHeight="1" x14ac:dyDescent="0.2">
      <c r="A26" s="6" t="s">
        <v>76</v>
      </c>
      <c r="B26" s="6" t="s">
        <v>181</v>
      </c>
      <c r="C26" s="6" t="s">
        <v>182</v>
      </c>
      <c r="D26" s="24" t="s">
        <v>109</v>
      </c>
      <c r="E26" s="12" t="s">
        <v>109</v>
      </c>
    </row>
    <row r="27" spans="1:5" ht="12" customHeight="1" x14ac:dyDescent="0.2">
      <c r="A27" s="6" t="s">
        <v>76</v>
      </c>
      <c r="B27" s="6" t="s">
        <v>183</v>
      </c>
      <c r="C27" s="6" t="s">
        <v>184</v>
      </c>
      <c r="D27" s="24">
        <v>763</v>
      </c>
      <c r="E27" s="12">
        <v>3.8486799999999999</v>
      </c>
    </row>
    <row r="28" spans="1:5" ht="12" customHeight="1" x14ac:dyDescent="0.2">
      <c r="A28" s="6" t="s">
        <v>76</v>
      </c>
      <c r="B28" s="6" t="s">
        <v>185</v>
      </c>
      <c r="C28" s="6" t="s">
        <v>186</v>
      </c>
      <c r="D28" s="24">
        <v>29</v>
      </c>
      <c r="E28" s="12">
        <v>0.14627999999999999</v>
      </c>
    </row>
    <row r="29" spans="1:5" ht="12" customHeight="1" x14ac:dyDescent="0.2">
      <c r="A29" s="6" t="s">
        <v>76</v>
      </c>
      <c r="B29" s="6" t="s">
        <v>187</v>
      </c>
      <c r="C29" s="6" t="s">
        <v>188</v>
      </c>
      <c r="D29" s="24">
        <v>656</v>
      </c>
      <c r="E29" s="12">
        <v>3.3089499999999998</v>
      </c>
    </row>
    <row r="30" spans="1:5" ht="12" customHeight="1" x14ac:dyDescent="0.2">
      <c r="A30" s="6" t="s">
        <v>76</v>
      </c>
      <c r="B30" s="6" t="s">
        <v>189</v>
      </c>
      <c r="C30" s="6" t="s">
        <v>190</v>
      </c>
      <c r="D30" s="24">
        <v>15</v>
      </c>
      <c r="E30" s="12">
        <v>7.5660000000000005E-2</v>
      </c>
    </row>
    <row r="31" spans="1:5" ht="12" customHeight="1" x14ac:dyDescent="0.2">
      <c r="A31" s="6" t="s">
        <v>76</v>
      </c>
      <c r="B31" s="6" t="s">
        <v>191</v>
      </c>
      <c r="C31" s="6" t="s">
        <v>192</v>
      </c>
      <c r="D31" s="24">
        <v>18</v>
      </c>
      <c r="E31" s="12">
        <v>9.0789999999999996E-2</v>
      </c>
    </row>
    <row r="32" spans="1:5" ht="12" customHeight="1" x14ac:dyDescent="0.2">
      <c r="A32" s="6" t="s">
        <v>76</v>
      </c>
      <c r="B32" s="6" t="s">
        <v>193</v>
      </c>
      <c r="C32" s="6" t="s">
        <v>194</v>
      </c>
      <c r="D32" s="24">
        <v>179</v>
      </c>
      <c r="E32" s="12">
        <v>0.90290000000000004</v>
      </c>
    </row>
    <row r="33" spans="1:5" ht="12" customHeight="1" x14ac:dyDescent="0.2">
      <c r="A33" s="6" t="s">
        <v>76</v>
      </c>
      <c r="B33" s="6" t="s">
        <v>195</v>
      </c>
      <c r="C33" s="6" t="s">
        <v>196</v>
      </c>
      <c r="D33" s="24">
        <v>265</v>
      </c>
      <c r="E33" s="12">
        <v>1.3367</v>
      </c>
    </row>
    <row r="34" spans="1:5" ht="12" customHeight="1" x14ac:dyDescent="0.2">
      <c r="A34" s="6" t="s">
        <v>76</v>
      </c>
      <c r="B34" s="6" t="s">
        <v>197</v>
      </c>
      <c r="C34" s="6" t="s">
        <v>198</v>
      </c>
      <c r="D34" s="24">
        <v>141</v>
      </c>
      <c r="E34" s="12">
        <v>0.71121999999999996</v>
      </c>
    </row>
    <row r="35" spans="1:5" ht="12" customHeight="1" x14ac:dyDescent="0.2">
      <c r="A35" s="6" t="s">
        <v>76</v>
      </c>
      <c r="B35" s="6" t="s">
        <v>199</v>
      </c>
      <c r="C35" s="6" t="s">
        <v>200</v>
      </c>
      <c r="D35" s="24">
        <v>270</v>
      </c>
      <c r="E35" s="12">
        <v>1.36192</v>
      </c>
    </row>
    <row r="36" spans="1:5" ht="12" customHeight="1" x14ac:dyDescent="0.2">
      <c r="A36" s="6" t="s">
        <v>76</v>
      </c>
      <c r="B36" s="6" t="s">
        <v>201</v>
      </c>
      <c r="C36" s="6" t="s">
        <v>202</v>
      </c>
      <c r="D36" s="24">
        <v>22</v>
      </c>
      <c r="E36" s="12">
        <v>0.11097</v>
      </c>
    </row>
    <row r="37" spans="1:5" ht="12" customHeight="1" x14ac:dyDescent="0.2">
      <c r="A37" s="6" t="s">
        <v>76</v>
      </c>
      <c r="B37" s="6" t="s">
        <v>203</v>
      </c>
      <c r="C37" s="6" t="s">
        <v>204</v>
      </c>
      <c r="D37" s="24">
        <v>13</v>
      </c>
      <c r="E37" s="12">
        <v>6.5570000000000003E-2</v>
      </c>
    </row>
    <row r="38" spans="1:5" ht="12" customHeight="1" x14ac:dyDescent="0.2">
      <c r="A38" s="6" t="s">
        <v>76</v>
      </c>
      <c r="B38" s="6" t="s">
        <v>1</v>
      </c>
      <c r="C38" s="6" t="s">
        <v>205</v>
      </c>
      <c r="D38" s="24">
        <v>150</v>
      </c>
      <c r="E38" s="12">
        <v>0.75661999999999996</v>
      </c>
    </row>
    <row r="39" spans="1:5" ht="12" customHeight="1" x14ac:dyDescent="0.2">
      <c r="A39" s="6" t="s">
        <v>76</v>
      </c>
      <c r="B39" s="6" t="s">
        <v>1</v>
      </c>
      <c r="C39" s="6" t="s">
        <v>206</v>
      </c>
      <c r="D39" s="24">
        <v>90</v>
      </c>
      <c r="E39" s="12">
        <v>0.45396999999999998</v>
      </c>
    </row>
    <row r="40" spans="1:5" ht="12" customHeight="1" x14ac:dyDescent="0.2">
      <c r="A40" s="6" t="s">
        <v>76</v>
      </c>
      <c r="B40" s="6" t="s">
        <v>1</v>
      </c>
      <c r="C40" s="6" t="s">
        <v>207</v>
      </c>
      <c r="D40" s="24">
        <v>3884</v>
      </c>
      <c r="E40" s="12">
        <v>19.591419999999999</v>
      </c>
    </row>
    <row r="41" spans="1:5" ht="12" customHeight="1" x14ac:dyDescent="0.2">
      <c r="A41" s="6" t="s">
        <v>76</v>
      </c>
      <c r="B41" s="6" t="s">
        <v>1</v>
      </c>
      <c r="C41" s="6" t="s">
        <v>67</v>
      </c>
      <c r="D41" s="24">
        <v>19825</v>
      </c>
      <c r="E41" s="12">
        <v>100</v>
      </c>
    </row>
    <row r="42" spans="1:5" ht="12" customHeight="1" x14ac:dyDescent="0.2">
      <c r="A42" s="6" t="s">
        <v>1</v>
      </c>
      <c r="B42" s="6" t="s">
        <v>1</v>
      </c>
      <c r="C42" s="6" t="s">
        <v>1</v>
      </c>
      <c r="D42" s="24" t="s">
        <v>68</v>
      </c>
      <c r="E42" s="12" t="s">
        <v>68</v>
      </c>
    </row>
    <row r="43" spans="1:5" ht="12" customHeight="1" x14ac:dyDescent="0.2">
      <c r="A43" s="6" t="s">
        <v>80</v>
      </c>
      <c r="B43" s="6" t="s">
        <v>141</v>
      </c>
      <c r="C43" s="6" t="s">
        <v>142</v>
      </c>
      <c r="D43" s="24">
        <v>660</v>
      </c>
      <c r="E43" s="12">
        <v>1.5907100000000001</v>
      </c>
    </row>
    <row r="44" spans="1:5" ht="12" customHeight="1" x14ac:dyDescent="0.2">
      <c r="A44" s="6" t="s">
        <v>80</v>
      </c>
      <c r="B44" s="6" t="s">
        <v>143</v>
      </c>
      <c r="C44" s="6" t="s">
        <v>144</v>
      </c>
      <c r="D44" s="24">
        <v>1396</v>
      </c>
      <c r="E44" s="12">
        <v>3.3645900000000002</v>
      </c>
    </row>
    <row r="45" spans="1:5" ht="12" customHeight="1" x14ac:dyDescent="0.2">
      <c r="A45" s="6" t="s">
        <v>80</v>
      </c>
      <c r="B45" s="6" t="s">
        <v>145</v>
      </c>
      <c r="C45" s="6" t="s">
        <v>146</v>
      </c>
      <c r="D45" s="24">
        <v>9509</v>
      </c>
      <c r="E45" s="12">
        <v>22.918220000000002</v>
      </c>
    </row>
    <row r="46" spans="1:5" ht="12" customHeight="1" x14ac:dyDescent="0.2">
      <c r="A46" s="6" t="s">
        <v>80</v>
      </c>
      <c r="B46" s="6" t="s">
        <v>147</v>
      </c>
      <c r="C46" s="6" t="s">
        <v>148</v>
      </c>
      <c r="D46" s="24">
        <v>3580</v>
      </c>
      <c r="E46" s="12">
        <v>8.6283799999999999</v>
      </c>
    </row>
    <row r="47" spans="1:5" ht="12" customHeight="1" x14ac:dyDescent="0.2">
      <c r="A47" s="6" t="s">
        <v>80</v>
      </c>
      <c r="B47" s="6" t="s">
        <v>149</v>
      </c>
      <c r="C47" s="6" t="s">
        <v>150</v>
      </c>
      <c r="D47" s="24">
        <v>3018</v>
      </c>
      <c r="E47" s="12">
        <v>7.2738699999999996</v>
      </c>
    </row>
    <row r="48" spans="1:5" ht="12" customHeight="1" x14ac:dyDescent="0.2">
      <c r="A48" s="6" t="s">
        <v>80</v>
      </c>
      <c r="B48" s="6" t="s">
        <v>151</v>
      </c>
      <c r="C48" s="6" t="s">
        <v>152</v>
      </c>
      <c r="D48" s="24">
        <v>575</v>
      </c>
      <c r="E48" s="12">
        <v>1.38584</v>
      </c>
    </row>
    <row r="49" spans="1:5" ht="12" customHeight="1" x14ac:dyDescent="0.2">
      <c r="A49" s="6" t="s">
        <v>80</v>
      </c>
      <c r="B49" s="6" t="s">
        <v>153</v>
      </c>
      <c r="C49" s="6" t="s">
        <v>154</v>
      </c>
      <c r="D49" s="24">
        <v>250</v>
      </c>
      <c r="E49" s="12">
        <v>0.60253999999999996</v>
      </c>
    </row>
    <row r="50" spans="1:5" ht="12" customHeight="1" x14ac:dyDescent="0.2">
      <c r="A50" s="6" t="s">
        <v>80</v>
      </c>
      <c r="B50" s="6" t="s">
        <v>155</v>
      </c>
      <c r="C50" s="6" t="s">
        <v>156</v>
      </c>
      <c r="D50" s="24">
        <v>313</v>
      </c>
      <c r="E50" s="12">
        <v>0.75438000000000005</v>
      </c>
    </row>
    <row r="51" spans="1:5" ht="12" customHeight="1" x14ac:dyDescent="0.2">
      <c r="A51" s="6" t="s">
        <v>80</v>
      </c>
      <c r="B51" s="6" t="s">
        <v>157</v>
      </c>
      <c r="C51" s="6" t="s">
        <v>158</v>
      </c>
      <c r="D51" s="24">
        <v>1755</v>
      </c>
      <c r="E51" s="12">
        <v>4.2298299999999998</v>
      </c>
    </row>
    <row r="52" spans="1:5" ht="12" customHeight="1" x14ac:dyDescent="0.2">
      <c r="A52" s="6" t="s">
        <v>80</v>
      </c>
      <c r="B52" s="6" t="s">
        <v>159</v>
      </c>
      <c r="C52" s="6" t="s">
        <v>160</v>
      </c>
      <c r="D52" s="24">
        <v>160</v>
      </c>
      <c r="E52" s="12">
        <v>0.38562999999999997</v>
      </c>
    </row>
    <row r="53" spans="1:5" ht="12" customHeight="1" x14ac:dyDescent="0.2">
      <c r="A53" s="6" t="s">
        <v>80</v>
      </c>
      <c r="B53" s="6" t="s">
        <v>161</v>
      </c>
      <c r="C53" s="6" t="s">
        <v>162</v>
      </c>
      <c r="D53" s="24">
        <v>1839</v>
      </c>
      <c r="E53" s="12">
        <v>4.4322900000000001</v>
      </c>
    </row>
    <row r="54" spans="1:5" ht="12" customHeight="1" x14ac:dyDescent="0.2">
      <c r="A54" s="6" t="s">
        <v>80</v>
      </c>
      <c r="B54" s="6" t="s">
        <v>163</v>
      </c>
      <c r="C54" s="6" t="s">
        <v>164</v>
      </c>
      <c r="D54" s="24">
        <v>6088</v>
      </c>
      <c r="E54" s="12">
        <v>14.67306</v>
      </c>
    </row>
    <row r="55" spans="1:5" ht="12" customHeight="1" x14ac:dyDescent="0.2">
      <c r="A55" s="6" t="s">
        <v>80</v>
      </c>
      <c r="B55" s="6" t="s">
        <v>165</v>
      </c>
      <c r="C55" s="6" t="s">
        <v>166</v>
      </c>
      <c r="D55" s="24">
        <v>1406</v>
      </c>
      <c r="E55" s="12">
        <v>3.38869</v>
      </c>
    </row>
    <row r="56" spans="1:5" ht="12" customHeight="1" x14ac:dyDescent="0.2">
      <c r="A56" s="6" t="s">
        <v>80</v>
      </c>
      <c r="B56" s="6" t="s">
        <v>167</v>
      </c>
      <c r="C56" s="6" t="s">
        <v>168</v>
      </c>
      <c r="D56" s="24">
        <v>66</v>
      </c>
      <c r="E56" s="12">
        <v>0.15906999999999999</v>
      </c>
    </row>
    <row r="57" spans="1:5" ht="12" customHeight="1" x14ac:dyDescent="0.2">
      <c r="A57" s="6" t="s">
        <v>80</v>
      </c>
      <c r="B57" s="6" t="s">
        <v>169</v>
      </c>
      <c r="C57" s="6" t="s">
        <v>170</v>
      </c>
      <c r="D57" s="24">
        <v>43</v>
      </c>
      <c r="E57" s="12">
        <v>0.10364</v>
      </c>
    </row>
    <row r="58" spans="1:5" ht="12" customHeight="1" x14ac:dyDescent="0.2">
      <c r="A58" s="6" t="s">
        <v>80</v>
      </c>
      <c r="B58" s="6" t="s">
        <v>171</v>
      </c>
      <c r="C58" s="6" t="s">
        <v>172</v>
      </c>
      <c r="D58" s="24">
        <v>35</v>
      </c>
      <c r="E58" s="12">
        <v>8.4360000000000004E-2</v>
      </c>
    </row>
    <row r="59" spans="1:5" ht="12" customHeight="1" x14ac:dyDescent="0.2">
      <c r="A59" s="6" t="s">
        <v>80</v>
      </c>
      <c r="B59" s="6" t="s">
        <v>173</v>
      </c>
      <c r="C59" s="6" t="s">
        <v>174</v>
      </c>
      <c r="D59" s="24">
        <v>3335</v>
      </c>
      <c r="E59" s="12">
        <v>8.0378900000000009</v>
      </c>
    </row>
    <row r="60" spans="1:5" ht="12" customHeight="1" x14ac:dyDescent="0.2">
      <c r="A60" s="6" t="s">
        <v>80</v>
      </c>
      <c r="B60" s="6" t="s">
        <v>175</v>
      </c>
      <c r="C60" s="6" t="s">
        <v>176</v>
      </c>
      <c r="D60" s="24">
        <v>54</v>
      </c>
      <c r="E60" s="12">
        <v>0.13014999999999999</v>
      </c>
    </row>
    <row r="61" spans="1:5" ht="12" customHeight="1" x14ac:dyDescent="0.2">
      <c r="A61" s="6" t="s">
        <v>80</v>
      </c>
      <c r="B61" s="6" t="s">
        <v>177</v>
      </c>
      <c r="C61" s="6" t="s">
        <v>178</v>
      </c>
      <c r="D61" s="24">
        <v>1311</v>
      </c>
      <c r="E61" s="12">
        <v>3.1597200000000001</v>
      </c>
    </row>
    <row r="62" spans="1:5" ht="12" customHeight="1" x14ac:dyDescent="0.2">
      <c r="A62" s="6" t="s">
        <v>80</v>
      </c>
      <c r="B62" s="6" t="s">
        <v>179</v>
      </c>
      <c r="C62" s="6" t="s">
        <v>180</v>
      </c>
      <c r="D62" s="24">
        <v>497</v>
      </c>
      <c r="E62" s="12">
        <v>1.1978500000000001</v>
      </c>
    </row>
    <row r="63" spans="1:5" ht="12" customHeight="1" x14ac:dyDescent="0.2">
      <c r="A63" s="6" t="s">
        <v>80</v>
      </c>
      <c r="B63" s="6" t="s">
        <v>181</v>
      </c>
      <c r="C63" s="6" t="s">
        <v>182</v>
      </c>
      <c r="D63" s="24">
        <v>302</v>
      </c>
      <c r="E63" s="12">
        <v>0.72787000000000002</v>
      </c>
    </row>
    <row r="64" spans="1:5" ht="12" customHeight="1" x14ac:dyDescent="0.2">
      <c r="A64" s="6" t="s">
        <v>80</v>
      </c>
      <c r="B64" s="6" t="s">
        <v>183</v>
      </c>
      <c r="C64" s="6" t="s">
        <v>184</v>
      </c>
      <c r="D64" s="24">
        <v>209</v>
      </c>
      <c r="E64" s="12">
        <v>0.50371999999999995</v>
      </c>
    </row>
    <row r="65" spans="1:5" ht="12" customHeight="1" x14ac:dyDescent="0.2">
      <c r="A65" s="6" t="s">
        <v>80</v>
      </c>
      <c r="B65" s="6" t="s">
        <v>185</v>
      </c>
      <c r="C65" s="6" t="s">
        <v>186</v>
      </c>
      <c r="D65" s="24">
        <v>112</v>
      </c>
      <c r="E65" s="12">
        <v>0.26994000000000001</v>
      </c>
    </row>
    <row r="66" spans="1:5" ht="12" customHeight="1" x14ac:dyDescent="0.2">
      <c r="A66" s="6" t="s">
        <v>80</v>
      </c>
      <c r="B66" s="6" t="s">
        <v>187</v>
      </c>
      <c r="C66" s="6" t="s">
        <v>188</v>
      </c>
      <c r="D66" s="24">
        <v>726</v>
      </c>
      <c r="E66" s="12">
        <v>1.7497799999999999</v>
      </c>
    </row>
    <row r="67" spans="1:5" ht="12" customHeight="1" x14ac:dyDescent="0.2">
      <c r="A67" s="6" t="s">
        <v>80</v>
      </c>
      <c r="B67" s="6" t="s">
        <v>189</v>
      </c>
      <c r="C67" s="6" t="s">
        <v>190</v>
      </c>
      <c r="D67" s="24">
        <v>102</v>
      </c>
      <c r="E67" s="12">
        <v>0.24584</v>
      </c>
    </row>
    <row r="68" spans="1:5" ht="12" customHeight="1" x14ac:dyDescent="0.2">
      <c r="A68" s="6" t="s">
        <v>80</v>
      </c>
      <c r="B68" s="6" t="s">
        <v>191</v>
      </c>
      <c r="C68" s="6" t="s">
        <v>192</v>
      </c>
      <c r="D68" s="24">
        <v>63</v>
      </c>
      <c r="E68" s="12">
        <v>0.15184</v>
      </c>
    </row>
    <row r="69" spans="1:5" ht="12" customHeight="1" x14ac:dyDescent="0.2">
      <c r="A69" s="6" t="s">
        <v>80</v>
      </c>
      <c r="B69" s="6" t="s">
        <v>193</v>
      </c>
      <c r="C69" s="6" t="s">
        <v>194</v>
      </c>
      <c r="D69" s="24">
        <v>655</v>
      </c>
      <c r="E69" s="12">
        <v>1.57866</v>
      </c>
    </row>
    <row r="70" spans="1:5" ht="12" customHeight="1" x14ac:dyDescent="0.2">
      <c r="A70" s="6" t="s">
        <v>80</v>
      </c>
      <c r="B70" s="6" t="s">
        <v>195</v>
      </c>
      <c r="C70" s="6" t="s">
        <v>196</v>
      </c>
      <c r="D70" s="24">
        <v>10</v>
      </c>
      <c r="E70" s="12" t="s">
        <v>73</v>
      </c>
    </row>
    <row r="71" spans="1:5" ht="12" customHeight="1" x14ac:dyDescent="0.2">
      <c r="A71" s="6" t="s">
        <v>80</v>
      </c>
      <c r="B71" s="6" t="s">
        <v>197</v>
      </c>
      <c r="C71" s="6" t="s">
        <v>198</v>
      </c>
      <c r="D71" s="24">
        <v>280</v>
      </c>
      <c r="E71" s="12">
        <v>0.67484999999999995</v>
      </c>
    </row>
    <row r="72" spans="1:5" ht="12" customHeight="1" x14ac:dyDescent="0.2">
      <c r="A72" s="6" t="s">
        <v>80</v>
      </c>
      <c r="B72" s="6" t="s">
        <v>199</v>
      </c>
      <c r="C72" s="6" t="s">
        <v>200</v>
      </c>
      <c r="D72" s="24">
        <v>173</v>
      </c>
      <c r="E72" s="12">
        <v>0.41696</v>
      </c>
    </row>
    <row r="73" spans="1:5" ht="12" customHeight="1" x14ac:dyDescent="0.2">
      <c r="A73" s="6" t="s">
        <v>80</v>
      </c>
      <c r="B73" s="6" t="s">
        <v>201</v>
      </c>
      <c r="C73" s="6" t="s">
        <v>202</v>
      </c>
      <c r="D73" s="24">
        <v>81</v>
      </c>
      <c r="E73" s="12">
        <v>0.19522</v>
      </c>
    </row>
    <row r="74" spans="1:5" ht="12" customHeight="1" x14ac:dyDescent="0.2">
      <c r="A74" s="6" t="s">
        <v>80</v>
      </c>
      <c r="B74" s="6" t="s">
        <v>203</v>
      </c>
      <c r="C74" s="6" t="s">
        <v>204</v>
      </c>
      <c r="D74" s="24">
        <v>367</v>
      </c>
      <c r="E74" s="12">
        <v>0.88453000000000004</v>
      </c>
    </row>
    <row r="75" spans="1:5" ht="12" customHeight="1" x14ac:dyDescent="0.2">
      <c r="A75" s="6" t="s">
        <v>80</v>
      </c>
      <c r="B75" s="6" t="s">
        <v>1</v>
      </c>
      <c r="C75" s="6" t="s">
        <v>205</v>
      </c>
      <c r="D75" s="24">
        <v>320</v>
      </c>
      <c r="E75" s="12">
        <v>0.77124999999999999</v>
      </c>
    </row>
    <row r="76" spans="1:5" ht="12" customHeight="1" x14ac:dyDescent="0.2">
      <c r="A76" s="6" t="s">
        <v>80</v>
      </c>
      <c r="B76" s="6" t="s">
        <v>1</v>
      </c>
      <c r="C76" s="6" t="s">
        <v>206</v>
      </c>
      <c r="D76" s="24">
        <v>2201</v>
      </c>
      <c r="E76" s="12">
        <v>5.3047599999999999</v>
      </c>
    </row>
    <row r="77" spans="1:5" ht="12" customHeight="1" x14ac:dyDescent="0.2">
      <c r="A77" s="6" t="s">
        <v>80</v>
      </c>
      <c r="B77" s="6" t="s">
        <v>1</v>
      </c>
      <c r="C77" s="6" t="s">
        <v>207</v>
      </c>
      <c r="D77" s="24">
        <v>0</v>
      </c>
      <c r="E77" s="12">
        <v>0</v>
      </c>
    </row>
    <row r="78" spans="1:5" ht="12" customHeight="1" x14ac:dyDescent="0.2">
      <c r="A78" s="16" t="s">
        <v>80</v>
      </c>
      <c r="B78" s="16" t="s">
        <v>1</v>
      </c>
      <c r="C78" s="16" t="s">
        <v>67</v>
      </c>
      <c r="D78" s="26">
        <v>41491</v>
      </c>
      <c r="E78" s="17">
        <v>100</v>
      </c>
    </row>
    <row r="80" spans="1:5" ht="15" customHeight="1" x14ac:dyDescent="0.2">
      <c r="A80" s="132" t="s">
        <v>74</v>
      </c>
      <c r="B80" s="128"/>
      <c r="C80" s="128"/>
      <c r="D80" s="128"/>
      <c r="E80" s="128"/>
    </row>
    <row r="81" spans="1:5" ht="15" customHeight="1" x14ac:dyDescent="0.2">
      <c r="A81" s="132" t="s">
        <v>208</v>
      </c>
      <c r="B81" s="128"/>
      <c r="C81" s="128"/>
      <c r="D81" s="128"/>
      <c r="E81" s="128"/>
    </row>
    <row r="82" spans="1:5" ht="15" customHeight="1" x14ac:dyDescent="0.2">
      <c r="A82" s="132" t="s">
        <v>209</v>
      </c>
      <c r="B82" s="128"/>
      <c r="C82" s="128"/>
      <c r="D82" s="128"/>
      <c r="E82" s="128"/>
    </row>
    <row r="83" spans="1:5" ht="15" customHeight="1" x14ac:dyDescent="0.2">
      <c r="A83" s="132" t="s">
        <v>210</v>
      </c>
      <c r="B83" s="128"/>
      <c r="C83" s="128"/>
      <c r="D83" s="128"/>
      <c r="E83" s="128"/>
    </row>
    <row r="84" spans="1:5" ht="15" customHeight="1" x14ac:dyDescent="0.2">
      <c r="A84" s="132" t="s">
        <v>211</v>
      </c>
      <c r="B84" s="128"/>
      <c r="C84" s="128"/>
      <c r="D84" s="128"/>
      <c r="E84" s="128"/>
    </row>
    <row r="85" spans="1:5" ht="15" customHeight="1" x14ac:dyDescent="0.2">
      <c r="A85" s="132" t="s">
        <v>75</v>
      </c>
      <c r="B85" s="128"/>
      <c r="C85" s="128"/>
      <c r="D85" s="128"/>
      <c r="E85" s="128"/>
    </row>
  </sheetData>
  <autoFilter ref="A5:C78"/>
  <mergeCells count="9">
    <mergeCell ref="A82:E82"/>
    <mergeCell ref="A83:E83"/>
    <mergeCell ref="A84:E84"/>
    <mergeCell ref="A85:E85"/>
    <mergeCell ref="A1:E1"/>
    <mergeCell ref="A2:E2"/>
    <mergeCell ref="A3:E3"/>
    <mergeCell ref="A80:E80"/>
    <mergeCell ref="A81:E81"/>
  </mergeCells>
  <hyperlinks>
    <hyperlink ref="A2" location="'Table of contents'!A1" display="#'Table of contents'!A1"/>
    <hyperlink ref="A80" location="'General information'!A1" display="#'General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58bb9c52-9378-4c9f-a52a-1ca8e042bcc3">
      <Value>66</Value>
      <Value>19</Value>
      <Value>24</Value>
    </AIHW_PPR_ProjectCategoryLookup>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15E0B8923E7ADD409CD41ECB08978EEA" ma:contentTypeVersion="1" ma:contentTypeDescription="AIHW Project Document" ma:contentTypeScope="" ma:versionID="d49a7464d288bf3464e597cea86c9b36">
  <xsd:schema xmlns:xsd="http://www.w3.org/2001/XMLSchema" xmlns:xs="http://www.w3.org/2001/XMLSchema" xmlns:p="http://schemas.microsoft.com/office/2006/metadata/properties" xmlns:ns2="58bb9c52-9378-4c9f-a52a-1ca8e042bcc3" targetNamespace="http://schemas.microsoft.com/office/2006/metadata/properties" ma:root="true" ma:fieldsID="c0a4b8f42e4fb102f1dbe0b033759ce9" ns2:_="">
    <xsd:import namespace="58bb9c52-9378-4c9f-a52a-1ca8e042bc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bb9c52-9378-4c9f-a52a-1ca8e042bc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76556f6c-40bb-4db7-a86c-6316c53d8bac}" ma:internalName="AIHW_PPR_ProjectCategoryLookup" ma:showField="Title" ma:web="{58bb9c52-9378-4c9f-a52a-1ca8e042bc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BC9964-3890-43D8-85F9-2F0A6E857232}">
  <ds:schemaRefs>
    <ds:schemaRef ds:uri="58bb9c52-9378-4c9f-a52a-1ca8e042bc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3D8C2C4-CEEE-4928-8826-A538A3381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bb9c52-9378-4c9f-a52a-1ca8e042b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6842F5-F4EE-4E6C-96C9-A2EB4BF60C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Table of contents</vt:lpstr>
      <vt:lpstr>General information</vt:lpstr>
      <vt:lpstr>Table SD.1</vt:lpstr>
      <vt:lpstr>Table SD.2</vt:lpstr>
      <vt:lpstr>Table SD.3</vt:lpstr>
      <vt:lpstr>Table SD.4</vt:lpstr>
      <vt:lpstr>Table SD.5</vt:lpstr>
      <vt:lpstr>Table SD.6</vt:lpstr>
      <vt:lpstr>Table SD.7</vt:lpstr>
      <vt:lpstr>Table SD.8</vt:lpstr>
      <vt:lpstr>Table SD.9</vt:lpstr>
      <vt:lpstr>Table SD.10</vt:lpstr>
      <vt:lpstr>Table SD.11</vt:lpstr>
      <vt:lpstr>Table SD.12</vt:lpstr>
      <vt:lpstr>Table SD.13</vt:lpstr>
      <vt:lpstr>Table SD.14</vt:lpstr>
      <vt:lpstr>Table SD.15</vt:lpstr>
      <vt:lpstr>Table SD.16</vt:lpstr>
      <vt:lpstr>'Table SD.12'!Table_SD.19Print_Titles</vt:lpstr>
      <vt:lpstr>'Table SD.13'!Table_SD.20</vt:lpstr>
      <vt:lpstr>'Table SD.14'!Table_SD.21__Same_day_private_hospital_care_patients__age_and_sex__2016–17</vt:lpstr>
      <vt:lpstr>'Table SD.15'!Table_SD.22__Same_day_private_hospital_care_mental_health_related_episodes__principal_diagnosis__area_of_usual_residence_a___2016–17</vt:lpstr>
      <vt:lpstr>'Table SD.16'!Table_SD.23__Private_hospitals_with_psychiatric_beds_and_private_psychiatric_day_hospitals__2016–17</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Same day mental health-related care tables</dc:title>
  <dc:subject>Mental healthh services in Australia</dc:subject>
  <dc:creator>Australian Institute of Health and Welfare</dc:creator>
  <cp:keywords>same day mental health care</cp:keywords>
  <cp:lastModifiedBy>Doyle Carey</cp:lastModifiedBy>
  <cp:revision>1</cp:revision>
  <dcterms:created xsi:type="dcterms:W3CDTF">2019-08-30T06:53:57Z</dcterms:created>
  <dcterms:modified xsi:type="dcterms:W3CDTF">2020-03-04T03:50:02Z</dcterms:modified>
  <cp:category>mental healtlh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0x010100B4A1F787F0C441AC878A307E051D262E0015E0B8923E7ADD409CD41ECB08978EEA</vt:lpwstr>
  </property>
  <property fmtid="{D5CDD505-2E9C-101B-9397-08002B2CF9AE}" pid="3" name="AIHW_PPR_AnalysisFileRunBy">
    <vt:lpwstr>1717;#Shelly, Sonam</vt:lpwstr>
  </property>
  <property fmtid="{D5CDD505-2E9C-101B-9397-08002B2CF9AE}" pid="4" name="AIHW_PPR_AnalysisFileVersion">
    <vt:lpwstr>54.0</vt:lpwstr>
  </property>
  <property fmtid="{D5CDD505-2E9C-101B-9397-08002B2CF9AE}" pid="5" name="AIHW_PPR_AnalysisFilePath">
    <vt:lpwstr>"http://projects.aihw.gov.au/PRJ01673/Analysis/2_APC_MHSA.egp"</vt:lpwstr>
  </property>
  <property fmtid="{D5CDD505-2E9C-101B-9397-08002B2CF9AE}" pid="6" name="AIHW_PPR_AnalysisFileRunDate">
    <vt:filetime>2019-06-26T05:22:35Z</vt:filetime>
  </property>
  <property fmtid="{D5CDD505-2E9C-101B-9397-08002B2CF9AE}" pid="7" name="AIHW_PPR_AnalysisFileSessionId">
    <vt:lpwstr>4285832f-475d-4d4e-a749-b81b2d31e69c</vt:lpwstr>
  </property>
</Properties>
</file>