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345" windowWidth="20370" windowHeight="6765" activeTab="0"/>
  </bookViews>
  <sheets>
    <sheet name="Table of contents" sheetId="1" r:id="rId1"/>
    <sheet name="Table NHA.21.1" sheetId="2" r:id="rId2"/>
    <sheet name="Table NHA.21.2" sheetId="3" r:id="rId3"/>
    <sheet name="Table NHA.21.3" sheetId="4" r:id="rId4"/>
    <sheet name="Table NHA.21.4" sheetId="5" r:id="rId5"/>
    <sheet name="Table NHA.21.5" sheetId="6" r:id="rId6"/>
    <sheet name="Table NHA.21.6" sheetId="7" r:id="rId7"/>
    <sheet name="Table NHA.21.7" sheetId="8" r:id="rId8"/>
    <sheet name="Table NHA.21.8" sheetId="9" r:id="rId9"/>
    <sheet name="Table NHA.21.9" sheetId="10" r:id="rId10"/>
    <sheet name="Table NHA.21.10" sheetId="11" r:id="rId11"/>
    <sheet name="Table NHA.21.11" sheetId="12" r:id="rId12"/>
    <sheet name="Table NHA.28.1" sheetId="13" r:id="rId13"/>
    <sheet name="Table NHA.28.2" sheetId="14" r:id="rId14"/>
    <sheet name="Table NHA.28.3" sheetId="15" r:id="rId15"/>
    <sheet name="Table NHA.28.4" sheetId="16" r:id="rId16"/>
    <sheet name="Table NHA.28.5" sheetId="17" r:id="rId17"/>
    <sheet name="Table NHA.29.1" sheetId="18" r:id="rId18"/>
    <sheet name="Table NHA.29.2" sheetId="19" r:id="rId19"/>
    <sheet name="Table NHA.29.3" sheetId="20" r:id="rId20"/>
    <sheet name="Table NHA.29.4" sheetId="21" r:id="rId21"/>
    <sheet name="Table NHA.29.5" sheetId="22" r:id="rId22"/>
    <sheet name="Table NHA.29.6" sheetId="23" r:id="rId23"/>
    <sheet name="Table NHA.29.7" sheetId="24" r:id="rId24"/>
    <sheet name="Table NHA.29.8" sheetId="25" r:id="rId25"/>
    <sheet name="Table NHA.32.1" sheetId="26" r:id="rId26"/>
    <sheet name="Table NHA.32.2" sheetId="27" r:id="rId27"/>
    <sheet name="Table NHA.32.3" sheetId="28" r:id="rId28"/>
    <sheet name="Table NHA.32.4" sheetId="29" r:id="rId29"/>
    <sheet name="Table NHA.32.5" sheetId="30" r:id="rId30"/>
    <sheet name="Table NHA.32.6" sheetId="31" r:id="rId31"/>
  </sheets>
  <definedNames>
    <definedName name="_Toc266371466" localSheetId="1">'Table NHA.21.1'!$A$7</definedName>
    <definedName name="_Toc266371466" localSheetId="10">'Table NHA.21.10'!$A$7</definedName>
    <definedName name="_Toc266371466" localSheetId="11">'Table NHA.21.11'!$A$7</definedName>
    <definedName name="_Toc266371466" localSheetId="2">'Table NHA.21.2'!$A$7</definedName>
    <definedName name="_Toc266371466" localSheetId="3">'Table NHA.21.3'!$A$7</definedName>
    <definedName name="_Toc266371466" localSheetId="4">'Table NHA.21.4'!$A$7</definedName>
    <definedName name="_Toc266371466" localSheetId="5">'Table NHA.21.5'!$A$7</definedName>
    <definedName name="_Toc266371466" localSheetId="6">'Table NHA.21.6'!$A$7</definedName>
    <definedName name="_Toc266371466" localSheetId="7">'Table NHA.21.7'!$A$7</definedName>
    <definedName name="_Toc266371466" localSheetId="8">'Table NHA.21.8'!$A$7</definedName>
    <definedName name="_Toc266371466" localSheetId="9">'Table NHA.21.9'!$A$7</definedName>
    <definedName name="_Toc266371466" localSheetId="12">'Table NHA.28.1'!$A$7</definedName>
    <definedName name="_Toc266371466" localSheetId="13">'Table NHA.28.2'!$A$7</definedName>
    <definedName name="_Toc266371466" localSheetId="14">'Table NHA.28.3'!$A$7</definedName>
    <definedName name="_Toc266371466" localSheetId="15">'Table NHA.28.4'!$A$7</definedName>
    <definedName name="_Toc266371466" localSheetId="16">'Table NHA.28.5'!$A$7</definedName>
    <definedName name="_Toc266371466" localSheetId="17">'Table NHA.29.1'!$A$7</definedName>
    <definedName name="_Toc266371466" localSheetId="18">'Table NHA.29.2'!$A$7</definedName>
    <definedName name="_Toc266371466" localSheetId="19">'Table NHA.29.3'!$A$7</definedName>
    <definedName name="_Toc266371466" localSheetId="20">'Table NHA.29.4'!$A$7</definedName>
    <definedName name="_Toc266371466" localSheetId="21">'Table NHA.29.5'!$A$7</definedName>
    <definedName name="_Toc266371466" localSheetId="22">'Table NHA.29.6'!$A$7</definedName>
    <definedName name="_Toc266371466" localSheetId="23">'Table NHA.29.7'!$A$7</definedName>
    <definedName name="_Toc266371466" localSheetId="24">'Table NHA.29.8'!$A$7</definedName>
    <definedName name="_Toc266371466" localSheetId="25">'Table NHA.32.1'!$A$7</definedName>
    <definedName name="_Toc266371466" localSheetId="26">'Table NHA.32.2'!$A$7</definedName>
    <definedName name="_Toc266371466" localSheetId="27">'Table NHA.32.3'!$A$7</definedName>
    <definedName name="_Toc266371466" localSheetId="28">'Table NHA.32.4'!$A$7</definedName>
    <definedName name="_Toc266371466" localSheetId="29">'Table NHA.32.5'!$A$7</definedName>
    <definedName name="_Toc266371466" localSheetId="30">'Table NHA.32.6'!$A$7</definedName>
    <definedName name="_Toc266371471" localSheetId="12">'Table NHA.28.1'!$A$7</definedName>
    <definedName name="_Toc266371471" localSheetId="13">'Table NHA.28.2'!$A$7</definedName>
    <definedName name="_Toc266371471" localSheetId="15">'Table NHA.28.4'!$A$7</definedName>
    <definedName name="_Toc266371471" localSheetId="16">'Table NHA.28.5'!$A$7</definedName>
    <definedName name="_Toc266371471" localSheetId="17">'Table NHA.29.1'!$A$7</definedName>
    <definedName name="_Toc266371471" localSheetId="18">'Table NHA.29.2'!$A$7</definedName>
    <definedName name="_Toc266371471" localSheetId="19">'Table NHA.29.3'!$A$7</definedName>
    <definedName name="_Toc266371471" localSheetId="21">'Table NHA.29.5'!$A$7</definedName>
    <definedName name="_Toc266371471" localSheetId="22">'Table NHA.29.6'!$A$7</definedName>
    <definedName name="_Toc266371471" localSheetId="23">'Table NHA.29.7'!$A$7</definedName>
    <definedName name="_Toc266371471" localSheetId="26">'Table NHA.32.2'!$A$7</definedName>
    <definedName name="_Toc266371471" localSheetId="29">'Table NHA.32.5'!$A$7</definedName>
    <definedName name="_xlnm.Print_Area" localSheetId="1">'Table NHA.21.1'!$A$1:$L$37</definedName>
    <definedName name="_xlnm.Print_Area" localSheetId="10">'Table NHA.21.10'!$A$1:$L$40</definedName>
    <definedName name="_xlnm.Print_Area" localSheetId="11">'Table NHA.21.11'!$A$1:$L$47</definedName>
    <definedName name="_xlnm.Print_Area" localSheetId="2">'Table NHA.21.2'!$A$1:$L$32</definedName>
    <definedName name="_xlnm.Print_Area" localSheetId="3">'Table NHA.21.3'!$A$1:$L$40</definedName>
    <definedName name="_xlnm.Print_Area" localSheetId="4">'Table NHA.21.4'!$A$1:$L$40</definedName>
    <definedName name="_xlnm.Print_Area" localSheetId="5">'Table NHA.21.5'!$A$1:$L$47</definedName>
    <definedName name="_xlnm.Print_Area" localSheetId="6">'Table NHA.21.6'!$A$1:$E$27</definedName>
    <definedName name="_xlnm.Print_Area" localSheetId="7">'Table NHA.21.7'!$A$1:$L$37</definedName>
    <definedName name="_xlnm.Print_Area" localSheetId="8">'Table NHA.21.8'!$A$1:$L$32</definedName>
    <definedName name="_xlnm.Print_Area" localSheetId="9">'Table NHA.21.9'!$A$1:$L$40</definedName>
    <definedName name="_xlnm.Print_Area" localSheetId="12">'Table NHA.28.1'!$A$1:$L$47</definedName>
    <definedName name="_xlnm.Print_Area" localSheetId="13">'Table NHA.28.2'!$A$1:$L$50</definedName>
    <definedName name="_xlnm.Print_Area" localSheetId="14">'Table NHA.28.3'!$A$1:$D$25</definedName>
    <definedName name="_xlnm.Print_Area" localSheetId="15">'Table NHA.28.4'!$A$1:$L$47</definedName>
    <definedName name="_xlnm.Print_Area" localSheetId="16">'Table NHA.28.5'!$A$1:$L$50</definedName>
    <definedName name="_xlnm.Print_Area" localSheetId="17">'Table NHA.29.1'!$A$1:$L$25</definedName>
    <definedName name="_xlnm.Print_Area" localSheetId="18">'Table NHA.29.2'!$A$1:$L$40</definedName>
    <definedName name="_xlnm.Print_Area" localSheetId="19">'Table NHA.29.3'!$A$1:$L$45</definedName>
    <definedName name="_xlnm.Print_Area" localSheetId="20">'Table NHA.29.4'!$A$1:$D$25</definedName>
    <definedName name="_xlnm.Print_Area" localSheetId="21">'Table NHA.29.5'!$A$1:$L$25</definedName>
    <definedName name="_xlnm.Print_Area" localSheetId="22">'Table NHA.29.6'!$A$1:$L$40</definedName>
    <definedName name="_xlnm.Print_Area" localSheetId="23">'Table NHA.29.7'!$A$1:$L$45</definedName>
    <definedName name="_xlnm.Print_Area" localSheetId="24">'Table NHA.29.8'!$A$1:$D$25</definedName>
    <definedName name="_xlnm.Print_Area" localSheetId="25">'Table NHA.32.1'!$A$1:$L$19</definedName>
    <definedName name="_xlnm.Print_Area" localSheetId="26">'Table NHA.32.2'!$A$1:$L$28</definedName>
    <definedName name="_xlnm.Print_Area" localSheetId="27">'Table NHA.32.3'!$A$1:$D$31</definedName>
    <definedName name="_xlnm.Print_Area" localSheetId="28">'Table NHA.32.4'!$A$1:$L$19</definedName>
    <definedName name="_xlnm.Print_Area" localSheetId="29">'Table NHA.32.5'!$A$1:$L$28</definedName>
    <definedName name="_xlnm.Print_Area" localSheetId="30">'Table NHA.32.6'!$A$1:$D$31</definedName>
    <definedName name="_xlnm.Print_Area" localSheetId="0">'Table of contents'!$A$1:$C$58</definedName>
    <definedName name="_xlnm.Print_Titles" localSheetId="1">'Table NHA.21.1'!$7:$7</definedName>
    <definedName name="_xlnm.Print_Titles" localSheetId="10">'Table NHA.21.10'!$7:$7</definedName>
    <definedName name="_xlnm.Print_Titles" localSheetId="11">'Table NHA.21.11'!$7:$8</definedName>
    <definedName name="_xlnm.Print_Titles" localSheetId="2">'Table NHA.21.2'!$7:$7</definedName>
    <definedName name="_xlnm.Print_Titles" localSheetId="3">'Table NHA.21.3'!$7:$7</definedName>
    <definedName name="_xlnm.Print_Titles" localSheetId="4">'Table NHA.21.4'!$7:$7</definedName>
    <definedName name="_xlnm.Print_Titles" localSheetId="5">'Table NHA.21.5'!$7:$8</definedName>
    <definedName name="_xlnm.Print_Titles" localSheetId="6">'Table NHA.21.6'!$7:$7</definedName>
    <definedName name="_xlnm.Print_Titles" localSheetId="7">'Table NHA.21.7'!$7:$7</definedName>
    <definedName name="_xlnm.Print_Titles" localSheetId="8">'Table NHA.21.8'!$7:$7</definedName>
    <definedName name="_xlnm.Print_Titles" localSheetId="9">'Table NHA.21.9'!$7:$7</definedName>
    <definedName name="_xlnm.Print_Titles" localSheetId="12">'Table NHA.28.1'!$7:$8</definedName>
    <definedName name="_xlnm.Print_Titles" localSheetId="13">'Table NHA.28.2'!$7:$8</definedName>
    <definedName name="_xlnm.Print_Titles" localSheetId="14">'Table NHA.28.3'!$7:$7</definedName>
    <definedName name="_xlnm.Print_Titles" localSheetId="15">'Table NHA.28.4'!$7:$8</definedName>
    <definedName name="_xlnm.Print_Titles" localSheetId="16">'Table NHA.28.5'!$7:$8</definedName>
    <definedName name="_xlnm.Print_Titles" localSheetId="17">'Table NHA.29.1'!$7:$8</definedName>
    <definedName name="_xlnm.Print_Titles" localSheetId="18">'Table NHA.29.2'!$7:$7</definedName>
    <definedName name="_xlnm.Print_Titles" localSheetId="19">'Table NHA.29.3'!$7:$8</definedName>
    <definedName name="_xlnm.Print_Titles" localSheetId="20">'Table NHA.29.4'!$7:$7</definedName>
    <definedName name="_xlnm.Print_Titles" localSheetId="21">'Table NHA.29.5'!$7:$8</definedName>
    <definedName name="_xlnm.Print_Titles" localSheetId="22">'Table NHA.29.6'!$7:$7</definedName>
    <definedName name="_xlnm.Print_Titles" localSheetId="23">'Table NHA.29.7'!$7:$8</definedName>
    <definedName name="_xlnm.Print_Titles" localSheetId="24">'Table NHA.29.8'!$7:$7</definedName>
    <definedName name="_xlnm.Print_Titles" localSheetId="25">'Table NHA.32.1'!$7:$7</definedName>
    <definedName name="_xlnm.Print_Titles" localSheetId="26">'Table NHA.32.2'!$7:$8</definedName>
    <definedName name="_xlnm.Print_Titles" localSheetId="27">'Table NHA.32.3'!$7:$7</definedName>
    <definedName name="_xlnm.Print_Titles" localSheetId="28">'Table NHA.32.4'!$7:$7</definedName>
    <definedName name="_xlnm.Print_Titles" localSheetId="29">'Table NHA.32.5'!$7:$8</definedName>
    <definedName name="_xlnm.Print_Titles" localSheetId="30">'Table NHA.32.6'!$7:$7</definedName>
  </definedNames>
  <calcPr fullCalcOnLoad="1"/>
</workbook>
</file>

<file path=xl/sharedStrings.xml><?xml version="1.0" encoding="utf-8"?>
<sst xmlns="http://schemas.openxmlformats.org/spreadsheetml/2006/main" count="1571" uniqueCount="282">
  <si>
    <t>Psychiatrist services: MBS items 134, 136, 138, 140, 142, 289, 291, 293, 296, 297, 299, 300, 302, 304, 306, 308, 310, 312, 314, 316, 318, 319, 320, 322, 324, 326, 328, 330, 332, 334, 336, 338, 342, 344, 346, 348, 350, 352, 353, 355, 356, 357, 358, 359, 361</t>
  </si>
  <si>
    <r>
      <t xml:space="preserve">Indigenous rates should be interpreted with caution due to small population numbers in some jurisdictions. This also impacts on comparisons between jurisdictions and over time. Medicare data presented by Indigenous status have been adjusted for under-identification in the Medicare Australia Voluntary Indigenous Identifier (VII) database. The methodology for this adjustment was developed and verified by the AIHW and the Department of Health and Ageing for assessment of MBS and PBS service use and expenditure for Indigenous Australians (for an explanation of the methodology, see </t>
    </r>
    <r>
      <rPr>
        <i/>
        <sz val="7"/>
        <rFont val="Arial"/>
        <family val="2"/>
      </rPr>
      <t>Expenditure on health for Aboriginal and Torres Strait Islander people 2006–07</t>
    </r>
    <r>
      <rPr>
        <sz val="7"/>
        <rFont val="Arial"/>
        <family val="2"/>
      </rPr>
      <t>).</t>
    </r>
  </si>
  <si>
    <t>Disaggregation by SEIFA is based on a person's usual residence, not the location of the service provider. SEIFA deciles are based on the ABS Index of Relative Socio-economic Disadvantage (IRSD), with decile 1 being the most disadvantaged and decile 10 being the least disadvantaged.  SEIFA deciles represent approximately 10 per cent of the national population, but do not necessarily represent 10 per cent of the population in each state or territory.</t>
  </si>
  <si>
    <r>
      <t xml:space="preserve">Indigenous rates should be interpreted with caution due to small population numbers in some jurisdictions. This also impacts on comparisons between jurisdictions and over time. Medicare data presented by Indigenous status have been adjusted for under-identification in the Medicare Australia Voluntary Indigenous Identifier (VII) database. The methodology for this adjustment was developed and verified by the AIHW and the Department of Health and Ageing for assessment of MBS and PBS service use and expenditure for Indigenous Australians (for an explanation of the methodology, </t>
    </r>
    <r>
      <rPr>
        <i/>
        <sz val="7"/>
        <rFont val="Arial"/>
        <family val="2"/>
      </rPr>
      <t>see Expenditure on health for Aboriginal and Torres Strait Islander people 2006–07).</t>
    </r>
  </si>
  <si>
    <r>
      <t>Source:</t>
    </r>
    <r>
      <rPr>
        <sz val="7"/>
        <rFont val="Arial"/>
        <family val="2"/>
      </rPr>
      <t xml:space="preserve"> Department of Health and Ageing (unpublished) Medicare data; ABS (unpublished) Estimated Residential Population, 30 June 2009; ABS (unpublished) 2007 National Survey of Mental Health and Wellbeing.</t>
    </r>
  </si>
  <si>
    <t>People aged 16–84 years with selected 12-month mental disorders as captured through the 2007 National Survey of Mental Health and Wellbeing. People with a selected 12-month mental disorder experienced symptoms in the 12 months prior to the survey interview.</t>
  </si>
  <si>
    <r>
      <t>Source:</t>
    </r>
    <r>
      <rPr>
        <sz val="7"/>
        <rFont val="Arial"/>
        <family val="2"/>
      </rPr>
      <t xml:space="preserve"> Department of Health and Ageing (unpublished) Medicare data; ABS (unpublished) Estimated Residential Population, 30 June 2009; ABS (unpublished) 2007</t>
    </r>
    <r>
      <rPr>
        <i/>
        <sz val="7"/>
        <rFont val="Arial"/>
        <family val="2"/>
      </rPr>
      <t xml:space="preserve"> </t>
    </r>
    <r>
      <rPr>
        <sz val="7"/>
        <rFont val="Arial"/>
        <family val="2"/>
      </rPr>
      <t>National Survey of Mental Health and Wellbeing.</t>
    </r>
  </si>
  <si>
    <r>
      <t>Source:</t>
    </r>
    <r>
      <rPr>
        <sz val="7"/>
        <rFont val="Arial"/>
        <family val="2"/>
      </rPr>
      <t xml:space="preserve"> Department of Health and Ageing (unpublished) Medicare data; ABS (unpublished) Estimated Residential Population, 30 June 2008; ABS (unpublished) 2007 National Survey of Mental Health and Wellbeing.</t>
    </r>
  </si>
  <si>
    <t>Not available.</t>
  </si>
  <si>
    <t>Private psychiatric hospital figures are not published for South Australia, Tasmania and the Australian Capital Territory due to confidentiality reasons but are included in the Australia figures.</t>
  </si>
  <si>
    <t xml:space="preserve">These data should be interpreted with caution as the methodology used to allocate SEIFA varies across jurisdictions. Disaggregation by SEIFA is based on a person's usual residence, the location of the service provider or a combination of both. Due to system-related issues impacting data quality, Tasmania is unable to provide data by SEIFA. South Australia and Tasmania submitted data that was not based on unique patient identifier or data matching approaches. </t>
  </si>
  <si>
    <t>MBS service stream, states and territories, 2008–09</t>
  </si>
  <si>
    <t>MBS service stream, states and territories, 2009–10</t>
  </si>
  <si>
    <t>Table NHA.28.1: Community mental health service contacts provided by public sector community mental health services, by demographics, states and territories, 2008–09</t>
  </si>
  <si>
    <t>Community mental health service contacts provided by public sector community mental health services, by:</t>
  </si>
  <si>
    <t>Table NHA.28.2: Community mental health service contacts provided by public sector community mental health services, by sex and age, states and territories, 2008–09</t>
  </si>
  <si>
    <t>Table NHA.28.4: Community mental health service contacts provided by public sector community mental health services, by demographics, states and territories, 2007–08</t>
  </si>
  <si>
    <t>Table NHA.28.5: Community mental health service contacts provided by public sector community mental health services, by sex and age, states and territories, 2007–08</t>
  </si>
  <si>
    <r>
      <t>Table NHA.29.1: Ambulatory mental health services provided, by MBS service stream, states and territories</t>
    </r>
    <r>
      <rPr>
        <b/>
        <vertAlign val="superscript"/>
        <sz val="10"/>
        <color indexed="8"/>
        <rFont val="Arial"/>
        <family val="2"/>
      </rPr>
      <t>(a)</t>
    </r>
    <r>
      <rPr>
        <b/>
        <sz val="10"/>
        <color indexed="8"/>
        <rFont val="Arial"/>
        <family val="2"/>
      </rPr>
      <t>, 2009–10</t>
    </r>
  </si>
  <si>
    <r>
      <t>Table NHA.29.3: Ambulatory mental health services provided, by age, states and territories</t>
    </r>
    <r>
      <rPr>
        <b/>
        <vertAlign val="superscript"/>
        <sz val="10"/>
        <color indexed="8"/>
        <rFont val="Arial"/>
        <family val="2"/>
      </rPr>
      <t>(a)</t>
    </r>
    <r>
      <rPr>
        <b/>
        <sz val="10"/>
        <color indexed="8"/>
        <rFont val="Arial"/>
        <family val="2"/>
      </rPr>
      <t>, 2009–10</t>
    </r>
  </si>
  <si>
    <r>
      <t>Table NHA.29.4: Ambulatory mental health services provided, by SEIFA decile</t>
    </r>
    <r>
      <rPr>
        <b/>
        <vertAlign val="superscript"/>
        <sz val="10"/>
        <color indexed="8"/>
        <rFont val="Arial"/>
        <family val="2"/>
      </rPr>
      <t>(a)</t>
    </r>
    <r>
      <rPr>
        <b/>
        <sz val="10"/>
        <color indexed="8"/>
        <rFont val="Arial"/>
        <family val="2"/>
      </rPr>
      <t>, 2009–10</t>
    </r>
  </si>
  <si>
    <r>
      <t>Table NHA.29.2: Ambulatory mental health services provided, by demographics, states and territories</t>
    </r>
    <r>
      <rPr>
        <b/>
        <vertAlign val="superscript"/>
        <sz val="10"/>
        <color indexed="8"/>
        <rFont val="Arial"/>
        <family val="2"/>
      </rPr>
      <t>(a)</t>
    </r>
    <r>
      <rPr>
        <b/>
        <sz val="10"/>
        <color indexed="8"/>
        <rFont val="Arial"/>
        <family val="2"/>
      </rPr>
      <t>, 2009–10</t>
    </r>
  </si>
  <si>
    <r>
      <t>Table NHA.29.5: Ambulatory mental health services provided, by MBS service stream, states and territories</t>
    </r>
    <r>
      <rPr>
        <b/>
        <vertAlign val="superscript"/>
        <sz val="10"/>
        <color indexed="8"/>
        <rFont val="Arial"/>
        <family val="2"/>
      </rPr>
      <t>(a)</t>
    </r>
    <r>
      <rPr>
        <b/>
        <sz val="10"/>
        <color indexed="8"/>
        <rFont val="Arial"/>
        <family val="2"/>
      </rPr>
      <t>, 2008–09</t>
    </r>
  </si>
  <si>
    <r>
      <t>Table NHA.29.6: Ambulatory mental health services provided, by demographics, states and territories</t>
    </r>
    <r>
      <rPr>
        <b/>
        <vertAlign val="superscript"/>
        <sz val="10"/>
        <color indexed="8"/>
        <rFont val="Arial"/>
        <family val="2"/>
      </rPr>
      <t>(a)</t>
    </r>
    <r>
      <rPr>
        <b/>
        <sz val="10"/>
        <color indexed="8"/>
        <rFont val="Arial"/>
        <family val="2"/>
      </rPr>
      <t>, 2008–09</t>
    </r>
  </si>
  <si>
    <r>
      <t>Table NHA.29.7: Ambulatory mental health services provided, by age, states and territories</t>
    </r>
    <r>
      <rPr>
        <b/>
        <vertAlign val="superscript"/>
        <sz val="10"/>
        <color indexed="8"/>
        <rFont val="Arial"/>
        <family val="2"/>
      </rPr>
      <t>(a)</t>
    </r>
    <r>
      <rPr>
        <b/>
        <sz val="10"/>
        <color indexed="8"/>
        <rFont val="Arial"/>
        <family val="2"/>
      </rPr>
      <t>, 2008–09</t>
    </r>
  </si>
  <si>
    <r>
      <t>Table NHA.29.8: Ambulatory mental health services provided, by SEIFA decile</t>
    </r>
    <r>
      <rPr>
        <b/>
        <vertAlign val="superscript"/>
        <sz val="10"/>
        <color indexed="8"/>
        <rFont val="Arial"/>
        <family val="2"/>
      </rPr>
      <t>(a)</t>
    </r>
    <r>
      <rPr>
        <b/>
        <sz val="10"/>
        <color indexed="8"/>
        <rFont val="Arial"/>
        <family val="2"/>
      </rPr>
      <t>, 2008–09</t>
    </r>
  </si>
  <si>
    <t>Ambulatory mental health services provided, by:</t>
  </si>
  <si>
    <t>People with mental illness with GP treatment plans:</t>
  </si>
  <si>
    <t>People receiving clinical mental health services, by service type:</t>
  </si>
  <si>
    <t>Table NHA.21.1: People receiving clinical mental health services, by service type, states and territories, 2008–09</t>
  </si>
  <si>
    <t>Table NHA.21.2: People receiving clinical mental health services, by service type and Indigenous status, states and territories, 2008–09</t>
  </si>
  <si>
    <r>
      <t>Table NHA.21.3: People receiving clinical mental health services, by service type and remoteness area</t>
    </r>
    <r>
      <rPr>
        <b/>
        <vertAlign val="superscript"/>
        <sz val="10"/>
        <color indexed="8"/>
        <rFont val="Arial"/>
        <family val="2"/>
      </rPr>
      <t>(a)</t>
    </r>
    <r>
      <rPr>
        <b/>
        <sz val="10"/>
        <color indexed="8"/>
        <rFont val="Arial"/>
        <family val="2"/>
      </rPr>
      <t>, states and territories, 2008–09</t>
    </r>
  </si>
  <si>
    <r>
      <t>Table NHA.21.4: People receiving clinical mental health services, by service type and SEIFA quintile</t>
    </r>
    <r>
      <rPr>
        <b/>
        <vertAlign val="superscript"/>
        <sz val="10"/>
        <color indexed="8"/>
        <rFont val="Arial"/>
        <family val="2"/>
      </rPr>
      <t>(a)</t>
    </r>
    <r>
      <rPr>
        <b/>
        <sz val="10"/>
        <color indexed="8"/>
        <rFont val="Arial"/>
        <family val="2"/>
      </rPr>
      <t>, states and territories, 2008–09</t>
    </r>
  </si>
  <si>
    <t>Table NHA.21.5: People receiving clinical mental health services, by service type and age, states and territories, 2008–09</t>
  </si>
  <si>
    <r>
      <t>Table NHA.21.6: People receiving clinical mental health services, by service type and SEIFA decile</t>
    </r>
    <r>
      <rPr>
        <b/>
        <vertAlign val="superscript"/>
        <sz val="10"/>
        <color indexed="8"/>
        <rFont val="Arial"/>
        <family val="2"/>
      </rPr>
      <t>(a)</t>
    </r>
    <r>
      <rPr>
        <b/>
        <sz val="10"/>
        <color indexed="8"/>
        <rFont val="Arial"/>
        <family val="2"/>
      </rPr>
      <t>, 2008–09</t>
    </r>
  </si>
  <si>
    <t>Table NHA.21.7: People receiving clinical mental health services, by service type, states and territories, 2007–08</t>
  </si>
  <si>
    <t>Table NHA.21.8: People receiving clinical mental health services, by service type and Indigenous status, states and territories, 2007–08</t>
  </si>
  <si>
    <r>
      <t>Table NHA.21.9: People receiving clinical mental health services, by service type and remoteness area</t>
    </r>
    <r>
      <rPr>
        <b/>
        <vertAlign val="superscript"/>
        <sz val="10"/>
        <color indexed="8"/>
        <rFont val="Arial"/>
        <family val="2"/>
      </rPr>
      <t>(a)</t>
    </r>
    <r>
      <rPr>
        <b/>
        <sz val="10"/>
        <color indexed="8"/>
        <rFont val="Arial"/>
        <family val="2"/>
      </rPr>
      <t>, states and territories, 2007–08</t>
    </r>
  </si>
  <si>
    <r>
      <t>Table NHA.21.10: People receiving clinical mental health services, by service type and SEIFA quintile</t>
    </r>
    <r>
      <rPr>
        <b/>
        <vertAlign val="superscript"/>
        <sz val="10"/>
        <color indexed="8"/>
        <rFont val="Arial"/>
        <family val="2"/>
      </rPr>
      <t>(a)</t>
    </r>
    <r>
      <rPr>
        <b/>
        <sz val="10"/>
        <color indexed="8"/>
        <rFont val="Arial"/>
        <family val="2"/>
      </rPr>
      <t>, states and territories, 2007–08</t>
    </r>
  </si>
  <si>
    <t>Table NHA.21.11: People receiving clinical mental health services, by service type and age, states and territories, 2007–08</t>
  </si>
  <si>
    <t>Not all remoteness areas are represented in each state or territory. Excludes contacts for which demographic information was missing or not reported.</t>
  </si>
  <si>
    <t>SEIFA quintiles are based on the ABS Index of Relative Socio-economic Disadvantage (IRSD), with quintile 1 being the most disadvantaged and quintile 5 being the least disadvantaged. SEIFA quintiles represent approximately 20 per cent of the national population, but do not necessarily represent 20 per cent of the population in each state or territory. Excludes contacts for which demographic information was missing or not reported.</t>
  </si>
  <si>
    <t>SEIFA deciles are based on the ABS Index of Relative Socio-economic Disadvantage (IRSD), with decile 1 being the most disadvantaged and decile 10 being the least disadvantaged.  SEIFA deciles represent approximately 10 per cent of the national population, but do not necessarily represent 10 per cent of the population in each state or territory. Excludes contacts for which demographic information was missing or not reported.</t>
  </si>
  <si>
    <t>Disaggregation by remoteness is based on the patient's postcode at the date their last service was processed in the reference period. This is not necessarily the location where the service was received. Excludes contacts for which demographic information was missing or not reported.</t>
  </si>
  <si>
    <t>The Indigenous status rates should be interpreted with caution due to the varying and, in some instances, unknown quality of Indigenous identification across jurisdictions.</t>
  </si>
  <si>
    <t>Disaggregation by remoteness area is based on a person's usual residence, not the location of the service provider. Not all remoteness areas are represented in each state or territory. Excludes contacts for which demographic information was missing or not reported.</t>
  </si>
  <si>
    <r>
      <t>Table NHA.28.3: Community mental health service contacts provided by public sector community mental health service, by SEIFA decile</t>
    </r>
    <r>
      <rPr>
        <b/>
        <vertAlign val="superscript"/>
        <sz val="10"/>
        <color indexed="8"/>
        <rFont val="Arial"/>
        <family val="2"/>
      </rPr>
      <t>(a)</t>
    </r>
    <r>
      <rPr>
        <b/>
        <sz val="10"/>
        <color indexed="8"/>
        <rFont val="Arial"/>
        <family val="2"/>
      </rPr>
      <t>, 2008–09</t>
    </r>
  </si>
  <si>
    <r>
      <t>Source:</t>
    </r>
    <r>
      <rPr>
        <sz val="7"/>
        <rFont val="Arial"/>
        <family val="2"/>
      </rPr>
      <t xml:space="preserve"> AIHW (unpublished) National Community Mental Health Care Database; ABS (unpublished) Estimated Residential Population, 30 June 2007.</t>
    </r>
  </si>
  <si>
    <t>Disaggregation by state/territory is based on a person's usual residence, not the location of the service provider.</t>
  </si>
  <si>
    <r>
      <t>Indigenous status</t>
    </r>
    <r>
      <rPr>
        <b/>
        <vertAlign val="superscript"/>
        <sz val="8"/>
        <color indexed="8"/>
        <rFont val="Arial Bold"/>
        <family val="0"/>
      </rPr>
      <t>(c)</t>
    </r>
  </si>
  <si>
    <t xml:space="preserve">Disaggregation by SEIFA is based on a person's usual residence, not the location of the service provider. SEIFA quintiles are based on the ABS Index of Relative Socio-economic Disadvantage (IRSD), with quintile 1 being the most disadvantaged and quintile 5 being the least disadvantaged. SEIFA quintiles represent approximately 20 per cent of the national population, but do not necessarily represent 20 per cent of the population in each state or territory. </t>
  </si>
  <si>
    <r>
      <t>Source:</t>
    </r>
    <r>
      <rPr>
        <sz val="7"/>
        <rFont val="Arial"/>
        <family val="2"/>
      </rPr>
      <t xml:space="preserve"> Department of Health and Ageing (unpublished) Medicare data; ABS (unpublished) Estimated Residential Population, 30 June 2009; ABS (2009) Experimental Estimates and Projections, </t>
    </r>
    <r>
      <rPr>
        <i/>
        <sz val="7"/>
        <rFont val="Arial"/>
        <family val="2"/>
      </rPr>
      <t>Aboriginal and Torres Strait Islander Australians, 1991 to 2021,</t>
    </r>
    <r>
      <rPr>
        <sz val="7"/>
        <rFont val="Arial"/>
        <family val="2"/>
      </rPr>
      <t xml:space="preserve"> 30 June 2009, Series B, Cat. no. 3238.0.</t>
    </r>
  </si>
  <si>
    <r>
      <t>Source:</t>
    </r>
    <r>
      <rPr>
        <sz val="7"/>
        <rFont val="Arial"/>
        <family val="2"/>
      </rPr>
      <t xml:space="preserve"> State and territory (unpublished) community mental health care data, Private Mental Health Alliance (unpublished) Centralised Data Management Service data, Department of Health and Ageing (unpublished) Medicare data, ABS (2009) Experimental Estimates and Projections, </t>
    </r>
    <r>
      <rPr>
        <i/>
        <sz val="7"/>
        <rFont val="Arial"/>
        <family val="2"/>
      </rPr>
      <t>Aboriginal and Torres Strait Islander Australians, 1991 to 2021</t>
    </r>
    <r>
      <rPr>
        <sz val="7"/>
        <rFont val="Arial"/>
        <family val="2"/>
      </rPr>
      <t>, 30 June 2008, Series B, Cat. no. 3238.0.</t>
    </r>
  </si>
  <si>
    <t>Service stream</t>
  </si>
  <si>
    <t>Clinical psychologist services: MBS items 80000, 80005, 80010, 80015, 80020.</t>
  </si>
  <si>
    <t>GP services: MBS items 170, 171, 172, 2574, 2575, 2577, 2578, 2702, 2704, 2705, 2707, 2708, 2710, 2712, 2713, 2721, 2723, 2725, 2727.</t>
  </si>
  <si>
    <t>Other allied health services: MBS items 10956, 10968, 80100, 80105, 80110, 80115, 80120, 80125, 80130, 80135, 80140, 80145, 80150, 80155, 80160, 80165, 80170, 81325, 81355, 82000, 82015.</t>
  </si>
  <si>
    <r>
      <t>Source:</t>
    </r>
    <r>
      <rPr>
        <sz val="7"/>
        <rFont val="Arial"/>
        <family val="2"/>
      </rPr>
      <t xml:space="preserve"> Department of Health and Ageing (unpublished) Medicare data; ABS (unpublished) Estimated Residential Population, 30 June 2009.</t>
    </r>
  </si>
  <si>
    <r>
      <t>Psychiatrist</t>
    </r>
    <r>
      <rPr>
        <vertAlign val="superscript"/>
        <sz val="8"/>
        <color indexed="8"/>
        <rFont val="Arial"/>
        <family val="2"/>
      </rPr>
      <t>(c)</t>
    </r>
  </si>
  <si>
    <r>
      <t>Clinical psychologist</t>
    </r>
    <r>
      <rPr>
        <vertAlign val="superscript"/>
        <sz val="8"/>
        <color indexed="8"/>
        <rFont val="Arial"/>
        <family val="2"/>
      </rPr>
      <t>(d)</t>
    </r>
  </si>
  <si>
    <r>
      <t>GP</t>
    </r>
    <r>
      <rPr>
        <vertAlign val="superscript"/>
        <sz val="8"/>
        <color indexed="8"/>
        <rFont val="Arial"/>
        <family val="2"/>
      </rPr>
      <t>(e)</t>
    </r>
  </si>
  <si>
    <r>
      <t>Persons</t>
    </r>
    <r>
      <rPr>
        <b/>
        <vertAlign val="superscript"/>
        <sz val="8"/>
        <color indexed="8"/>
        <rFont val="Arial Bold"/>
        <family val="0"/>
      </rPr>
      <t>(c)</t>
    </r>
  </si>
  <si>
    <r>
      <t>Source:</t>
    </r>
    <r>
      <rPr>
        <sz val="7"/>
        <rFont val="Arial"/>
        <family val="2"/>
      </rPr>
      <t xml:space="preserve"> Department of Health and Ageing (unpublished) Medicare data; ABS (unpublished) Estimated Residential Population, 30 June 2008.</t>
    </r>
  </si>
  <si>
    <t>(c)</t>
  </si>
  <si>
    <t>Age-specific rate</t>
  </si>
  <si>
    <t>65–74 years</t>
  </si>
  <si>
    <t>74–84 years</t>
  </si>
  <si>
    <t>85 years and over</t>
  </si>
  <si>
    <r>
      <t>NHA performance indicator 21</t>
    </r>
    <r>
      <rPr>
        <b/>
        <sz val="10"/>
        <rFont val="Arial"/>
        <family val="2"/>
      </rPr>
      <t>—</t>
    </r>
    <r>
      <rPr>
        <b/>
        <i/>
        <sz val="10"/>
        <rFont val="Arial"/>
        <family val="2"/>
      </rPr>
      <t>Treatment rates for mental illness</t>
    </r>
  </si>
  <si>
    <r>
      <t>SEIFA deciles, 2008</t>
    </r>
    <r>
      <rPr>
        <sz val="10"/>
        <rFont val="Arial"/>
        <family val="0"/>
      </rPr>
      <t>–</t>
    </r>
    <r>
      <rPr>
        <i/>
        <sz val="10"/>
        <rFont val="Arial"/>
        <family val="2"/>
      </rPr>
      <t>09</t>
    </r>
  </si>
  <si>
    <r>
      <t>NHA performance indicator 28</t>
    </r>
    <r>
      <rPr>
        <b/>
        <sz val="10"/>
        <rFont val="Arial"/>
        <family val="2"/>
      </rPr>
      <t>—</t>
    </r>
    <r>
      <rPr>
        <b/>
        <i/>
        <sz val="10"/>
        <rFont val="Arial"/>
        <family val="2"/>
      </rPr>
      <t>Public sector community mental health services</t>
    </r>
  </si>
  <si>
    <r>
      <t>NHA performance indicator 28</t>
    </r>
    <r>
      <rPr>
        <b/>
        <sz val="10"/>
        <rFont val="Arial"/>
        <family val="2"/>
      </rPr>
      <t>—</t>
    </r>
    <r>
      <rPr>
        <b/>
        <i/>
        <sz val="10"/>
        <rFont val="Arial"/>
        <family val="2"/>
      </rPr>
      <t>Private sector mental health services</t>
    </r>
  </si>
  <si>
    <r>
      <t>NHA performance indicator 32</t>
    </r>
    <r>
      <rPr>
        <b/>
        <sz val="10"/>
        <rFont val="Arial"/>
        <family val="2"/>
      </rPr>
      <t>—</t>
    </r>
    <r>
      <rPr>
        <b/>
        <i/>
        <sz val="10"/>
        <rFont val="Arial"/>
        <family val="2"/>
      </rPr>
      <t>Proportion of people with mental illness with GP treatment plans</t>
    </r>
  </si>
  <si>
    <t>NSW</t>
  </si>
  <si>
    <t>Vic</t>
  </si>
  <si>
    <t>Qld</t>
  </si>
  <si>
    <t>WA</t>
  </si>
  <si>
    <t>SA</t>
  </si>
  <si>
    <t>Tas</t>
  </si>
  <si>
    <t>ACT</t>
  </si>
  <si>
    <t>NT</t>
  </si>
  <si>
    <t>Total</t>
  </si>
  <si>
    <r>
      <t>Age-standardised rates</t>
    </r>
    <r>
      <rPr>
        <b/>
        <vertAlign val="superscript"/>
        <sz val="8"/>
        <color indexed="8"/>
        <rFont val="Arial Bold"/>
        <family val="0"/>
      </rPr>
      <t>(a)</t>
    </r>
  </si>
  <si>
    <r>
      <t>Public</t>
    </r>
    <r>
      <rPr>
        <b/>
        <vertAlign val="superscript"/>
        <sz val="8"/>
        <color indexed="8"/>
        <rFont val="Arial"/>
        <family val="2"/>
      </rPr>
      <t>(b)</t>
    </r>
  </si>
  <si>
    <t>Number</t>
  </si>
  <si>
    <t>no.</t>
  </si>
  <si>
    <t>Rate</t>
  </si>
  <si>
    <t>%</t>
  </si>
  <si>
    <r>
      <t>Private</t>
    </r>
    <r>
      <rPr>
        <b/>
        <vertAlign val="superscript"/>
        <sz val="8"/>
        <color indexed="8"/>
        <rFont val="Arial"/>
        <family val="2"/>
      </rPr>
      <t>(c)</t>
    </r>
  </si>
  <si>
    <t>n.p.</t>
  </si>
  <si>
    <t>. .</t>
  </si>
  <si>
    <t>MBS</t>
  </si>
  <si>
    <r>
      <t>Rate—Total MBS</t>
    </r>
    <r>
      <rPr>
        <vertAlign val="superscript"/>
        <sz val="8"/>
        <color indexed="8"/>
        <rFont val="Arial"/>
        <family val="2"/>
      </rPr>
      <t>(d)</t>
    </r>
  </si>
  <si>
    <r>
      <t>Rate—Psychiatrist</t>
    </r>
    <r>
      <rPr>
        <vertAlign val="superscript"/>
        <sz val="8"/>
        <color indexed="8"/>
        <rFont val="Arial"/>
        <family val="2"/>
      </rPr>
      <t>(e)</t>
    </r>
  </si>
  <si>
    <r>
      <t>Rate—Clinical psychologist</t>
    </r>
    <r>
      <rPr>
        <vertAlign val="superscript"/>
        <sz val="8"/>
        <color indexed="8"/>
        <rFont val="Arial"/>
        <family val="2"/>
      </rPr>
      <t>(f)</t>
    </r>
  </si>
  <si>
    <r>
      <t>Rate—GP</t>
    </r>
    <r>
      <rPr>
        <vertAlign val="superscript"/>
        <sz val="8"/>
        <color indexed="8"/>
        <rFont val="Arial"/>
        <family val="2"/>
      </rPr>
      <t>(g)</t>
    </r>
  </si>
  <si>
    <r>
      <t>Rate—Other allied health</t>
    </r>
    <r>
      <rPr>
        <vertAlign val="superscript"/>
        <sz val="8"/>
        <color indexed="8"/>
        <rFont val="Arial"/>
        <family val="2"/>
      </rPr>
      <t>(h)</t>
    </r>
  </si>
  <si>
    <t xml:space="preserve">(a) </t>
  </si>
  <si>
    <t>Rates are age-standardised to the Australian population as at 30 June 2001.</t>
  </si>
  <si>
    <t xml:space="preserve">(b) </t>
  </si>
  <si>
    <t>South Australia and Tasmania submitted data that was not based on unique patient identifier or data matching approaches. Therefore caution needs to be taken when making interjurisdictional comparisons.</t>
  </si>
  <si>
    <t xml:space="preserve">(c) </t>
  </si>
  <si>
    <t xml:space="preserve">(d) </t>
  </si>
  <si>
    <t>MBS services are those provided under any of the Medicare-funded service types described at (e) to (h). Persons seen by more than one provider type are counted only once in the total.</t>
  </si>
  <si>
    <r>
      <t xml:space="preserve">(e) </t>
    </r>
  </si>
  <si>
    <r>
      <t xml:space="preserve">(f) </t>
    </r>
  </si>
  <si>
    <r>
      <t xml:space="preserve">(g) </t>
    </r>
  </si>
  <si>
    <r>
      <t xml:space="preserve">(h) </t>
    </r>
  </si>
  <si>
    <t>(per cent)</t>
  </si>
  <si>
    <t>Indigenous</t>
  </si>
  <si>
    <r>
      <t>Other Australians</t>
    </r>
    <r>
      <rPr>
        <vertAlign val="superscript"/>
        <sz val="8"/>
        <color indexed="8"/>
        <rFont val="Arial"/>
        <family val="2"/>
      </rPr>
      <t>(d)</t>
    </r>
  </si>
  <si>
    <r>
      <t>Private</t>
    </r>
    <r>
      <rPr>
        <b/>
        <vertAlign val="superscript"/>
        <sz val="8"/>
        <color indexed="8"/>
        <rFont val="Arial Bold"/>
        <family val="0"/>
      </rPr>
      <t>(e)</t>
    </r>
  </si>
  <si>
    <t>n.a.</t>
  </si>
  <si>
    <t xml:space="preserve">The Indigenous status rates should be interpreted with caution due to the varying and, in some instances, unknown quality of Indigenous identification across jurisdictions.  </t>
  </si>
  <si>
    <t>Includes contacts where Indigenous status was missing or not reported.</t>
  </si>
  <si>
    <t>Indigenous information is not collected for private psychiatric hospitals.</t>
  </si>
  <si>
    <r>
      <t>National Healthcare Agreement performance indicators</t>
    </r>
    <r>
      <rPr>
        <b/>
        <sz val="10"/>
        <rFont val="Arial"/>
        <family val="0"/>
      </rPr>
      <t>—</t>
    </r>
    <r>
      <rPr>
        <b/>
        <sz val="10"/>
        <rFont val="Arial"/>
        <family val="2"/>
      </rPr>
      <t>mental health-related</t>
    </r>
  </si>
  <si>
    <t>.  .</t>
  </si>
  <si>
    <t>Major cities</t>
  </si>
  <si>
    <t>Inner regional</t>
  </si>
  <si>
    <t>Outer regional</t>
  </si>
  <si>
    <t>Remote</t>
  </si>
  <si>
    <t>Very remote</t>
  </si>
  <si>
    <t xml:space="preserve">(e) </t>
  </si>
  <si>
    <r>
      <t>Public</t>
    </r>
    <r>
      <rPr>
        <b/>
        <vertAlign val="superscript"/>
        <sz val="8"/>
        <color indexed="8"/>
        <rFont val="Arial"/>
        <family val="2"/>
      </rPr>
      <t>(b)</t>
    </r>
    <r>
      <rPr>
        <b/>
        <vertAlign val="superscript"/>
        <sz val="8"/>
        <color indexed="8"/>
        <rFont val="Arial Bold"/>
        <family val="0"/>
      </rPr>
      <t>(c)</t>
    </r>
  </si>
  <si>
    <t>Non-Indigenous</t>
  </si>
  <si>
    <r>
      <t>Public</t>
    </r>
    <r>
      <rPr>
        <b/>
        <vertAlign val="superscript"/>
        <sz val="8"/>
        <color indexed="8"/>
        <rFont val="Arial"/>
        <family val="2"/>
      </rPr>
      <t>(c)</t>
    </r>
  </si>
  <si>
    <r>
      <t>Private</t>
    </r>
    <r>
      <rPr>
        <b/>
        <vertAlign val="superscript"/>
        <sz val="8"/>
        <color indexed="8"/>
        <rFont val="Arial"/>
        <family val="2"/>
      </rPr>
      <t>(d)(e)</t>
    </r>
  </si>
  <si>
    <r>
      <t>MBS</t>
    </r>
    <r>
      <rPr>
        <b/>
        <vertAlign val="superscript"/>
        <sz val="8"/>
        <color indexed="8"/>
        <rFont val="Arial"/>
        <family val="2"/>
      </rPr>
      <t>(d)</t>
    </r>
  </si>
  <si>
    <r>
      <t>Age-standardised rates</t>
    </r>
    <r>
      <rPr>
        <b/>
        <vertAlign val="superscript"/>
        <sz val="8"/>
        <color indexed="8"/>
        <rFont val="Arial"/>
        <family val="2"/>
      </rPr>
      <t>(b)</t>
    </r>
  </si>
  <si>
    <t xml:space="preserve">These data should be interpreted with caution as the methodology used to allocate remoteness varies across jurisdictions. Disaggregation by remoteness area is based on a person's usual residence, the location of the service provider or a combination of both. Due to system-related issues impacting data quality, Tasmania is unable to provide data by remoteness area. South Australia and Tasmania submitted data that was not based on unique patient identifier or data matching approaches. Therefore caution needs to be taken when making jurisdictional comparisons. </t>
  </si>
  <si>
    <t>Disaggregation by remoteness area is based on a person's usual residence, not the location of the service provider.</t>
  </si>
  <si>
    <r>
      <t>Source:</t>
    </r>
    <r>
      <rPr>
        <sz val="7"/>
        <rFont val="Arial"/>
        <family val="2"/>
      </rPr>
      <t xml:space="preserve"> State and territory (unpublished) community mental health care data, Private Mental Health Alliance (unpublished) Centralised Data Management Service data, Department of Health and Ageing (unpublished) Medicare data, ABS (unpublished) Estimated Residential Population, 30 June 2008.</t>
    </r>
  </si>
  <si>
    <r>
      <t xml:space="preserve">Source: </t>
    </r>
    <r>
      <rPr>
        <sz val="7"/>
        <rFont val="Arial"/>
        <family val="2"/>
      </rPr>
      <t>State and territory (unpublished) community mental health care data, Private Mental Health Alliance (unpublished) Centralised Data Management Service data, Department of Health and Ageing (unpublished) Medicare data, ABS (unpublished) Estimated Residential Population, 30 June 2008.</t>
    </r>
  </si>
  <si>
    <r>
      <t>Age-standardised rates</t>
    </r>
    <r>
      <rPr>
        <b/>
        <vertAlign val="superscript"/>
        <sz val="8"/>
        <color indexed="8"/>
        <rFont val="Arial Bold"/>
        <family val="0"/>
      </rPr>
      <t>(b)</t>
    </r>
  </si>
  <si>
    <r>
      <t>Public</t>
    </r>
    <r>
      <rPr>
        <b/>
        <vertAlign val="superscript"/>
        <sz val="8"/>
        <color indexed="8"/>
        <rFont val="Arial Bold"/>
        <family val="0"/>
      </rPr>
      <t>(c)</t>
    </r>
  </si>
  <si>
    <t>1 (most disadvantaged)</t>
  </si>
  <si>
    <t>5 (least disadvantaged)</t>
  </si>
  <si>
    <t xml:space="preserve">These data should be interpreted with caution as the methodology used to allocate SEIFA varies across jurisdictions. Disaggregation by SEIFA is based on a person's usual residence, the location of the service provider or a combination of both. Due to system-related issues impacting data quality, Tasmania is unable to provide data by SEIFA. South Australia and Tasmania submitted data that was not based on unique patient identifier or data matching approaches. Therefore caution needs to be taken when making jurisdictional comparisons. </t>
  </si>
  <si>
    <t>Disaggregation by SEIFA is based on a person's usual residence, not the location of the service provider.</t>
  </si>
  <si>
    <t>Age-specific rates</t>
  </si>
  <si>
    <r>
      <t>Public</t>
    </r>
    <r>
      <rPr>
        <b/>
        <vertAlign val="superscript"/>
        <sz val="8"/>
        <color indexed="8"/>
        <rFont val="Arial Bold"/>
        <family val="0"/>
      </rPr>
      <t>(a)</t>
    </r>
  </si>
  <si>
    <t>Less than 15 years</t>
  </si>
  <si>
    <t>15–24 years</t>
  </si>
  <si>
    <t>25–34 years</t>
  </si>
  <si>
    <t>35–44 years</t>
  </si>
  <si>
    <t>45–54 years</t>
  </si>
  <si>
    <t>55–64 years</t>
  </si>
  <si>
    <t>65 year and over</t>
  </si>
  <si>
    <r>
      <t>All ages</t>
    </r>
    <r>
      <rPr>
        <b/>
        <vertAlign val="superscript"/>
        <sz val="8"/>
        <color indexed="8"/>
        <rFont val="Arial Bold"/>
        <family val="0"/>
      </rPr>
      <t>(b)</t>
    </r>
  </si>
  <si>
    <r>
      <t>Private</t>
    </r>
    <r>
      <rPr>
        <b/>
        <vertAlign val="superscript"/>
        <sz val="8"/>
        <color indexed="8"/>
        <rFont val="Arial Bold"/>
        <family val="0"/>
      </rPr>
      <t>(c)</t>
    </r>
  </si>
  <si>
    <t>65 years and over</t>
  </si>
  <si>
    <t>Includes contacts where age was missing or not reported.</t>
  </si>
  <si>
    <t>Sex</t>
  </si>
  <si>
    <t>Males</t>
  </si>
  <si>
    <t>Females</t>
  </si>
  <si>
    <r>
      <t>Indigenous status</t>
    </r>
    <r>
      <rPr>
        <b/>
        <vertAlign val="superscript"/>
        <sz val="8"/>
        <color indexed="8"/>
        <rFont val="Arial Bold"/>
        <family val="0"/>
      </rPr>
      <t>(b)</t>
    </r>
  </si>
  <si>
    <r>
      <t>Other Australians</t>
    </r>
    <r>
      <rPr>
        <vertAlign val="superscript"/>
        <sz val="8"/>
        <color indexed="8"/>
        <rFont val="Arial"/>
        <family val="2"/>
      </rPr>
      <t>(c)</t>
    </r>
  </si>
  <si>
    <r>
      <t>Remoteness of residence</t>
    </r>
    <r>
      <rPr>
        <b/>
        <vertAlign val="superscript"/>
        <sz val="8"/>
        <color indexed="8"/>
        <rFont val="Arial Bold"/>
        <family val="0"/>
      </rPr>
      <t>(d)</t>
    </r>
  </si>
  <si>
    <r>
      <t>SEIFA of residence</t>
    </r>
    <r>
      <rPr>
        <b/>
        <vertAlign val="superscript"/>
        <sz val="8"/>
        <color indexed="8"/>
        <rFont val="Arial Bold"/>
        <family val="0"/>
      </rPr>
      <t>(e)</t>
    </r>
  </si>
  <si>
    <r>
      <t>Total</t>
    </r>
    <r>
      <rPr>
        <b/>
        <vertAlign val="superscript"/>
        <sz val="8"/>
        <color indexed="8"/>
        <rFont val="Arial Bold"/>
        <family val="0"/>
      </rPr>
      <t>(f)</t>
    </r>
  </si>
  <si>
    <t>Number of contacts</t>
  </si>
  <si>
    <r>
      <t>Age-standardised rates</t>
    </r>
    <r>
      <rPr>
        <b/>
        <vertAlign val="superscript"/>
        <sz val="8"/>
        <color indexed="8"/>
        <rFont val="Arial Bold"/>
        <family val="0"/>
      </rPr>
      <t>(d)</t>
    </r>
  </si>
  <si>
    <r>
      <t>MBS</t>
    </r>
    <r>
      <rPr>
        <b/>
        <vertAlign val="superscript"/>
        <sz val="8"/>
        <color indexed="8"/>
        <rFont val="Arial"/>
        <family val="2"/>
      </rPr>
      <t>(c)</t>
    </r>
  </si>
  <si>
    <t>Decile 1</t>
  </si>
  <si>
    <t>Decile 2</t>
  </si>
  <si>
    <t>Decile 3</t>
  </si>
  <si>
    <t>Decile 4</t>
  </si>
  <si>
    <t>Decile 5</t>
  </si>
  <si>
    <t>Decile 6</t>
  </si>
  <si>
    <t>Decile 7</t>
  </si>
  <si>
    <t>Decile 8</t>
  </si>
  <si>
    <t>Decile 9</t>
  </si>
  <si>
    <t>Decile 10</t>
  </si>
  <si>
    <r>
      <t>Source:</t>
    </r>
    <r>
      <rPr>
        <sz val="7"/>
        <rFont val="Arial"/>
        <family val="2"/>
      </rPr>
      <t xml:space="preserve"> State and territory (unpublished) community mental health care data, Private Mental Health Alliance (unpublished) Centralised Data Management Service data, Department of Health and Ageing (unpublished) Medicare data, ABS (2009) Experimental Estimates and Projections, Aboriginal and Torres Strait Islander Australians, 1991 to 2021, 30 June 2007, Series B, Cat. no. 3238.0.</t>
    </r>
  </si>
  <si>
    <r>
      <t>Source:</t>
    </r>
    <r>
      <rPr>
        <sz val="7"/>
        <rFont val="Arial"/>
        <family val="2"/>
      </rPr>
      <t xml:space="preserve"> State and territory (unpublished) community mental health care data, Private Mental Health Alliance (unpublished) Centralised Data Management Service data, Department of Health and Ageing (unpublished) Medicare data, ABS (unpublished) Estimated Residential Population, 30 June 2007.</t>
    </r>
  </si>
  <si>
    <t>Disaggregation by remoteness area is based on a person's usual residence, not the location of the service provider. Not all remoteness areas are represented in each state or territory.</t>
  </si>
  <si>
    <r>
      <t>Private</t>
    </r>
    <r>
      <rPr>
        <b/>
        <vertAlign val="superscript"/>
        <sz val="8"/>
        <color indexed="8"/>
        <rFont val="Arial Bold"/>
        <family val="0"/>
      </rPr>
      <t>(d)(e)</t>
    </r>
  </si>
  <si>
    <t>The Indigenous status rates should be interpreted with caution due to the varying, and in some instances unknown, quality of Indigenous identification across jurisdictions.</t>
  </si>
  <si>
    <t xml:space="preserve"> Includes contacts where sex, Indigenous status, Statistical Local Area or postcode of residence was missing or not reported.</t>
  </si>
  <si>
    <r>
      <t>Source:</t>
    </r>
    <r>
      <rPr>
        <sz val="7"/>
        <rFont val="Arial"/>
        <family val="2"/>
      </rPr>
      <t xml:space="preserve"> AIHW (unpublished) National Community Mental Health Care Database; ABS (unpublished) Estimated Residential Population, 30 June 2008; ABS (2009) Experimental Estimates and Projections, Aboriginal and Torres Strait Islander Australians, 1991 to 2021, 30 June 2008, Series B, Cat. no. 3238.0.</t>
    </r>
  </si>
  <si>
    <t>(per 1,000 population)</t>
  </si>
  <si>
    <t>(e)</t>
  </si>
  <si>
    <t>(f)</t>
  </si>
  <si>
    <r>
      <t>All ages</t>
    </r>
    <r>
      <rPr>
        <b/>
        <vertAlign val="superscript"/>
        <sz val="8"/>
        <color indexed="8"/>
        <rFont val="Arial Bold"/>
        <family val="0"/>
      </rPr>
      <t>(a)</t>
    </r>
  </si>
  <si>
    <r>
      <t>Persons</t>
    </r>
    <r>
      <rPr>
        <b/>
        <vertAlign val="superscript"/>
        <sz val="8"/>
        <color indexed="8"/>
        <rFont val="Arial Bold"/>
        <family val="0"/>
      </rPr>
      <t>(b)</t>
    </r>
  </si>
  <si>
    <r>
      <t>Males</t>
    </r>
    <r>
      <rPr>
        <vertAlign val="superscript"/>
        <sz val="8"/>
        <color indexed="8"/>
        <rFont val="Arial"/>
        <family val="2"/>
      </rPr>
      <t>(a)</t>
    </r>
  </si>
  <si>
    <r>
      <t>Females</t>
    </r>
    <r>
      <rPr>
        <vertAlign val="superscript"/>
        <sz val="8"/>
        <color indexed="8"/>
        <rFont val="Arial"/>
        <family val="2"/>
      </rPr>
      <t>(a)</t>
    </r>
  </si>
  <si>
    <r>
      <t>Total</t>
    </r>
    <r>
      <rPr>
        <b/>
        <vertAlign val="superscript"/>
        <sz val="8"/>
        <color indexed="8"/>
        <rFont val="Arial Bold"/>
        <family val="0"/>
      </rPr>
      <t>(b)</t>
    </r>
  </si>
  <si>
    <t>Includes contacts where sex was missing or not reported.</t>
  </si>
  <si>
    <r>
      <t>Source:</t>
    </r>
    <r>
      <rPr>
        <sz val="7"/>
        <rFont val="Arial"/>
        <family val="2"/>
      </rPr>
      <t xml:space="preserve"> AIHW (unpublished) National Community Mental Health Care Database; ABS (unpublished) Estimated Residential Population, 30 June 2008.</t>
    </r>
  </si>
  <si>
    <t>Australia</t>
  </si>
  <si>
    <t>Table NHA.21.1</t>
  </si>
  <si>
    <t>Table NHA.21.2</t>
  </si>
  <si>
    <t>Table NHA.21.3</t>
  </si>
  <si>
    <t>Table NHA.21.4</t>
  </si>
  <si>
    <t>Table NHA.21.5</t>
  </si>
  <si>
    <t>Table NHA.21.6</t>
  </si>
  <si>
    <t>Table NHA.21.7</t>
  </si>
  <si>
    <t>Table NHA.21.8</t>
  </si>
  <si>
    <t>Table NHA.21.9</t>
  </si>
  <si>
    <t>Table NHA.21.10</t>
  </si>
  <si>
    <t>Table NHA.21.11</t>
  </si>
  <si>
    <t>Table NHA.28.1</t>
  </si>
  <si>
    <t>Table NHA.28.2</t>
  </si>
  <si>
    <t>Table NHA.28.3</t>
  </si>
  <si>
    <t>Table NHA.28.4</t>
  </si>
  <si>
    <t>Table NHA.28.5</t>
  </si>
  <si>
    <t>Table NHA.32.1</t>
  </si>
  <si>
    <t>Table NHA.32.2</t>
  </si>
  <si>
    <t>Table NHA.32.3</t>
  </si>
  <si>
    <t>Table NHA.32.4</t>
  </si>
  <si>
    <t>Table NHA.32.5</t>
  </si>
  <si>
    <t>Table NHA.32.6</t>
  </si>
  <si>
    <t>Table NHA.29.1</t>
  </si>
  <si>
    <t>Table NHA.29.2</t>
  </si>
  <si>
    <t>Table NHA.29.3</t>
  </si>
  <si>
    <t>Table NHA.29.4</t>
  </si>
  <si>
    <t>Table NHA.29.5</t>
  </si>
  <si>
    <t>Table NHA.29.6</t>
  </si>
  <si>
    <r>
      <t>Rates are age-standardised to the Australian population aged 16</t>
    </r>
    <r>
      <rPr>
        <sz val="7"/>
        <rFont val="Arial"/>
        <family val="0"/>
      </rPr>
      <t>–</t>
    </r>
    <r>
      <rPr>
        <sz val="7"/>
        <rFont val="Arial"/>
        <family val="2"/>
      </rPr>
      <t>84 years as at 30 June 2001.</t>
    </r>
  </si>
  <si>
    <r>
      <t>All ages</t>
    </r>
    <r>
      <rPr>
        <b/>
        <vertAlign val="superscript"/>
        <sz val="8"/>
        <color indexed="8"/>
        <rFont val="Arial Bold"/>
        <family val="0"/>
      </rPr>
      <t>(c)</t>
    </r>
  </si>
  <si>
    <r>
      <t>Table NHA.32.3: People with mental illness</t>
    </r>
    <r>
      <rPr>
        <b/>
        <vertAlign val="superscript"/>
        <sz val="10"/>
        <color indexed="8"/>
        <rFont val="Arial"/>
        <family val="2"/>
      </rPr>
      <t>(a)</t>
    </r>
    <r>
      <rPr>
        <b/>
        <sz val="10"/>
        <color indexed="8"/>
        <rFont val="Arial"/>
        <family val="2"/>
      </rPr>
      <t xml:space="preserve"> with GP treatment plans</t>
    </r>
    <r>
      <rPr>
        <b/>
        <vertAlign val="superscript"/>
        <sz val="10"/>
        <color indexed="8"/>
        <rFont val="Arial"/>
        <family val="2"/>
      </rPr>
      <t>(b)</t>
    </r>
    <r>
      <rPr>
        <b/>
        <sz val="10"/>
        <color indexed="8"/>
        <rFont val="Arial"/>
        <family val="2"/>
      </rPr>
      <t>, by remoteness area</t>
    </r>
    <r>
      <rPr>
        <b/>
        <vertAlign val="superscript"/>
        <sz val="10"/>
        <color indexed="8"/>
        <rFont val="Arial"/>
        <family val="2"/>
      </rPr>
      <t>(c)</t>
    </r>
    <r>
      <rPr>
        <b/>
        <sz val="10"/>
        <color indexed="8"/>
        <rFont val="Arial"/>
        <family val="2"/>
      </rPr>
      <t xml:space="preserve"> and  SEIFA quintile</t>
    </r>
    <r>
      <rPr>
        <b/>
        <vertAlign val="superscript"/>
        <sz val="10"/>
        <color indexed="8"/>
        <rFont val="Arial"/>
        <family val="2"/>
      </rPr>
      <t>(d)</t>
    </r>
    <r>
      <rPr>
        <b/>
        <sz val="10"/>
        <color indexed="8"/>
        <rFont val="Arial"/>
        <family val="2"/>
      </rPr>
      <t>, 2009–10</t>
    </r>
  </si>
  <si>
    <r>
      <t>Age-standardised rates</t>
    </r>
    <r>
      <rPr>
        <b/>
        <vertAlign val="superscript"/>
        <sz val="8"/>
        <color indexed="8"/>
        <rFont val="Arial Bold"/>
        <family val="0"/>
      </rPr>
      <t>(e)</t>
    </r>
  </si>
  <si>
    <r>
      <t>Remoteness of residence</t>
    </r>
    <r>
      <rPr>
        <b/>
        <vertAlign val="superscript"/>
        <sz val="8"/>
        <color indexed="8"/>
        <rFont val="Arial Bold"/>
        <family val="0"/>
      </rPr>
      <t>(c)</t>
    </r>
  </si>
  <si>
    <r>
      <t>SEIFA of residence</t>
    </r>
    <r>
      <rPr>
        <b/>
        <vertAlign val="superscript"/>
        <sz val="8"/>
        <color indexed="8"/>
        <rFont val="Arial Bold"/>
        <family val="0"/>
      </rPr>
      <t>(d)</t>
    </r>
  </si>
  <si>
    <t>Disaggregation by state/territory is based on the patient's postcode at the date their last service was processed in the reference period. This is not necessarily the location where the service was received.</t>
  </si>
  <si>
    <t>Number of people</t>
  </si>
  <si>
    <r>
      <t>Table NHA.32.1: People with mental illness</t>
    </r>
    <r>
      <rPr>
        <b/>
        <vertAlign val="superscript"/>
        <sz val="10"/>
        <color indexed="8"/>
        <rFont val="Arial"/>
        <family val="2"/>
      </rPr>
      <t>(a)</t>
    </r>
    <r>
      <rPr>
        <b/>
        <sz val="10"/>
        <color indexed="8"/>
        <rFont val="Arial"/>
        <family val="2"/>
      </rPr>
      <t xml:space="preserve"> with GP treatment plans</t>
    </r>
    <r>
      <rPr>
        <b/>
        <vertAlign val="superscript"/>
        <sz val="10"/>
        <color indexed="8"/>
        <rFont val="Arial"/>
        <family val="2"/>
      </rPr>
      <t>(b)</t>
    </r>
    <r>
      <rPr>
        <b/>
        <sz val="10"/>
        <color indexed="8"/>
        <rFont val="Arial"/>
        <family val="2"/>
      </rPr>
      <t>, states and territories</t>
    </r>
    <r>
      <rPr>
        <b/>
        <vertAlign val="superscript"/>
        <sz val="10"/>
        <color indexed="8"/>
        <rFont val="Arial"/>
        <family val="2"/>
      </rPr>
      <t>(c)</t>
    </r>
    <r>
      <rPr>
        <b/>
        <sz val="10"/>
        <color indexed="8"/>
        <rFont val="Arial"/>
        <family val="2"/>
      </rPr>
      <t>, 2009–10</t>
    </r>
  </si>
  <si>
    <r>
      <t>Australia</t>
    </r>
    <r>
      <rPr>
        <b/>
        <vertAlign val="superscript"/>
        <sz val="8"/>
        <color indexed="8"/>
        <rFont val="Arial"/>
        <family val="2"/>
      </rPr>
      <t>(d)</t>
    </r>
  </si>
  <si>
    <r>
      <t>Age-standardised rate</t>
    </r>
    <r>
      <rPr>
        <vertAlign val="superscript"/>
        <sz val="8"/>
        <color indexed="8"/>
        <rFont val="Arial"/>
        <family val="2"/>
      </rPr>
      <t>(e)</t>
    </r>
  </si>
  <si>
    <t>Includes other territories.</t>
  </si>
  <si>
    <t>Not published.</t>
  </si>
  <si>
    <t>Not applicable.</t>
  </si>
  <si>
    <r>
      <t>Table NHA.32.2: People with GP treatment plans</t>
    </r>
    <r>
      <rPr>
        <b/>
        <vertAlign val="superscript"/>
        <sz val="10"/>
        <color indexed="8"/>
        <rFont val="Arial"/>
        <family val="2"/>
      </rPr>
      <t>(a)</t>
    </r>
    <r>
      <rPr>
        <b/>
        <sz val="10"/>
        <color indexed="8"/>
        <rFont val="Arial"/>
        <family val="2"/>
      </rPr>
      <t>, by age, states and territories</t>
    </r>
    <r>
      <rPr>
        <b/>
        <vertAlign val="superscript"/>
        <sz val="10"/>
        <color indexed="8"/>
        <rFont val="Arial"/>
        <family val="2"/>
      </rPr>
      <t>(b)</t>
    </r>
    <r>
      <rPr>
        <b/>
        <sz val="10"/>
        <color indexed="8"/>
        <rFont val="Arial"/>
        <family val="2"/>
      </rPr>
      <t>, 2009–10</t>
    </r>
  </si>
  <si>
    <t>MBS items 2702 and 2710.</t>
  </si>
  <si>
    <t>MBS item 2710.</t>
  </si>
  <si>
    <r>
      <t>Table NHA.32.4: People with mental illness</t>
    </r>
    <r>
      <rPr>
        <b/>
        <vertAlign val="superscript"/>
        <sz val="10"/>
        <color indexed="8"/>
        <rFont val="Arial"/>
        <family val="2"/>
      </rPr>
      <t>(a)</t>
    </r>
    <r>
      <rPr>
        <b/>
        <sz val="10"/>
        <color indexed="8"/>
        <rFont val="Arial"/>
        <family val="2"/>
      </rPr>
      <t xml:space="preserve"> with GP treatment plans</t>
    </r>
    <r>
      <rPr>
        <b/>
        <vertAlign val="superscript"/>
        <sz val="10"/>
        <color indexed="8"/>
        <rFont val="Arial"/>
        <family val="2"/>
      </rPr>
      <t>(b)</t>
    </r>
    <r>
      <rPr>
        <b/>
        <sz val="10"/>
        <color indexed="8"/>
        <rFont val="Arial"/>
        <family val="2"/>
      </rPr>
      <t>, states and territories</t>
    </r>
    <r>
      <rPr>
        <b/>
        <vertAlign val="superscript"/>
        <sz val="10"/>
        <color indexed="8"/>
        <rFont val="Arial"/>
        <family val="2"/>
      </rPr>
      <t>(c)</t>
    </r>
    <r>
      <rPr>
        <b/>
        <sz val="10"/>
        <color indexed="8"/>
        <rFont val="Arial"/>
        <family val="2"/>
      </rPr>
      <t>, 2008–09</t>
    </r>
  </si>
  <si>
    <r>
      <t>Table NHA.32.5: People with GP treatment plans</t>
    </r>
    <r>
      <rPr>
        <b/>
        <vertAlign val="superscript"/>
        <sz val="10"/>
        <color indexed="8"/>
        <rFont val="Arial"/>
        <family val="2"/>
      </rPr>
      <t>(a)</t>
    </r>
    <r>
      <rPr>
        <b/>
        <sz val="10"/>
        <color indexed="8"/>
        <rFont val="Arial"/>
        <family val="2"/>
      </rPr>
      <t>, by age, states and territories</t>
    </r>
    <r>
      <rPr>
        <b/>
        <vertAlign val="superscript"/>
        <sz val="10"/>
        <color indexed="8"/>
        <rFont val="Arial"/>
        <family val="2"/>
      </rPr>
      <t>(b)</t>
    </r>
    <r>
      <rPr>
        <b/>
        <sz val="10"/>
        <color indexed="8"/>
        <rFont val="Arial"/>
        <family val="2"/>
      </rPr>
      <t>, 2008–09</t>
    </r>
  </si>
  <si>
    <r>
      <t>Table NHA.32.6: People with mental illness</t>
    </r>
    <r>
      <rPr>
        <b/>
        <vertAlign val="superscript"/>
        <sz val="10"/>
        <color indexed="8"/>
        <rFont val="Arial"/>
        <family val="2"/>
      </rPr>
      <t>(a)</t>
    </r>
    <r>
      <rPr>
        <b/>
        <sz val="10"/>
        <color indexed="8"/>
        <rFont val="Arial"/>
        <family val="2"/>
      </rPr>
      <t xml:space="preserve"> with GP treatment plans</t>
    </r>
    <r>
      <rPr>
        <b/>
        <vertAlign val="superscript"/>
        <sz val="10"/>
        <color indexed="8"/>
        <rFont val="Arial"/>
        <family val="2"/>
      </rPr>
      <t>(b)</t>
    </r>
    <r>
      <rPr>
        <b/>
        <sz val="10"/>
        <color indexed="8"/>
        <rFont val="Arial"/>
        <family val="2"/>
      </rPr>
      <t>, by remoteness area</t>
    </r>
    <r>
      <rPr>
        <b/>
        <vertAlign val="superscript"/>
        <sz val="10"/>
        <color indexed="8"/>
        <rFont val="Arial"/>
        <family val="2"/>
      </rPr>
      <t>(c)</t>
    </r>
    <r>
      <rPr>
        <b/>
        <sz val="10"/>
        <color indexed="8"/>
        <rFont val="Arial"/>
        <family val="2"/>
      </rPr>
      <t xml:space="preserve"> and  SEIFA quintile</t>
    </r>
    <r>
      <rPr>
        <b/>
        <vertAlign val="superscript"/>
        <sz val="10"/>
        <color indexed="8"/>
        <rFont val="Arial"/>
        <family val="2"/>
      </rPr>
      <t>(d)</t>
    </r>
    <r>
      <rPr>
        <b/>
        <sz val="10"/>
        <color indexed="8"/>
        <rFont val="Arial"/>
        <family val="2"/>
      </rPr>
      <t>, 2008–09</t>
    </r>
  </si>
  <si>
    <t>Disaggregation by SEIFA is based on a person's usual residence, not the location of the service provider. SEIFA quintiles are based on the ABS Index of Relative Socio-economic Disadvantage (IRSD), with quintile 1 being the most disadvantaged and quintile 5 being the least disadvantaged. Disaggregation by SEIFA is based on a person's usual residence, not the location of the service provider. SEIFA quintiles represent approximately 20 per cent of the national population, but do not necessarily represent 20 per cent of the population in each state or territory. Excludes contacts for which demographic information was missing or not reported.</t>
  </si>
  <si>
    <t>Disaggregation by SEIFA is based on a person's usual residence, not the location of the service provider. SEIFA deciles are based on the ABS Index of Relative Socio-economic Disadvantage (IRSD), with decile 1 being the most disadvantaged and decile 10 being the least disadvantaged.  SEIFA deciles represent approximately 10 per cent of the national population, but do not necessarily represent 10 per cent of the population in each state or territory. Excludes contacts for which demographic information was missing or not reported.</t>
  </si>
  <si>
    <r>
      <t>Source:</t>
    </r>
    <r>
      <rPr>
        <sz val="7"/>
        <rFont val="Arial"/>
        <family val="2"/>
      </rPr>
      <t xml:space="preserve"> AIHW (unpublished) National Community Mental Health Care Database; ABS (unpublished) Estimated Residential Population, 30 June 2007; ABS (2009) Experimental Estimates and Projections, Aboriginal and Torres Strait Islander Australians, 1991 to 2021, 30 June 2007, Series B, Cat. no. 3238.0.</t>
    </r>
  </si>
  <si>
    <t>Psychiatrist services: MBS items 134, 136, 138, 140, 142, 289, 291, 293, 296, 297, 299, 300, 302, 304, 306, 308, 310, 312, 314, 316, 318, 319, 320, 322, 324, 326, 328, 330, 332, 334, 336, 338, 342, 344, 346, 348, 350, 352, 353, 355, 356, 357, 358, 359, 361, 364, 366, 367, 369, 370, 855, 857, 858, 861, 864, 866, 14224.</t>
  </si>
  <si>
    <t>GP services: MBS items 170, 171, 172, 2574, 2575, 2577, 2578, 2704, 2705, 2707, 2708, 2710, 2712, 2713, 2721, 2723, 2725, 2727.</t>
  </si>
  <si>
    <t>Psychiatrist services: MBS items 134, 136, 138, 140, 142, 289,291, 293, 296, 297, 299, 300, 302, 304,306, 308, 310, 312, 314, 316, 318, 319, 320, 322, 324, 326, 328, 330, 332, 334, 336, 338, 342, 344, 346, 348, 350, 352, 353, 355, 356, 357, 358, 359, 361, 364, 366, 367, 369, 370, 855, 857, 858, 861, 864, 866, 14224.</t>
  </si>
  <si>
    <t>Other allied health services: MBS items 10956, 10968, 80100, 80105, 80110, 80115, 80120, 80125, 80130, 80135, 80140, 80145, 80150, 80155, 80160, 80165, 80170, 82000, 82015.</t>
  </si>
  <si>
    <t>Table NHA.29.7</t>
  </si>
  <si>
    <t>Table NHA.29.8</t>
  </si>
  <si>
    <t>SEIFA decile, 2009–10</t>
  </si>
  <si>
    <t>SEIFA decile, 2008–09</t>
  </si>
  <si>
    <r>
      <t>Other allied health</t>
    </r>
    <r>
      <rPr>
        <vertAlign val="superscript"/>
        <sz val="8"/>
        <color indexed="8"/>
        <rFont val="Arial"/>
        <family val="2"/>
      </rPr>
      <t>(f)</t>
    </r>
  </si>
  <si>
    <t>Table of contents</t>
  </si>
  <si>
    <r>
      <t>Indigenous status, states and territories, 2008</t>
    </r>
    <r>
      <rPr>
        <sz val="10"/>
        <rFont val="Arial"/>
        <family val="0"/>
      </rPr>
      <t>–</t>
    </r>
    <r>
      <rPr>
        <i/>
        <sz val="10"/>
        <rFont val="Arial"/>
        <family val="2"/>
      </rPr>
      <t>09</t>
    </r>
  </si>
  <si>
    <r>
      <t>remoteness area, states and territories, 2008</t>
    </r>
    <r>
      <rPr>
        <sz val="10"/>
        <rFont val="Arial"/>
        <family val="0"/>
      </rPr>
      <t>–</t>
    </r>
    <r>
      <rPr>
        <i/>
        <sz val="10"/>
        <rFont val="Arial"/>
        <family val="2"/>
      </rPr>
      <t>09</t>
    </r>
  </si>
  <si>
    <r>
      <t>SEIFA quintile, states and territories, 2008</t>
    </r>
    <r>
      <rPr>
        <sz val="10"/>
        <rFont val="Arial"/>
        <family val="0"/>
      </rPr>
      <t>–</t>
    </r>
    <r>
      <rPr>
        <i/>
        <sz val="10"/>
        <rFont val="Arial"/>
        <family val="2"/>
      </rPr>
      <t>09</t>
    </r>
  </si>
  <si>
    <r>
      <t>age, states and territories, 2008</t>
    </r>
    <r>
      <rPr>
        <sz val="10"/>
        <rFont val="Arial"/>
        <family val="0"/>
      </rPr>
      <t>–</t>
    </r>
    <r>
      <rPr>
        <i/>
        <sz val="10"/>
        <rFont val="Arial"/>
        <family val="2"/>
      </rPr>
      <t>09</t>
    </r>
  </si>
  <si>
    <r>
      <t>SEIFA decile, 2008</t>
    </r>
    <r>
      <rPr>
        <sz val="10"/>
        <rFont val="Arial"/>
        <family val="0"/>
      </rPr>
      <t>–</t>
    </r>
    <r>
      <rPr>
        <i/>
        <sz val="10"/>
        <rFont val="Arial"/>
        <family val="2"/>
      </rPr>
      <t>09</t>
    </r>
  </si>
  <si>
    <r>
      <t>states and territories, 2007</t>
    </r>
    <r>
      <rPr>
        <sz val="10"/>
        <rFont val="Arial"/>
        <family val="0"/>
      </rPr>
      <t>–</t>
    </r>
    <r>
      <rPr>
        <i/>
        <sz val="10"/>
        <rFont val="Arial"/>
        <family val="2"/>
      </rPr>
      <t>08</t>
    </r>
  </si>
  <si>
    <r>
      <t>states and territories, 2008</t>
    </r>
    <r>
      <rPr>
        <sz val="10"/>
        <rFont val="Arial"/>
        <family val="0"/>
      </rPr>
      <t>–</t>
    </r>
    <r>
      <rPr>
        <i/>
        <sz val="10"/>
        <rFont val="Arial"/>
        <family val="2"/>
      </rPr>
      <t>09</t>
    </r>
  </si>
  <si>
    <r>
      <t>Indigenous status, states and territories, 2007</t>
    </r>
    <r>
      <rPr>
        <sz val="10"/>
        <rFont val="Arial"/>
        <family val="0"/>
      </rPr>
      <t>–</t>
    </r>
    <r>
      <rPr>
        <i/>
        <sz val="10"/>
        <rFont val="Arial"/>
        <family val="2"/>
      </rPr>
      <t>08</t>
    </r>
  </si>
  <si>
    <r>
      <t>remoteness area, states and territories, 2007</t>
    </r>
    <r>
      <rPr>
        <sz val="10"/>
        <rFont val="Arial"/>
        <family val="0"/>
      </rPr>
      <t>–</t>
    </r>
    <r>
      <rPr>
        <i/>
        <sz val="10"/>
        <rFont val="Arial"/>
        <family val="2"/>
      </rPr>
      <t>08</t>
    </r>
  </si>
  <si>
    <r>
      <t>SEIFA quintile, states and territories, 2007</t>
    </r>
    <r>
      <rPr>
        <sz val="10"/>
        <rFont val="Arial"/>
        <family val="0"/>
      </rPr>
      <t>–</t>
    </r>
    <r>
      <rPr>
        <i/>
        <sz val="10"/>
        <rFont val="Arial"/>
        <family val="2"/>
      </rPr>
      <t>08</t>
    </r>
  </si>
  <si>
    <r>
      <t>age, states and territories, 2007</t>
    </r>
    <r>
      <rPr>
        <sz val="10"/>
        <rFont val="Arial"/>
        <family val="0"/>
      </rPr>
      <t>–</t>
    </r>
    <r>
      <rPr>
        <i/>
        <sz val="10"/>
        <rFont val="Arial"/>
        <family val="2"/>
      </rPr>
      <t>08</t>
    </r>
  </si>
  <si>
    <r>
      <t>demographics, states and territories, 2008</t>
    </r>
    <r>
      <rPr>
        <sz val="10"/>
        <rFont val="Arial"/>
        <family val="0"/>
      </rPr>
      <t>–</t>
    </r>
    <r>
      <rPr>
        <i/>
        <sz val="10"/>
        <rFont val="Arial"/>
        <family val="2"/>
      </rPr>
      <t>09</t>
    </r>
  </si>
  <si>
    <r>
      <t>sex and age, states and territories, 2008</t>
    </r>
    <r>
      <rPr>
        <sz val="10"/>
        <rFont val="Arial"/>
        <family val="0"/>
      </rPr>
      <t>–</t>
    </r>
    <r>
      <rPr>
        <i/>
        <sz val="10"/>
        <rFont val="Arial"/>
        <family val="2"/>
      </rPr>
      <t>09</t>
    </r>
  </si>
  <si>
    <r>
      <t>demographics, states and territories, 2007</t>
    </r>
    <r>
      <rPr>
        <sz val="10"/>
        <rFont val="Arial"/>
        <family val="0"/>
      </rPr>
      <t>–</t>
    </r>
    <r>
      <rPr>
        <i/>
        <sz val="10"/>
        <rFont val="Arial"/>
        <family val="2"/>
      </rPr>
      <t>08</t>
    </r>
  </si>
  <si>
    <r>
      <t>sex and age, states and territories, 2007</t>
    </r>
    <r>
      <rPr>
        <sz val="10"/>
        <rFont val="Arial"/>
        <family val="0"/>
      </rPr>
      <t>–</t>
    </r>
    <r>
      <rPr>
        <i/>
        <sz val="10"/>
        <rFont val="Arial"/>
        <family val="2"/>
      </rPr>
      <t>08</t>
    </r>
  </si>
  <si>
    <t>demographics, states and territories, 2009–10</t>
  </si>
  <si>
    <t>age, states and territories, 2009–10</t>
  </si>
  <si>
    <t>demographics, states and territories, 2008–09</t>
  </si>
  <si>
    <t>age, states and territories, 2008–09</t>
  </si>
  <si>
    <t>states and territories, 2009–10</t>
  </si>
  <si>
    <t>states and territories, 2008–09</t>
  </si>
  <si>
    <t>by age, states and territories, 2009–10</t>
  </si>
  <si>
    <t>by remoteness area and SEIFA quintile, 2009–10</t>
  </si>
  <si>
    <t>by age, states and territories, 2008–09</t>
  </si>
  <si>
    <t>by remoteness area and SEIFA quintile, 2008–09</t>
  </si>
  <si>
    <t>Mental health services in Australia, 2007–08, 2008–09 and 2009–10 data</t>
  </si>
  <si>
    <t xml:space="preserve">These data should be interpreted with caution as the methodology used to allocate remoteness varies across jurisdictions. Disaggregation by remoteness area is based on a person's usual residence, the location of the service provider or a combination of both. Due to system-related issues impacting data quality, Tasmania is unable to provide data by remoteness area. South Australia and Tasmania submitted data that was not based on unique patient identifier or data matching approaches. Therefore caution needs to be taken when making interjurisdictional comparisons. </t>
  </si>
  <si>
    <t>Disaggregation by SEIFA is based on the patient's postcode at the date their last service was processed in the reference period. This is not necessarily the location where the service was received. SEIFA quintiles are based on the ABS Index of Relative Socio-economic Disadvantage (IRSD), with quintile 1 being the most disadvantaged and quintile 5 being the least disadvantaged. SEIFA quintiles have an equal number of statistical local areas nationally, but do not necessarily have the same population size nationally or within any state or territory. Excludes contacts for which demographic information was missing or not reported.</t>
  </si>
  <si>
    <r>
      <t>16: Mental health-related indicators</t>
    </r>
    <r>
      <rPr>
        <b/>
        <sz val="10"/>
        <rFont val="Arial"/>
        <family val="0"/>
      </rPr>
      <t>—</t>
    </r>
    <r>
      <rPr>
        <sz val="8"/>
        <rFont val="Arial"/>
        <family val="2"/>
      </rPr>
      <t xml:space="preserve"> (version 1.1)</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</si>
</sst>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 ###\ ##0.0;\-###\ ###\ ##0.0;&quot;–&quot;"/>
  </numFmts>
  <fonts count="35">
    <font>
      <sz val="10"/>
      <name val="Arial"/>
      <family val="0"/>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10"/>
      <name val="Arial"/>
      <family val="2"/>
    </font>
    <font>
      <u val="single"/>
      <sz val="10"/>
      <color indexed="36"/>
      <name val="Arial"/>
      <family val="0"/>
    </font>
    <font>
      <b/>
      <i/>
      <sz val="10"/>
      <name val="Arial"/>
      <family val="2"/>
    </font>
    <font>
      <b/>
      <sz val="10"/>
      <color indexed="8"/>
      <name val="Arial"/>
      <family val="2"/>
    </font>
    <font>
      <b/>
      <sz val="8"/>
      <color indexed="8"/>
      <name val="Arial"/>
      <family val="2"/>
    </font>
    <font>
      <b/>
      <vertAlign val="superscript"/>
      <sz val="8"/>
      <color indexed="8"/>
      <name val="Arial"/>
      <family val="2"/>
    </font>
    <font>
      <b/>
      <vertAlign val="superscript"/>
      <sz val="8"/>
      <color indexed="8"/>
      <name val="Arial Bold"/>
      <family val="0"/>
    </font>
    <font>
      <sz val="8"/>
      <color indexed="8"/>
      <name val="Arial"/>
      <family val="2"/>
    </font>
    <font>
      <vertAlign val="superscript"/>
      <sz val="8"/>
      <color indexed="8"/>
      <name val="Arial"/>
      <family val="2"/>
    </font>
    <font>
      <sz val="7"/>
      <name val="Arial"/>
      <family val="0"/>
    </font>
    <font>
      <sz val="7"/>
      <color indexed="8"/>
      <name val="Arial"/>
      <family val="0"/>
    </font>
    <font>
      <i/>
      <sz val="7"/>
      <name val="Arial"/>
      <family val="2"/>
    </font>
    <font>
      <b/>
      <vertAlign val="superscript"/>
      <sz val="10"/>
      <color indexed="8"/>
      <name val="Arial"/>
      <family val="2"/>
    </font>
    <font>
      <b/>
      <sz val="8"/>
      <name val="Arial"/>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rgb="FF00669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top/>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22"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vertical="top"/>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81">
    <xf numFmtId="0" fontId="0" fillId="0" borderId="0" xfId="0" applyAlignment="1">
      <alignment/>
    </xf>
    <xf numFmtId="0" fontId="0" fillId="24" borderId="0" xfId="0" applyFill="1" applyAlignment="1">
      <alignment/>
    </xf>
    <xf numFmtId="0" fontId="21" fillId="24" borderId="0" xfId="0" applyFont="1" applyFill="1" applyAlignment="1">
      <alignment/>
    </xf>
    <xf numFmtId="0" fontId="0" fillId="20" borderId="0" xfId="0" applyFill="1" applyAlignment="1">
      <alignment/>
    </xf>
    <xf numFmtId="0" fontId="0" fillId="20" borderId="0" xfId="0" applyFill="1" applyBorder="1" applyAlignment="1">
      <alignment/>
    </xf>
    <xf numFmtId="0" fontId="0" fillId="24" borderId="10" xfId="0" applyFill="1" applyBorder="1" applyAlignment="1">
      <alignment/>
    </xf>
    <xf numFmtId="0" fontId="1" fillId="24" borderId="10" xfId="0" applyFont="1" applyFill="1" applyBorder="1" applyAlignment="1">
      <alignment/>
    </xf>
    <xf numFmtId="0" fontId="20" fillId="24" borderId="11" xfId="58" applyFont="1" applyFill="1" applyBorder="1" applyAlignment="1">
      <alignment vertical="top"/>
      <protection/>
    </xf>
    <xf numFmtId="0" fontId="0" fillId="24" borderId="11" xfId="58" applyFont="1" applyFill="1" applyBorder="1" applyAlignment="1">
      <alignment vertical="top"/>
      <protection/>
    </xf>
    <xf numFmtId="0" fontId="0" fillId="24" borderId="11" xfId="0" applyFill="1" applyBorder="1" applyAlignment="1">
      <alignment/>
    </xf>
    <xf numFmtId="0" fontId="23" fillId="24" borderId="0" xfId="0" applyFont="1" applyFill="1" applyAlignment="1">
      <alignment/>
    </xf>
    <xf numFmtId="0" fontId="24" fillId="0" borderId="0" xfId="0" applyFont="1" applyAlignment="1">
      <alignment/>
    </xf>
    <xf numFmtId="0" fontId="25" fillId="0" borderId="0" xfId="0" applyFont="1" applyAlignment="1">
      <alignment/>
    </xf>
    <xf numFmtId="0" fontId="25" fillId="0" borderId="12" xfId="0" applyFont="1" applyBorder="1" applyAlignment="1">
      <alignment horizontal="right"/>
    </xf>
    <xf numFmtId="0" fontId="25" fillId="0" borderId="0" xfId="0" applyFont="1" applyAlignment="1">
      <alignment horizontal="right"/>
    </xf>
    <xf numFmtId="0" fontId="28" fillId="0" borderId="0" xfId="0" applyFont="1" applyAlignment="1">
      <alignment/>
    </xf>
    <xf numFmtId="3" fontId="28" fillId="0" borderId="0" xfId="0" applyNumberFormat="1" applyFont="1" applyAlignment="1">
      <alignment horizontal="right"/>
    </xf>
    <xf numFmtId="0" fontId="28" fillId="0" borderId="0" xfId="0" applyFont="1" applyAlignment="1">
      <alignment horizontal="right"/>
    </xf>
    <xf numFmtId="0" fontId="28" fillId="0" borderId="10" xfId="0" applyFont="1" applyBorder="1" applyAlignment="1">
      <alignment/>
    </xf>
    <xf numFmtId="0" fontId="25" fillId="0" borderId="0" xfId="0" applyFont="1" applyAlignment="1">
      <alignment horizontal="center"/>
    </xf>
    <xf numFmtId="0" fontId="25" fillId="0" borderId="13" xfId="0" applyFont="1" applyBorder="1" applyAlignment="1">
      <alignment horizontal="center"/>
    </xf>
    <xf numFmtId="0" fontId="30" fillId="24" borderId="0" xfId="0" applyFont="1" applyFill="1" applyAlignment="1">
      <alignment/>
    </xf>
    <xf numFmtId="0" fontId="30" fillId="24" borderId="0" xfId="0" applyFont="1" applyFill="1" applyAlignment="1">
      <alignment horizontal="left"/>
    </xf>
    <xf numFmtId="0" fontId="31" fillId="0" borderId="10" xfId="0" applyFont="1" applyBorder="1" applyAlignment="1">
      <alignment horizontal="left"/>
    </xf>
    <xf numFmtId="0" fontId="30" fillId="0" borderId="0" xfId="0" applyFont="1" applyBorder="1" applyAlignment="1">
      <alignment horizontal="left" vertical="top" wrapText="1"/>
    </xf>
    <xf numFmtId="0" fontId="30" fillId="0" borderId="0" xfId="0" applyFont="1" applyFill="1" applyBorder="1" applyAlignment="1">
      <alignment horizontal="left" vertical="top" wrapText="1"/>
    </xf>
    <xf numFmtId="0" fontId="30" fillId="0" borderId="0" xfId="0" applyFont="1" applyBorder="1" applyAlignment="1">
      <alignment vertical="top" wrapText="1"/>
    </xf>
    <xf numFmtId="0" fontId="30" fillId="0" borderId="0" xfId="0" applyFont="1" applyBorder="1" applyAlignment="1">
      <alignment vertical="top"/>
    </xf>
    <xf numFmtId="0" fontId="32" fillId="0" borderId="0" xfId="0" applyFont="1" applyBorder="1" applyAlignment="1">
      <alignment vertical="top"/>
    </xf>
    <xf numFmtId="3" fontId="30" fillId="0" borderId="0" xfId="0" applyNumberFormat="1" applyFont="1" applyBorder="1" applyAlignment="1">
      <alignment vertical="top"/>
    </xf>
    <xf numFmtId="0" fontId="30" fillId="0" borderId="0" xfId="0" applyFont="1" applyFill="1" applyBorder="1" applyAlignment="1">
      <alignment vertical="top" wrapText="1"/>
    </xf>
    <xf numFmtId="0" fontId="30" fillId="0" borderId="0" xfId="0" applyNumberFormat="1" applyFont="1" applyBorder="1" applyAlignment="1">
      <alignment vertical="top" wrapText="1"/>
    </xf>
    <xf numFmtId="3" fontId="30" fillId="0" borderId="0" xfId="0" applyNumberFormat="1" applyFont="1" applyBorder="1" applyAlignment="1">
      <alignment horizontal="left" vertical="top"/>
    </xf>
    <xf numFmtId="0" fontId="30" fillId="24" borderId="10" xfId="0" applyFont="1" applyFill="1" applyBorder="1" applyAlignment="1">
      <alignment horizontal="left"/>
    </xf>
    <xf numFmtId="0" fontId="25" fillId="0" borderId="13" xfId="0" applyFont="1" applyBorder="1" applyAlignment="1">
      <alignment/>
    </xf>
    <xf numFmtId="0" fontId="25" fillId="0" borderId="0" xfId="0" applyFont="1" applyAlignment="1">
      <alignment/>
    </xf>
    <xf numFmtId="0" fontId="30" fillId="0" borderId="0" xfId="0" applyFont="1" applyBorder="1" applyAlignment="1" applyProtection="1">
      <alignment horizontal="left" vertical="top" wrapText="1"/>
      <protection locked="0"/>
    </xf>
    <xf numFmtId="0" fontId="30" fillId="0" borderId="0" xfId="0" applyNumberFormat="1" applyFont="1" applyBorder="1" applyAlignment="1" applyProtection="1">
      <alignment horizontal="left" vertical="top" wrapText="1"/>
      <protection locked="0"/>
    </xf>
    <xf numFmtId="0" fontId="30" fillId="0" borderId="0" xfId="0" applyNumberFormat="1" applyFont="1" applyFill="1" applyBorder="1" applyAlignment="1" applyProtection="1">
      <alignment horizontal="left" vertical="top" wrapText="1"/>
      <protection locked="0"/>
    </xf>
    <xf numFmtId="0" fontId="30" fillId="0" borderId="0" xfId="0" applyFont="1" applyFill="1" applyBorder="1" applyAlignment="1">
      <alignment horizontal="left" vertical="top"/>
    </xf>
    <xf numFmtId="0" fontId="30" fillId="0" borderId="0" xfId="0" applyFont="1" applyBorder="1" applyAlignment="1" applyProtection="1">
      <alignment horizontal="left" vertical="top"/>
      <protection locked="0"/>
    </xf>
    <xf numFmtId="0" fontId="30" fillId="0" borderId="0" xfId="0" applyNumberFormat="1" applyFont="1" applyBorder="1" applyAlignment="1" applyProtection="1">
      <alignment horizontal="left" vertical="top"/>
      <protection locked="0"/>
    </xf>
    <xf numFmtId="0" fontId="20" fillId="24" borderId="0" xfId="0" applyFont="1" applyFill="1" applyBorder="1" applyAlignment="1">
      <alignment/>
    </xf>
    <xf numFmtId="0" fontId="0" fillId="24" borderId="0" xfId="0" applyFill="1" applyBorder="1" applyAlignment="1">
      <alignment/>
    </xf>
    <xf numFmtId="0" fontId="30" fillId="24" borderId="0" xfId="0" applyFont="1" applyFill="1" applyAlignment="1">
      <alignment vertical="top"/>
    </xf>
    <xf numFmtId="3" fontId="28" fillId="0" borderId="10" xfId="0" applyNumberFormat="1" applyFont="1" applyBorder="1" applyAlignment="1">
      <alignment horizontal="right"/>
    </xf>
    <xf numFmtId="0" fontId="31" fillId="0" borderId="0" xfId="0" applyFont="1" applyBorder="1" applyAlignment="1">
      <alignment horizontal="left"/>
    </xf>
    <xf numFmtId="0" fontId="28" fillId="0" borderId="0" xfId="0" applyFont="1" applyBorder="1" applyAlignment="1">
      <alignment/>
    </xf>
    <xf numFmtId="0" fontId="28" fillId="0" borderId="0" xfId="0" applyFont="1" applyBorder="1" applyAlignment="1">
      <alignment horizontal="right"/>
    </xf>
    <xf numFmtId="3" fontId="28" fillId="0" borderId="0" xfId="0" applyNumberFormat="1" applyFont="1" applyBorder="1" applyAlignment="1">
      <alignment horizontal="right"/>
    </xf>
    <xf numFmtId="168" fontId="28" fillId="0" borderId="0" xfId="0" applyNumberFormat="1" applyFont="1" applyAlignment="1">
      <alignment horizontal="right"/>
    </xf>
    <xf numFmtId="168" fontId="28" fillId="0" borderId="10" xfId="0" applyNumberFormat="1" applyFont="1" applyBorder="1" applyAlignment="1">
      <alignment horizontal="right"/>
    </xf>
    <xf numFmtId="0" fontId="25" fillId="0" borderId="13" xfId="0" applyFont="1" applyBorder="1" applyAlignment="1">
      <alignment horizontal="right"/>
    </xf>
    <xf numFmtId="169" fontId="28" fillId="0" borderId="0" xfId="0" applyNumberFormat="1" applyFont="1" applyAlignment="1">
      <alignment horizontal="right"/>
    </xf>
    <xf numFmtId="169" fontId="28" fillId="0" borderId="10" xfId="0" applyNumberFormat="1" applyFont="1" applyBorder="1" applyAlignment="1">
      <alignment horizontal="right"/>
    </xf>
    <xf numFmtId="0" fontId="30" fillId="24" borderId="0" xfId="0" applyFont="1" applyFill="1" applyAlignment="1">
      <alignment horizontal="left"/>
    </xf>
    <xf numFmtId="0" fontId="24" fillId="0" borderId="12" xfId="0" applyFont="1" applyBorder="1" applyAlignment="1">
      <alignment horizontal="right"/>
    </xf>
    <xf numFmtId="0" fontId="30" fillId="0" borderId="0" xfId="0" applyFont="1" applyBorder="1" applyAlignment="1">
      <alignment horizontal="left" vertical="top"/>
    </xf>
    <xf numFmtId="0" fontId="30" fillId="0" borderId="0" xfId="0" applyFont="1" applyFill="1" applyBorder="1" applyAlignment="1" applyProtection="1">
      <alignment horizontal="left" vertical="top"/>
      <protection locked="0"/>
    </xf>
    <xf numFmtId="0" fontId="30" fillId="0" borderId="0" xfId="0" applyFont="1" applyAlignment="1">
      <alignment horizontal="left" vertical="top"/>
    </xf>
    <xf numFmtId="0" fontId="25" fillId="0" borderId="0" xfId="0" applyFont="1" applyAlignment="1">
      <alignment horizontal="left"/>
    </xf>
    <xf numFmtId="0" fontId="28" fillId="0" borderId="0" xfId="0" applyFont="1" applyAlignment="1">
      <alignment horizontal="left"/>
    </xf>
    <xf numFmtId="169" fontId="1" fillId="24" borderId="0" xfId="0" applyNumberFormat="1" applyFont="1" applyFill="1" applyAlignment="1">
      <alignment horizontal="right"/>
    </xf>
    <xf numFmtId="0" fontId="1" fillId="24" borderId="0" xfId="0" applyFont="1" applyFill="1" applyAlignment="1">
      <alignment horizontal="right"/>
    </xf>
    <xf numFmtId="0" fontId="28" fillId="0" borderId="10" xfId="0" applyFont="1" applyBorder="1" applyAlignment="1">
      <alignment horizontal="left"/>
    </xf>
    <xf numFmtId="0" fontId="30" fillId="24" borderId="10" xfId="0" applyFont="1" applyFill="1" applyBorder="1" applyAlignment="1">
      <alignment horizontal="left"/>
    </xf>
    <xf numFmtId="169" fontId="1" fillId="24" borderId="10" xfId="0" applyNumberFormat="1" applyFont="1" applyFill="1" applyBorder="1" applyAlignment="1">
      <alignment horizontal="right"/>
    </xf>
    <xf numFmtId="169" fontId="25" fillId="0" borderId="0" xfId="0" applyNumberFormat="1" applyFont="1" applyAlignment="1">
      <alignment horizontal="right"/>
    </xf>
    <xf numFmtId="0" fontId="30" fillId="0" borderId="0" xfId="0" applyFont="1" applyFill="1" applyBorder="1" applyAlignment="1" applyProtection="1">
      <alignment horizontal="left" vertical="top" wrapText="1"/>
      <protection locked="0"/>
    </xf>
    <xf numFmtId="0" fontId="30" fillId="0" borderId="0" xfId="0" applyFont="1" applyAlignment="1">
      <alignment horizontal="left" vertical="top" wrapText="1"/>
    </xf>
    <xf numFmtId="0" fontId="25" fillId="0" borderId="0" xfId="0" applyFont="1" applyBorder="1" applyAlignment="1">
      <alignment/>
    </xf>
    <xf numFmtId="0" fontId="25" fillId="0" borderId="0" xfId="0" applyFont="1" applyBorder="1" applyAlignment="1">
      <alignment horizontal="right"/>
    </xf>
    <xf numFmtId="0" fontId="28" fillId="0" borderId="0" xfId="0" applyFont="1" applyAlignment="1">
      <alignment vertical="top" wrapText="1"/>
    </xf>
    <xf numFmtId="3" fontId="25" fillId="0" borderId="0" xfId="0" applyNumberFormat="1" applyFont="1" applyAlignment="1">
      <alignment horizontal="right"/>
    </xf>
    <xf numFmtId="0" fontId="25" fillId="0" borderId="10" xfId="0" applyFont="1" applyBorder="1" applyAlignment="1">
      <alignment/>
    </xf>
    <xf numFmtId="0" fontId="25" fillId="0" borderId="10" xfId="0" applyFont="1" applyBorder="1" applyAlignment="1">
      <alignment horizontal="right"/>
    </xf>
    <xf numFmtId="0" fontId="25" fillId="0" borderId="0" xfId="0" applyFont="1" applyBorder="1" applyAlignment="1">
      <alignment horizontal="center"/>
    </xf>
    <xf numFmtId="3" fontId="25" fillId="0" borderId="10" xfId="0" applyNumberFormat="1" applyFont="1" applyBorder="1" applyAlignment="1">
      <alignment horizontal="right"/>
    </xf>
    <xf numFmtId="169" fontId="25" fillId="0" borderId="0" xfId="0" applyNumberFormat="1" applyFont="1" applyAlignment="1">
      <alignment/>
    </xf>
    <xf numFmtId="169" fontId="28" fillId="0" borderId="0" xfId="0" applyNumberFormat="1" applyFont="1" applyAlignment="1">
      <alignment/>
    </xf>
    <xf numFmtId="169" fontId="25" fillId="0" borderId="10" xfId="0" applyNumberFormat="1" applyFont="1" applyBorder="1" applyAlignment="1">
      <alignment horizontal="right"/>
    </xf>
    <xf numFmtId="3" fontId="25" fillId="0" borderId="0" xfId="0" applyNumberFormat="1" applyFont="1" applyAlignment="1">
      <alignment/>
    </xf>
    <xf numFmtId="0" fontId="30" fillId="0" borderId="0" xfId="0" applyFont="1" applyBorder="1" applyAlignment="1" applyProtection="1">
      <alignment vertical="top" wrapText="1"/>
      <protection locked="0"/>
    </xf>
    <xf numFmtId="0" fontId="30" fillId="0" borderId="0" xfId="0" applyFont="1" applyFill="1" applyBorder="1" applyAlignment="1">
      <alignment vertical="top"/>
    </xf>
    <xf numFmtId="0" fontId="30" fillId="20" borderId="0" xfId="0" applyFont="1" applyFill="1" applyAlignment="1">
      <alignment/>
    </xf>
    <xf numFmtId="0" fontId="28" fillId="0" borderId="10" xfId="0" applyFont="1" applyBorder="1" applyAlignment="1">
      <alignment vertical="top" wrapText="1"/>
    </xf>
    <xf numFmtId="3" fontId="0" fillId="0" borderId="0" xfId="0" applyNumberFormat="1" applyFont="1" applyBorder="1" applyAlignment="1" applyProtection="1">
      <alignment vertical="top" wrapText="1"/>
      <protection locked="0"/>
    </xf>
    <xf numFmtId="0" fontId="0" fillId="0" borderId="0" xfId="0" applyFont="1" applyFill="1" applyBorder="1" applyAlignment="1" applyProtection="1">
      <alignment vertical="top" wrapText="1"/>
      <protection locked="0"/>
    </xf>
    <xf numFmtId="3" fontId="0" fillId="0" borderId="0" xfId="0" applyNumberFormat="1" applyFont="1" applyBorder="1" applyAlignment="1">
      <alignment vertical="top"/>
    </xf>
    <xf numFmtId="0" fontId="0" fillId="0" borderId="0" xfId="0" applyFont="1" applyBorder="1" applyAlignment="1">
      <alignment vertical="top" wrapText="1"/>
    </xf>
    <xf numFmtId="0" fontId="0" fillId="20" borderId="0" xfId="0" applyFill="1" applyAlignment="1">
      <alignment/>
    </xf>
    <xf numFmtId="0" fontId="30" fillId="0" borderId="0" xfId="0" applyFont="1" applyAlignment="1" applyProtection="1">
      <alignment horizontal="left" vertical="top"/>
      <protection locked="0"/>
    </xf>
    <xf numFmtId="0" fontId="30" fillId="24" borderId="0" xfId="0" applyFont="1" applyFill="1" applyBorder="1" applyAlignment="1">
      <alignment horizontal="left"/>
    </xf>
    <xf numFmtId="169" fontId="25" fillId="0" borderId="0" xfId="0" applyNumberFormat="1" applyFont="1" applyBorder="1" applyAlignment="1">
      <alignment horizontal="right"/>
    </xf>
    <xf numFmtId="3" fontId="25" fillId="0" borderId="0" xfId="0" applyNumberFormat="1" applyFont="1" applyBorder="1" applyAlignment="1">
      <alignment horizontal="right"/>
    </xf>
    <xf numFmtId="3" fontId="0" fillId="24" borderId="0" xfId="0" applyNumberFormat="1" applyFill="1" applyAlignment="1">
      <alignment/>
    </xf>
    <xf numFmtId="3" fontId="28" fillId="0" borderId="0" xfId="0" applyNumberFormat="1" applyFont="1" applyAlignment="1">
      <alignment/>
    </xf>
    <xf numFmtId="3" fontId="1" fillId="24" borderId="0" xfId="0" applyNumberFormat="1" applyFont="1" applyFill="1" applyAlignment="1">
      <alignment/>
    </xf>
    <xf numFmtId="3" fontId="34" fillId="24" borderId="0" xfId="0" applyNumberFormat="1" applyFont="1" applyFill="1" applyAlignment="1">
      <alignment/>
    </xf>
    <xf numFmtId="0" fontId="30" fillId="0" borderId="0" xfId="0" applyFont="1" applyFill="1" applyAlignment="1" applyProtection="1">
      <alignment horizontal="left" vertical="top" wrapText="1"/>
      <protection locked="0"/>
    </xf>
    <xf numFmtId="3" fontId="34" fillId="24" borderId="10" xfId="0" applyNumberFormat="1" applyFont="1" applyFill="1" applyBorder="1" applyAlignment="1">
      <alignment/>
    </xf>
    <xf numFmtId="0" fontId="28" fillId="0" borderId="0" xfId="0" applyFont="1" applyBorder="1" applyAlignment="1">
      <alignment vertical="top" wrapText="1"/>
    </xf>
    <xf numFmtId="169" fontId="28" fillId="0" borderId="0" xfId="0" applyNumberFormat="1" applyFont="1" applyBorder="1" applyAlignment="1">
      <alignment horizontal="right"/>
    </xf>
    <xf numFmtId="0" fontId="28" fillId="0" borderId="0" xfId="0" applyFont="1" applyBorder="1" applyAlignment="1">
      <alignment horizontal="left"/>
    </xf>
    <xf numFmtId="3" fontId="30" fillId="0" borderId="0" xfId="0" applyNumberFormat="1" applyFont="1" applyFill="1" applyBorder="1" applyAlignment="1">
      <alignment horizontal="left" vertical="top"/>
    </xf>
    <xf numFmtId="0" fontId="30" fillId="24" borderId="0" xfId="0" applyFont="1" applyFill="1" applyAlignment="1">
      <alignment horizontal="left" vertical="top" wrapText="1"/>
    </xf>
    <xf numFmtId="0" fontId="0" fillId="20" borderId="0" xfId="0" applyFill="1" applyAlignment="1">
      <alignment vertical="top"/>
    </xf>
    <xf numFmtId="0" fontId="30" fillId="24" borderId="0" xfId="0" applyFont="1" applyFill="1" applyAlignment="1">
      <alignment horizontal="left" vertical="top"/>
    </xf>
    <xf numFmtId="0" fontId="25" fillId="0" borderId="0" xfId="0" applyFont="1" applyAlignment="1">
      <alignment vertical="top"/>
    </xf>
    <xf numFmtId="0" fontId="25" fillId="0" borderId="0" xfId="0" applyFont="1" applyAlignment="1">
      <alignment horizontal="right" vertical="top"/>
    </xf>
    <xf numFmtId="3" fontId="28" fillId="0" borderId="0" xfId="0" applyNumberFormat="1" applyFont="1" applyAlignment="1">
      <alignment horizontal="right" vertical="top"/>
    </xf>
    <xf numFmtId="168" fontId="1" fillId="24" borderId="0" xfId="0" applyNumberFormat="1" applyFont="1" applyFill="1" applyAlignment="1">
      <alignment horizontal="right" vertical="top"/>
    </xf>
    <xf numFmtId="0" fontId="30" fillId="24" borderId="10" xfId="0" applyFont="1" applyFill="1" applyBorder="1" applyAlignment="1">
      <alignment horizontal="left" vertical="top"/>
    </xf>
    <xf numFmtId="0" fontId="25" fillId="0" borderId="10" xfId="0" applyFont="1" applyBorder="1" applyAlignment="1">
      <alignment vertical="top"/>
    </xf>
    <xf numFmtId="3" fontId="25" fillId="0" borderId="10" xfId="0" applyNumberFormat="1" applyFont="1" applyBorder="1" applyAlignment="1">
      <alignment horizontal="right" vertical="top"/>
    </xf>
    <xf numFmtId="168" fontId="34" fillId="24" borderId="10" xfId="0" applyNumberFormat="1" applyFont="1" applyFill="1" applyBorder="1" applyAlignment="1">
      <alignment horizontal="right" vertical="top"/>
    </xf>
    <xf numFmtId="0" fontId="21" fillId="0" borderId="0" xfId="0" applyFont="1" applyFill="1" applyAlignment="1">
      <alignment/>
    </xf>
    <xf numFmtId="0" fontId="25" fillId="0" borderId="12" xfId="0" applyFont="1" applyBorder="1" applyAlignment="1">
      <alignment horizontal="right" vertical="center"/>
    </xf>
    <xf numFmtId="0" fontId="0" fillId="24" borderId="0" xfId="0" applyFill="1" applyAlignment="1">
      <alignment vertical="center"/>
    </xf>
    <xf numFmtId="0" fontId="0" fillId="20" borderId="0" xfId="0" applyFill="1" applyAlignment="1">
      <alignment vertical="center"/>
    </xf>
    <xf numFmtId="0" fontId="24" fillId="0" borderId="12" xfId="0" applyFont="1" applyBorder="1" applyAlignment="1">
      <alignment horizontal="right" vertical="center"/>
    </xf>
    <xf numFmtId="0" fontId="0" fillId="24" borderId="0" xfId="0" applyFill="1" applyAlignment="1">
      <alignment vertical="top"/>
    </xf>
    <xf numFmtId="0" fontId="12" fillId="24" borderId="0" xfId="54" applyFill="1" applyAlignment="1" applyProtection="1">
      <alignment/>
      <protection/>
    </xf>
    <xf numFmtId="0" fontId="12" fillId="0" borderId="0" xfId="54" applyAlignment="1" applyProtection="1">
      <alignment/>
      <protection/>
    </xf>
    <xf numFmtId="0" fontId="24" fillId="0" borderId="0" xfId="0" applyFont="1" applyBorder="1" applyAlignment="1">
      <alignment horizontal="left" wrapText="1"/>
    </xf>
    <xf numFmtId="0" fontId="0" fillId="25" borderId="0" xfId="58" applyFont="1" applyFill="1" applyBorder="1" applyAlignment="1">
      <alignment vertical="top"/>
      <protection/>
    </xf>
    <xf numFmtId="0" fontId="0" fillId="26" borderId="0" xfId="0" applyFill="1" applyAlignment="1">
      <alignment/>
    </xf>
    <xf numFmtId="0" fontId="0" fillId="27" borderId="0" xfId="58" applyFont="1" applyFill="1" applyBorder="1" applyAlignment="1">
      <alignment vertical="top"/>
      <protection/>
    </xf>
    <xf numFmtId="169" fontId="28" fillId="25" borderId="0" xfId="0" applyNumberFormat="1" applyFont="1" applyFill="1" applyAlignment="1">
      <alignment horizontal="right"/>
    </xf>
    <xf numFmtId="0" fontId="12" fillId="24" borderId="14" xfId="54" applyFill="1" applyBorder="1" applyAlignment="1" applyProtection="1">
      <alignment horizontal="right"/>
      <protection/>
    </xf>
    <xf numFmtId="0" fontId="20" fillId="24" borderId="11" xfId="58" applyFont="1" applyFill="1" applyBorder="1" applyAlignment="1">
      <alignment vertical="top"/>
      <protection/>
    </xf>
    <xf numFmtId="0" fontId="20" fillId="24" borderId="14" xfId="0" applyFont="1" applyFill="1" applyBorder="1" applyAlignment="1">
      <alignment/>
    </xf>
    <xf numFmtId="0" fontId="20" fillId="24" borderId="10" xfId="0" applyFont="1" applyFill="1" applyBorder="1" applyAlignment="1">
      <alignment/>
    </xf>
    <xf numFmtId="0" fontId="25" fillId="0" borderId="13" xfId="0" applyFont="1" applyBorder="1" applyAlignment="1">
      <alignment horizontal="center"/>
    </xf>
    <xf numFmtId="0" fontId="32" fillId="0" borderId="0" xfId="0" applyFont="1" applyBorder="1" applyAlignment="1">
      <alignment horizontal="left" vertical="top" wrapText="1"/>
    </xf>
    <xf numFmtId="0" fontId="30" fillId="0" borderId="0" xfId="0" applyNumberFormat="1" applyFont="1" applyBorder="1" applyAlignment="1">
      <alignment horizontal="left" vertical="top" wrapText="1"/>
    </xf>
    <xf numFmtId="0" fontId="30" fillId="24" borderId="0" xfId="0" applyFont="1" applyFill="1" applyAlignment="1">
      <alignment vertical="top"/>
    </xf>
    <xf numFmtId="3" fontId="30" fillId="0" borderId="0" xfId="0" applyNumberFormat="1" applyFont="1" applyBorder="1" applyAlignment="1">
      <alignment horizontal="left" vertical="top"/>
    </xf>
    <xf numFmtId="0" fontId="30" fillId="0" borderId="0" xfId="0" applyFont="1" applyFill="1" applyBorder="1" applyAlignment="1">
      <alignment horizontal="left" vertical="top"/>
    </xf>
    <xf numFmtId="0" fontId="30" fillId="0" borderId="0" xfId="0" applyFont="1" applyBorder="1" applyAlignment="1">
      <alignment horizontal="left" vertical="top"/>
    </xf>
    <xf numFmtId="0" fontId="30" fillId="0" borderId="0" xfId="0" applyFont="1" applyBorder="1" applyAlignment="1" applyProtection="1">
      <alignment horizontal="left" vertical="top"/>
      <protection locked="0"/>
    </xf>
    <xf numFmtId="0" fontId="30" fillId="0" borderId="0" xfId="0" applyNumberFormat="1" applyFont="1" applyBorder="1" applyAlignment="1" applyProtection="1">
      <alignment horizontal="left" vertical="top"/>
      <protection locked="0"/>
    </xf>
    <xf numFmtId="0" fontId="30" fillId="0" borderId="0" xfId="0" applyNumberFormat="1" applyFont="1" applyFill="1" applyBorder="1" applyAlignment="1" applyProtection="1">
      <alignment horizontal="left" vertical="top" wrapText="1"/>
      <protection locked="0"/>
    </xf>
    <xf numFmtId="0" fontId="25" fillId="0" borderId="0" xfId="0" applyFont="1" applyAlignment="1">
      <alignment horizontal="center"/>
    </xf>
    <xf numFmtId="3" fontId="30" fillId="0" borderId="0" xfId="0" applyNumberFormat="1" applyFont="1" applyBorder="1" applyAlignment="1" applyProtection="1">
      <alignment vertical="top"/>
      <protection locked="0"/>
    </xf>
    <xf numFmtId="0" fontId="30" fillId="0" borderId="0" xfId="0" applyFont="1" applyFill="1" applyBorder="1" applyAlignment="1">
      <alignment horizontal="left" vertical="top" wrapText="1"/>
    </xf>
    <xf numFmtId="0" fontId="30" fillId="0" borderId="0" xfId="0" applyFont="1" applyFill="1" applyBorder="1" applyAlignment="1" applyProtection="1">
      <alignment horizontal="left" vertical="top"/>
      <protection locked="0"/>
    </xf>
    <xf numFmtId="0" fontId="25" fillId="0" borderId="13" xfId="0" applyFont="1" applyBorder="1" applyAlignment="1">
      <alignment/>
    </xf>
    <xf numFmtId="0" fontId="25" fillId="0" borderId="0" xfId="0" applyFont="1" applyAlignment="1">
      <alignment/>
    </xf>
    <xf numFmtId="0" fontId="25" fillId="0" borderId="13" xfId="0" applyFont="1" applyBorder="1" applyAlignment="1">
      <alignment horizontal="right"/>
    </xf>
    <xf numFmtId="0" fontId="25" fillId="0" borderId="0" xfId="0" applyFont="1" applyAlignment="1">
      <alignment horizontal="right"/>
    </xf>
    <xf numFmtId="0" fontId="30" fillId="0" borderId="0" xfId="0" applyNumberFormat="1" applyFont="1" applyBorder="1" applyAlignment="1" applyProtection="1">
      <alignment horizontal="left" vertical="top" wrapText="1"/>
      <protection locked="0"/>
    </xf>
    <xf numFmtId="0" fontId="30" fillId="0" borderId="0" xfId="0" applyFont="1" applyBorder="1" applyAlignment="1" applyProtection="1">
      <alignment vertical="top"/>
      <protection locked="0"/>
    </xf>
    <xf numFmtId="0" fontId="30" fillId="0" borderId="0" xfId="0" applyFont="1" applyFill="1" applyBorder="1" applyAlignment="1" applyProtection="1">
      <alignment horizontal="left" vertical="top" wrapText="1"/>
      <protection locked="0"/>
    </xf>
    <xf numFmtId="3" fontId="30" fillId="0" borderId="0" xfId="0" applyNumberFormat="1" applyFont="1" applyBorder="1" applyAlignment="1" applyProtection="1">
      <alignment horizontal="left" vertical="top" wrapText="1"/>
      <protection locked="0"/>
    </xf>
    <xf numFmtId="0" fontId="24" fillId="0" borderId="10" xfId="0" applyFont="1" applyBorder="1" applyAlignment="1">
      <alignment horizontal="left" wrapText="1"/>
    </xf>
    <xf numFmtId="3" fontId="30" fillId="0" borderId="0" xfId="0" applyNumberFormat="1" applyFont="1" applyBorder="1" applyAlignment="1">
      <alignment vertical="top"/>
    </xf>
    <xf numFmtId="0" fontId="30" fillId="0" borderId="0" xfId="0" applyFont="1" applyFill="1" applyBorder="1" applyAlignment="1">
      <alignment vertical="top"/>
    </xf>
    <xf numFmtId="0" fontId="30" fillId="0" borderId="0" xfId="0" applyFont="1" applyBorder="1" applyAlignment="1">
      <alignment vertical="top"/>
    </xf>
    <xf numFmtId="0" fontId="30" fillId="0" borderId="0" xfId="0" applyFont="1" applyBorder="1" applyAlignment="1">
      <alignment horizontal="left" vertical="top" wrapText="1"/>
    </xf>
    <xf numFmtId="0" fontId="32" fillId="0" borderId="0" xfId="0" applyFont="1" applyAlignment="1" applyProtection="1">
      <alignment horizontal="left" vertical="top" wrapText="1"/>
      <protection locked="0"/>
    </xf>
    <xf numFmtId="0" fontId="25" fillId="0" borderId="0" xfId="0" applyFont="1" applyBorder="1" applyAlignment="1">
      <alignment horizontal="center"/>
    </xf>
    <xf numFmtId="0" fontId="30" fillId="0" borderId="0" xfId="0" applyFont="1" applyBorder="1" applyAlignment="1" applyProtection="1">
      <alignment horizontal="left" vertical="top" wrapText="1"/>
      <protection locked="0"/>
    </xf>
    <xf numFmtId="0" fontId="32" fillId="0" borderId="0" xfId="0" applyFont="1" applyAlignment="1" applyProtection="1">
      <alignment horizontal="left" vertical="top"/>
      <protection locked="0"/>
    </xf>
    <xf numFmtId="169" fontId="25" fillId="0" borderId="0" xfId="0" applyNumberFormat="1" applyFont="1" applyBorder="1" applyAlignment="1">
      <alignment horizontal="center"/>
    </xf>
    <xf numFmtId="169" fontId="25" fillId="0" borderId="0" xfId="0" applyNumberFormat="1" applyFont="1" applyAlignment="1">
      <alignment horizontal="center"/>
    </xf>
    <xf numFmtId="0" fontId="25" fillId="0" borderId="12" xfId="0" applyFont="1" applyBorder="1" applyAlignment="1">
      <alignment horizontal="center" vertical="center"/>
    </xf>
    <xf numFmtId="0" fontId="24" fillId="0" borderId="10" xfId="0" applyFont="1" applyBorder="1" applyAlignment="1">
      <alignment wrapText="1"/>
    </xf>
    <xf numFmtId="0" fontId="30" fillId="0" borderId="0" xfId="0" applyFont="1" applyFill="1" applyAlignment="1" applyProtection="1">
      <alignment horizontal="left" vertical="top" wrapText="1"/>
      <protection locked="0"/>
    </xf>
    <xf numFmtId="0" fontId="25" fillId="0" borderId="12" xfId="0" applyFont="1" applyBorder="1" applyAlignment="1">
      <alignment horizontal="center"/>
    </xf>
    <xf numFmtId="0" fontId="30" fillId="0" borderId="0" xfId="0" applyFont="1" applyFill="1" applyAlignment="1" applyProtection="1">
      <alignment horizontal="left" vertical="top"/>
      <protection locked="0"/>
    </xf>
    <xf numFmtId="3" fontId="30" fillId="0" borderId="0" xfId="0" applyNumberFormat="1" applyFont="1" applyFill="1" applyBorder="1" applyAlignment="1">
      <alignment horizontal="left" vertical="top"/>
    </xf>
    <xf numFmtId="0" fontId="32" fillId="0" borderId="0" xfId="0" applyFont="1" applyFill="1" applyBorder="1" applyAlignment="1">
      <alignment horizontal="left" vertical="top" wrapText="1"/>
    </xf>
    <xf numFmtId="0" fontId="30" fillId="24" borderId="0" xfId="0" applyFont="1" applyFill="1" applyAlignment="1">
      <alignment horizontal="left" vertical="top" wrapText="1"/>
    </xf>
    <xf numFmtId="0" fontId="32" fillId="0" borderId="0" xfId="0" applyFont="1" applyFill="1" applyBorder="1" applyAlignment="1">
      <alignment horizontal="left" vertical="top"/>
    </xf>
    <xf numFmtId="0" fontId="25" fillId="0" borderId="0" xfId="0" applyFont="1" applyAlignment="1">
      <alignment horizontal="center" vertical="top"/>
    </xf>
    <xf numFmtId="0" fontId="25" fillId="0" borderId="13" xfId="0" applyFont="1" applyBorder="1" applyAlignment="1">
      <alignment horizontal="center" vertical="top"/>
    </xf>
    <xf numFmtId="3" fontId="30" fillId="0" borderId="0" xfId="0" applyNumberFormat="1" applyFont="1" applyFill="1" applyBorder="1" applyAlignment="1" applyProtection="1">
      <alignment horizontal="left" vertical="top" wrapText="1"/>
      <protection locked="0"/>
    </xf>
    <xf numFmtId="3" fontId="30" fillId="0" borderId="0" xfId="0" applyNumberFormat="1" applyFont="1" applyFill="1" applyBorder="1" applyAlignment="1">
      <alignment horizontal="left" vertical="top" wrapText="1"/>
    </xf>
    <xf numFmtId="0" fontId="30" fillId="0" borderId="0" xfId="0" applyFont="1" applyFill="1" applyBorder="1" applyAlignment="1">
      <alignment vertical="top" wrapText="1"/>
    </xf>
    <xf numFmtId="0" fontId="30" fillId="24" borderId="0" xfId="0" applyFont="1" applyFill="1" applyAlignment="1">
      <alignmen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E8C"/>
      <rgbColor rgb="00FFCC00"/>
      <rgbColor rgb="00806600"/>
      <rgbColor rgb="004CC3FF"/>
      <rgbColor rgb="00002233"/>
      <rgbColor rgb="00FFE5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2133600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66675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485775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485775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485775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485775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819150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485775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485775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485775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485775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66675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485775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819150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485775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485775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485775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819150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66675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542925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190500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66675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276225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542925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190500</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66675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485775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485775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66675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276225</xdr:colOff>
      <xdr:row>1</xdr:row>
      <xdr:rowOff>0</xdr:rowOff>
    </xdr:to>
    <xdr:pic>
      <xdr:nvPicPr>
        <xdr:cNvPr id="1" name="Picture 3"/>
        <xdr:cNvPicPr preferRelativeResize="1">
          <a:picLocks noChangeAspect="1"/>
        </xdr:cNvPicPr>
      </xdr:nvPicPr>
      <xdr:blipFill>
        <a:blip r:embed="rId1"/>
        <a:stretch>
          <a:fillRect/>
        </a:stretch>
      </xdr:blipFill>
      <xdr:spPr>
        <a:xfrm>
          <a:off x="0" y="0"/>
          <a:ext cx="343852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58"/>
  <sheetViews>
    <sheetView showGridLines="0" tabSelected="1" zoomScalePageLayoutView="0" workbookViewId="0" topLeftCell="A1">
      <selection activeCell="A1" sqref="A1"/>
    </sheetView>
  </sheetViews>
  <sheetFormatPr defaultColWidth="0.85546875" defaultRowHeight="12.75"/>
  <cols>
    <col min="1" max="1" width="4.421875" style="3" customWidth="1"/>
    <col min="2" max="2" width="15.140625" style="3" bestFit="1" customWidth="1"/>
    <col min="3" max="3" width="78.140625" style="3" customWidth="1"/>
    <col min="4" max="4" width="2.7109375" style="3" customWidth="1"/>
    <col min="5" max="255" width="9.140625" style="3" customWidth="1"/>
    <col min="256" max="16384" width="0.85546875" style="3" customWidth="1"/>
  </cols>
  <sheetData>
    <row r="1" spans="1:4" s="126" customFormat="1" ht="57" customHeight="1">
      <c r="A1" s="125"/>
      <c r="B1" s="125"/>
      <c r="C1" s="125"/>
      <c r="D1" s="125"/>
    </row>
    <row r="2" spans="1:4" s="126" customFormat="1" ht="7.5" customHeight="1">
      <c r="A2" s="127"/>
      <c r="B2" s="127"/>
      <c r="C2" s="127"/>
      <c r="D2" s="125"/>
    </row>
    <row r="3" spans="1:4" s="126" customFormat="1" ht="15" customHeight="1">
      <c r="A3" s="125"/>
      <c r="B3" s="125"/>
      <c r="C3" s="125"/>
      <c r="D3" s="125"/>
    </row>
    <row r="4" spans="1:4" ht="12.75">
      <c r="A4" s="130" t="s">
        <v>278</v>
      </c>
      <c r="B4" s="130"/>
      <c r="C4" s="130"/>
      <c r="D4" s="43"/>
    </row>
    <row r="5" spans="1:5" ht="15.75" customHeight="1" thickBot="1">
      <c r="A5" s="131" t="s">
        <v>281</v>
      </c>
      <c r="B5" s="131"/>
      <c r="C5" s="131"/>
      <c r="D5" s="43"/>
      <c r="E5" s="4"/>
    </row>
    <row r="6" spans="1:5" ht="6" customHeight="1">
      <c r="A6" s="42"/>
      <c r="B6" s="43"/>
      <c r="C6" s="43"/>
      <c r="D6" s="43"/>
      <c r="E6" s="4"/>
    </row>
    <row r="7" spans="1:5" ht="15.75" customHeight="1" thickBot="1">
      <c r="A7" s="132" t="s">
        <v>116</v>
      </c>
      <c r="B7" s="132"/>
      <c r="C7" s="132"/>
      <c r="D7" s="43"/>
      <c r="E7" s="4"/>
    </row>
    <row r="8" spans="1:4" ht="12.75">
      <c r="A8" s="1"/>
      <c r="B8" s="1"/>
      <c r="C8" s="1"/>
      <c r="D8" s="43"/>
    </row>
    <row r="9" spans="1:4" ht="12.75">
      <c r="A9" s="10" t="s">
        <v>68</v>
      </c>
      <c r="B9" s="1"/>
      <c r="C9" s="1"/>
      <c r="D9" s="43"/>
    </row>
    <row r="10" spans="1:4" ht="6" customHeight="1">
      <c r="A10" s="2"/>
      <c r="B10" s="1"/>
      <c r="C10" s="1"/>
      <c r="D10" s="43"/>
    </row>
    <row r="11" spans="1:4" ht="12.75">
      <c r="A11" s="2" t="s">
        <v>28</v>
      </c>
      <c r="B11" s="1"/>
      <c r="C11" s="1"/>
      <c r="D11" s="43"/>
    </row>
    <row r="12" spans="1:4" ht="6" customHeight="1">
      <c r="A12" s="1"/>
      <c r="B12" s="1"/>
      <c r="C12" s="1"/>
      <c r="D12" s="43"/>
    </row>
    <row r="13" spans="1:4" ht="12.75">
      <c r="A13" s="2"/>
      <c r="B13" s="122" t="s">
        <v>192</v>
      </c>
      <c r="C13" s="2" t="s">
        <v>259</v>
      </c>
      <c r="D13" s="43"/>
    </row>
    <row r="14" spans="1:4" ht="12.75">
      <c r="A14" s="1"/>
      <c r="B14" s="122" t="s">
        <v>193</v>
      </c>
      <c r="C14" s="2" t="s">
        <v>253</v>
      </c>
      <c r="D14" s="43"/>
    </row>
    <row r="15" spans="1:4" ht="12.75">
      <c r="A15" s="1"/>
      <c r="B15" s="122" t="s">
        <v>194</v>
      </c>
      <c r="C15" s="2" t="s">
        <v>254</v>
      </c>
      <c r="D15" s="43"/>
    </row>
    <row r="16" spans="1:4" ht="12.75">
      <c r="A16" s="1"/>
      <c r="B16" s="122" t="s">
        <v>195</v>
      </c>
      <c r="C16" s="2" t="s">
        <v>255</v>
      </c>
      <c r="D16" s="43"/>
    </row>
    <row r="17" spans="1:4" ht="12.75">
      <c r="A17" s="1"/>
      <c r="B17" s="122" t="s">
        <v>196</v>
      </c>
      <c r="C17" s="2" t="s">
        <v>256</v>
      </c>
      <c r="D17" s="43"/>
    </row>
    <row r="18" spans="1:4" ht="12.75">
      <c r="A18" s="1"/>
      <c r="B18" s="122" t="s">
        <v>197</v>
      </c>
      <c r="C18" s="2" t="s">
        <v>257</v>
      </c>
      <c r="D18" s="43"/>
    </row>
    <row r="19" spans="1:4" ht="12.75">
      <c r="A19" s="1"/>
      <c r="B19" s="122" t="s">
        <v>198</v>
      </c>
      <c r="C19" s="2" t="s">
        <v>258</v>
      </c>
      <c r="D19" s="43"/>
    </row>
    <row r="20" spans="1:4" ht="12.75">
      <c r="A20" s="1"/>
      <c r="B20" s="122" t="s">
        <v>199</v>
      </c>
      <c r="C20" s="2" t="s">
        <v>260</v>
      </c>
      <c r="D20" s="43"/>
    </row>
    <row r="21" spans="1:4" ht="12.75">
      <c r="A21" s="1"/>
      <c r="B21" s="122" t="s">
        <v>200</v>
      </c>
      <c r="C21" s="2" t="s">
        <v>261</v>
      </c>
      <c r="D21" s="43"/>
    </row>
    <row r="22" spans="1:4" ht="12.75">
      <c r="A22" s="1"/>
      <c r="B22" s="122" t="s">
        <v>201</v>
      </c>
      <c r="C22" s="2" t="s">
        <v>262</v>
      </c>
      <c r="D22" s="43"/>
    </row>
    <row r="23" spans="1:4" ht="12.75">
      <c r="A23" s="1"/>
      <c r="B23" s="122" t="s">
        <v>202</v>
      </c>
      <c r="C23" s="2" t="s">
        <v>263</v>
      </c>
      <c r="D23" s="43"/>
    </row>
    <row r="24" spans="1:4" ht="12.75">
      <c r="A24" s="1"/>
      <c r="B24" s="1"/>
      <c r="C24" s="2"/>
      <c r="D24" s="43"/>
    </row>
    <row r="25" spans="1:4" ht="12.75">
      <c r="A25" s="10" t="s">
        <v>70</v>
      </c>
      <c r="B25" s="1"/>
      <c r="C25" s="2"/>
      <c r="D25" s="43"/>
    </row>
    <row r="26" spans="1:4" ht="6" customHeight="1">
      <c r="A26" s="10"/>
      <c r="B26" s="1"/>
      <c r="C26" s="2"/>
      <c r="D26" s="43"/>
    </row>
    <row r="27" spans="1:4" ht="12.75">
      <c r="A27" s="2" t="s">
        <v>14</v>
      </c>
      <c r="B27" s="1"/>
      <c r="C27" s="2"/>
      <c r="D27" s="43"/>
    </row>
    <row r="28" spans="1:4" ht="6" customHeight="1">
      <c r="A28" s="1"/>
      <c r="B28" s="1"/>
      <c r="C28" s="2"/>
      <c r="D28" s="43"/>
    </row>
    <row r="29" spans="1:4" ht="12.75">
      <c r="A29" s="1"/>
      <c r="B29" s="122" t="s">
        <v>203</v>
      </c>
      <c r="C29" s="2" t="s">
        <v>264</v>
      </c>
      <c r="D29" s="43"/>
    </row>
    <row r="30" spans="1:4" ht="12.75">
      <c r="A30" s="1"/>
      <c r="B30" s="122" t="s">
        <v>204</v>
      </c>
      <c r="C30" s="2" t="s">
        <v>265</v>
      </c>
      <c r="D30" s="43"/>
    </row>
    <row r="31" spans="1:4" ht="12.75">
      <c r="A31" s="1"/>
      <c r="B31" s="122" t="s">
        <v>205</v>
      </c>
      <c r="C31" s="2" t="s">
        <v>69</v>
      </c>
      <c r="D31" s="43"/>
    </row>
    <row r="32" spans="1:4" ht="12.75">
      <c r="A32" s="1"/>
      <c r="B32" s="122" t="s">
        <v>206</v>
      </c>
      <c r="C32" s="2" t="s">
        <v>266</v>
      </c>
      <c r="D32" s="43"/>
    </row>
    <row r="33" spans="1:4" ht="12.75">
      <c r="A33" s="1"/>
      <c r="B33" s="122" t="s">
        <v>207</v>
      </c>
      <c r="C33" s="2" t="s">
        <v>267</v>
      </c>
      <c r="D33" s="43"/>
    </row>
    <row r="34" spans="1:4" ht="12.75">
      <c r="A34" s="1"/>
      <c r="B34" s="1"/>
      <c r="C34" s="2"/>
      <c r="D34" s="43"/>
    </row>
    <row r="35" spans="1:4" ht="12.75">
      <c r="A35" s="10" t="s">
        <v>71</v>
      </c>
      <c r="B35" s="1"/>
      <c r="C35" s="2"/>
      <c r="D35" s="43"/>
    </row>
    <row r="36" spans="1:4" ht="6" customHeight="1">
      <c r="A36" s="10"/>
      <c r="B36" s="1"/>
      <c r="C36" s="2"/>
      <c r="D36" s="43"/>
    </row>
    <row r="37" spans="1:4" ht="12.75">
      <c r="A37" s="2" t="s">
        <v>26</v>
      </c>
      <c r="B37" s="1"/>
      <c r="C37" s="2"/>
      <c r="D37" s="43"/>
    </row>
    <row r="38" spans="1:4" ht="6" customHeight="1">
      <c r="A38" s="1"/>
      <c r="B38" s="1"/>
      <c r="C38" s="124"/>
      <c r="D38" s="43"/>
    </row>
    <row r="39" spans="1:4" ht="12.75">
      <c r="A39" s="1"/>
      <c r="B39" s="122" t="s">
        <v>214</v>
      </c>
      <c r="C39" s="2" t="s">
        <v>12</v>
      </c>
      <c r="D39" s="43"/>
    </row>
    <row r="40" spans="1:4" ht="12.75">
      <c r="A40" s="1"/>
      <c r="B40" s="122" t="s">
        <v>215</v>
      </c>
      <c r="C40" s="2" t="s">
        <v>268</v>
      </c>
      <c r="D40" s="43"/>
    </row>
    <row r="41" spans="1:4" ht="12.75">
      <c r="A41" s="1"/>
      <c r="B41" s="122" t="s">
        <v>216</v>
      </c>
      <c r="C41" s="2" t="s">
        <v>269</v>
      </c>
      <c r="D41" s="43"/>
    </row>
    <row r="42" spans="1:4" ht="12.75">
      <c r="A42" s="1"/>
      <c r="B42" s="123" t="s">
        <v>217</v>
      </c>
      <c r="C42" s="2" t="s">
        <v>249</v>
      </c>
      <c r="D42" s="43"/>
    </row>
    <row r="43" spans="1:4" ht="12.75">
      <c r="A43" s="1"/>
      <c r="B43" s="123" t="s">
        <v>218</v>
      </c>
      <c r="C43" s="2" t="s">
        <v>11</v>
      </c>
      <c r="D43" s="43"/>
    </row>
    <row r="44" spans="1:4" ht="12.75">
      <c r="A44" s="1"/>
      <c r="B44" s="122" t="s">
        <v>219</v>
      </c>
      <c r="C44" s="2" t="s">
        <v>270</v>
      </c>
      <c r="D44" s="43"/>
    </row>
    <row r="45" spans="1:4" ht="12.75">
      <c r="A45" s="1"/>
      <c r="B45" s="123" t="s">
        <v>247</v>
      </c>
      <c r="C45" s="2" t="s">
        <v>271</v>
      </c>
      <c r="D45" s="43"/>
    </row>
    <row r="46" spans="1:4" ht="12.75">
      <c r="A46" s="1"/>
      <c r="B46" s="123" t="s">
        <v>248</v>
      </c>
      <c r="C46" s="2" t="s">
        <v>250</v>
      </c>
      <c r="D46" s="43"/>
    </row>
    <row r="47" spans="1:4" ht="12.75">
      <c r="A47" s="1"/>
      <c r="B47" s="1"/>
      <c r="C47" s="2"/>
      <c r="D47" s="43"/>
    </row>
    <row r="48" spans="1:4" ht="12.75">
      <c r="A48" s="10" t="s">
        <v>72</v>
      </c>
      <c r="B48" s="1"/>
      <c r="C48" s="2"/>
      <c r="D48" s="43"/>
    </row>
    <row r="49" spans="1:4" ht="6" customHeight="1">
      <c r="A49" s="10"/>
      <c r="B49" s="1"/>
      <c r="C49" s="2"/>
      <c r="D49" s="43"/>
    </row>
    <row r="50" spans="1:4" ht="12.75">
      <c r="A50" s="2" t="s">
        <v>27</v>
      </c>
      <c r="B50" s="1"/>
      <c r="C50" s="2"/>
      <c r="D50" s="43"/>
    </row>
    <row r="51" spans="1:4" ht="6" customHeight="1">
      <c r="A51" s="1"/>
      <c r="B51" s="1"/>
      <c r="C51" s="2"/>
      <c r="D51" s="43"/>
    </row>
    <row r="52" spans="1:4" ht="12.75">
      <c r="A52" s="1"/>
      <c r="B52" s="122" t="s">
        <v>208</v>
      </c>
      <c r="C52" s="2" t="s">
        <v>272</v>
      </c>
      <c r="D52" s="43"/>
    </row>
    <row r="53" spans="1:4" ht="12.75">
      <c r="A53" s="1"/>
      <c r="B53" s="122" t="s">
        <v>209</v>
      </c>
      <c r="C53" s="116" t="s">
        <v>274</v>
      </c>
      <c r="D53" s="43"/>
    </row>
    <row r="54" spans="1:4" ht="12.75">
      <c r="A54" s="1"/>
      <c r="B54" s="122" t="s">
        <v>210</v>
      </c>
      <c r="C54" s="2" t="s">
        <v>275</v>
      </c>
      <c r="D54" s="43"/>
    </row>
    <row r="55" spans="1:4" ht="12.75">
      <c r="A55" s="1"/>
      <c r="B55" s="122" t="s">
        <v>211</v>
      </c>
      <c r="C55" s="2" t="s">
        <v>273</v>
      </c>
      <c r="D55" s="43"/>
    </row>
    <row r="56" spans="1:4" ht="12.75">
      <c r="A56" s="1"/>
      <c r="B56" s="122" t="s">
        <v>212</v>
      </c>
      <c r="C56" s="116" t="s">
        <v>276</v>
      </c>
      <c r="D56" s="43"/>
    </row>
    <row r="57" spans="1:4" ht="12.75">
      <c r="A57" s="1"/>
      <c r="B57" s="122" t="s">
        <v>213</v>
      </c>
      <c r="C57" s="2" t="s">
        <v>277</v>
      </c>
      <c r="D57" s="43"/>
    </row>
    <row r="58" spans="1:4" ht="12.75">
      <c r="A58" s="1"/>
      <c r="B58" s="1"/>
      <c r="C58" s="2"/>
      <c r="D58" s="43"/>
    </row>
  </sheetData>
  <sheetProtection/>
  <mergeCells count="3">
    <mergeCell ref="A4:C4"/>
    <mergeCell ref="A5:C5"/>
    <mergeCell ref="A7:C7"/>
  </mergeCells>
  <hyperlinks>
    <hyperlink ref="B13" location="'Table NHA.21.1'!A1" display="Table NHA.21.1"/>
    <hyperlink ref="B14" location="'Table NHA.21.2'!A1" display="Table NHA.21.2"/>
    <hyperlink ref="B15" location="'Table NHA.21.3'!A1" display="Table NHA.21.3"/>
    <hyperlink ref="B16" location="'Table NHA.21.4'!A1" display="Table NHA.21.4"/>
    <hyperlink ref="B17" location="'Table NHA.21.5'!A1" display="Table NHA.21.5"/>
    <hyperlink ref="B18" location="'Table NHA.21.6'!A1" display="Table NHA.21.6"/>
    <hyperlink ref="B19" location="'Table NHA.21.7'!A1" display="Table NHA.21.7"/>
    <hyperlink ref="B20" location="'Table NHA.21.8'!A1" display="Table NHA.21.8"/>
    <hyperlink ref="B21" location="'Table NHA.21.9'!A1" display="Table NHA.21.9"/>
    <hyperlink ref="B22" location="'Table NHA.21.10'!A1" display="Table NHA.21.10"/>
    <hyperlink ref="B23" location="'Table NHA.21.11'!A1" display="Table NHA.21.11"/>
    <hyperlink ref="B29" location="'Table NHA.28.1'!A1" display="Table NHA.28.1"/>
    <hyperlink ref="B30" location="'Table NHA.28.2'!A1" display="Table NHA.28.2"/>
    <hyperlink ref="B31" location="'Table NHA.28.3'!A1" display="Table NHA.28.3"/>
    <hyperlink ref="B32" location="'Table NHA.28.4'!A1" display="Table NHA.28.4"/>
    <hyperlink ref="B33" location="'Table NHA.28.5'!A1" display="Table NHA.28.5"/>
    <hyperlink ref="B39" location="'Table NHA.29.1'!A1" display="Table NHA.29.1"/>
    <hyperlink ref="B40" location="'Table NHA.29.2'!A1" display="Table NHA.29.2"/>
    <hyperlink ref="B41" location="'Table NHA.29.3'!A1" display="Table NHA.29.3"/>
    <hyperlink ref="B52" location="'Table NHA.32.1'!A1" display="Table NHA.32.1"/>
    <hyperlink ref="B43" location="'Table NHA.29.5'!A1" display="Table NHA.29.5"/>
    <hyperlink ref="B45" location="'Table NHA.29.7'!A1" display="Table NHA.29.7"/>
    <hyperlink ref="B46" location="'Table NHA.29.8'!A1" display="Table NHA.29.8"/>
    <hyperlink ref="B42" location="'Table NHA.29.4'!A1" display="Table NHA.29.4"/>
    <hyperlink ref="B44" location="'Table NHA.29.6'!A1" display="Table NHA.29.6"/>
    <hyperlink ref="B53" location="'Table NHA.32.2'!A1" display="Table NHA.32.2"/>
    <hyperlink ref="B54" location="'Table NHA.32.3'!A1" display="Table NHA.32.3"/>
    <hyperlink ref="B55" location="'Table NHA.32.4'!A1" display="Table NHA.32.4"/>
    <hyperlink ref="B56" location="'Table NHA.32.5'!A1" display="Table NHA.32.5"/>
    <hyperlink ref="B57" location="'Table NHA.32.6'!A1" display="Table NHA.32.6"/>
  </hyperlinks>
  <printOptions horizontalCentered="1"/>
  <pageMargins left="0.25" right="0.25" top="0.75" bottom="0.75" header="0.3" footer="0.3"/>
  <pageSetup horizontalDpi="600" verticalDpi="600" orientation="portrait" paperSize="9" r:id="rId2"/>
  <headerFooter alignWithMargins="0">
    <oddFooter>&amp;C&amp;8Page &amp;P of &amp;N</oddFooter>
  </headerFooter>
  <drawing r:id="rId1"/>
</worksheet>
</file>

<file path=xl/worksheets/sheet10.xml><?xml version="1.0" encoding="utf-8"?>
<worksheet xmlns="http://schemas.openxmlformats.org/spreadsheetml/2006/main" xmlns:r="http://schemas.openxmlformats.org/officeDocument/2006/relationships">
  <dimension ref="A1:M41"/>
  <sheetViews>
    <sheetView showGridLines="0" zoomScalePageLayoutView="0" workbookViewId="0" topLeftCell="A1">
      <selection activeCell="A3" sqref="A3"/>
    </sheetView>
  </sheetViews>
  <sheetFormatPr defaultColWidth="9.140625" defaultRowHeight="12.75"/>
  <cols>
    <col min="1" max="1" width="4.421875" style="3" customWidth="1"/>
    <col min="2" max="2" width="12.7109375" style="3" customWidth="1"/>
    <col min="3" max="12" width="11.140625" style="3" customWidth="1"/>
    <col min="13" max="13" width="2.7109375" style="3" customWidth="1"/>
    <col min="14" max="16384" width="9.140625" style="3" customWidth="1"/>
  </cols>
  <sheetData>
    <row r="1" spans="1:13" s="126" customFormat="1" ht="57" customHeight="1">
      <c r="A1" s="125"/>
      <c r="B1" s="125"/>
      <c r="C1" s="125"/>
      <c r="D1" s="125"/>
      <c r="E1" s="125"/>
      <c r="F1" s="125"/>
      <c r="G1" s="125"/>
      <c r="H1" s="125"/>
      <c r="I1" s="125"/>
      <c r="J1" s="125"/>
      <c r="K1" s="125"/>
      <c r="L1" s="125"/>
      <c r="M1" s="125"/>
    </row>
    <row r="2" spans="1:13" s="126" customFormat="1" ht="7.5" customHeight="1">
      <c r="A2" s="127"/>
      <c r="B2" s="127"/>
      <c r="C2" s="127"/>
      <c r="D2" s="127"/>
      <c r="E2" s="127"/>
      <c r="F2" s="127"/>
      <c r="G2" s="127"/>
      <c r="H2" s="127"/>
      <c r="I2" s="127"/>
      <c r="J2" s="127"/>
      <c r="K2" s="127"/>
      <c r="L2" s="127"/>
      <c r="M2" s="1"/>
    </row>
    <row r="3" spans="1:13" s="126" customFormat="1" ht="15" customHeight="1">
      <c r="A3" s="125"/>
      <c r="B3" s="125"/>
      <c r="C3" s="125"/>
      <c r="D3" s="125"/>
      <c r="E3" s="125"/>
      <c r="F3" s="125"/>
      <c r="G3" s="125"/>
      <c r="H3" s="125"/>
      <c r="I3" s="125"/>
      <c r="J3" s="125"/>
      <c r="K3" s="125"/>
      <c r="L3" s="125"/>
      <c r="M3" s="1"/>
    </row>
    <row r="4" spans="1:13" ht="12.75">
      <c r="A4" s="7" t="str">
        <f>'Table of contents'!A4</f>
        <v>Mental health services in Australia, 2007–08, 2008–09 and 2009–10 data</v>
      </c>
      <c r="B4" s="8"/>
      <c r="C4" s="8"/>
      <c r="D4" s="9"/>
      <c r="E4" s="9"/>
      <c r="F4" s="9"/>
      <c r="G4" s="9"/>
      <c r="H4" s="9"/>
      <c r="I4" s="9"/>
      <c r="J4" s="9"/>
      <c r="K4" s="9"/>
      <c r="L4" s="9"/>
      <c r="M4" s="1"/>
    </row>
    <row r="5" spans="1:13" ht="13.5" thickBot="1">
      <c r="A5" s="6" t="str">
        <f>'Table of contents'!A5</f>
        <v>16: Mental health-related indicators— (version 1.1)</v>
      </c>
      <c r="B5" s="5"/>
      <c r="C5" s="5"/>
      <c r="D5" s="5"/>
      <c r="E5" s="5"/>
      <c r="F5" s="5"/>
      <c r="G5" s="5"/>
      <c r="H5" s="5"/>
      <c r="I5" s="5"/>
      <c r="J5" s="5"/>
      <c r="K5" s="5"/>
      <c r="L5" s="129" t="s">
        <v>252</v>
      </c>
      <c r="M5" s="1"/>
    </row>
    <row r="6" spans="1:13" ht="6" customHeight="1">
      <c r="A6" s="1"/>
      <c r="B6" s="1"/>
      <c r="C6" s="1"/>
      <c r="D6" s="1"/>
      <c r="E6" s="1"/>
      <c r="F6" s="1"/>
      <c r="G6" s="1"/>
      <c r="H6" s="1"/>
      <c r="I6" s="1"/>
      <c r="J6" s="1"/>
      <c r="K6" s="1"/>
      <c r="L6" s="1"/>
      <c r="M6" s="1"/>
    </row>
    <row r="7" spans="1:13" ht="15" thickBot="1">
      <c r="A7" s="11" t="s">
        <v>37</v>
      </c>
      <c r="B7" s="1"/>
      <c r="C7" s="1"/>
      <c r="D7" s="1"/>
      <c r="E7" s="1"/>
      <c r="F7" s="1"/>
      <c r="G7" s="1"/>
      <c r="H7" s="1"/>
      <c r="I7" s="1"/>
      <c r="J7" s="1"/>
      <c r="K7" s="1"/>
      <c r="L7" s="1"/>
      <c r="M7" s="1"/>
    </row>
    <row r="8" spans="1:13" s="119" customFormat="1" ht="15" customHeight="1" thickBot="1">
      <c r="A8" s="120"/>
      <c r="B8" s="120"/>
      <c r="C8" s="117" t="s">
        <v>73</v>
      </c>
      <c r="D8" s="117" t="s">
        <v>74</v>
      </c>
      <c r="E8" s="117" t="s">
        <v>75</v>
      </c>
      <c r="F8" s="117" t="s">
        <v>76</v>
      </c>
      <c r="G8" s="117" t="s">
        <v>77</v>
      </c>
      <c r="H8" s="117" t="s">
        <v>78</v>
      </c>
      <c r="I8" s="117" t="s">
        <v>79</v>
      </c>
      <c r="J8" s="117" t="s">
        <v>80</v>
      </c>
      <c r="K8" s="117" t="s">
        <v>81</v>
      </c>
      <c r="L8" s="117" t="s">
        <v>84</v>
      </c>
      <c r="M8" s="118"/>
    </row>
    <row r="9" spans="1:13" ht="12.75">
      <c r="A9" s="55">
        <v>1</v>
      </c>
      <c r="B9" s="12"/>
      <c r="C9" s="133" t="s">
        <v>129</v>
      </c>
      <c r="D9" s="133"/>
      <c r="E9" s="133"/>
      <c r="F9" s="133"/>
      <c r="G9" s="133"/>
      <c r="H9" s="133"/>
      <c r="I9" s="133"/>
      <c r="J9" s="133"/>
      <c r="K9" s="133"/>
      <c r="L9" s="34"/>
      <c r="M9" s="1"/>
    </row>
    <row r="10" spans="1:13" ht="12.75">
      <c r="A10" s="55">
        <v>2</v>
      </c>
      <c r="B10" s="12"/>
      <c r="C10" s="143" t="s">
        <v>108</v>
      </c>
      <c r="D10" s="143"/>
      <c r="E10" s="143"/>
      <c r="F10" s="143"/>
      <c r="G10" s="143"/>
      <c r="H10" s="143"/>
      <c r="I10" s="143"/>
      <c r="J10" s="143"/>
      <c r="K10" s="143"/>
      <c r="L10" s="76"/>
      <c r="M10" s="1"/>
    </row>
    <row r="11" spans="1:13" ht="12.75">
      <c r="A11" s="55">
        <v>3</v>
      </c>
      <c r="B11" s="60" t="s">
        <v>126</v>
      </c>
      <c r="C11" s="12"/>
      <c r="D11" s="12"/>
      <c r="E11" s="12"/>
      <c r="F11" s="12"/>
      <c r="G11" s="12"/>
      <c r="H11" s="12"/>
      <c r="I11" s="12"/>
      <c r="J11" s="12"/>
      <c r="K11" s="12"/>
      <c r="L11" s="12"/>
      <c r="M11" s="1"/>
    </row>
    <row r="12" spans="1:13" ht="12.75">
      <c r="A12" s="55">
        <v>4</v>
      </c>
      <c r="B12" s="61" t="s">
        <v>118</v>
      </c>
      <c r="C12" s="53">
        <v>1.15375825823113</v>
      </c>
      <c r="D12" s="53">
        <v>0.9234444179701007</v>
      </c>
      <c r="E12" s="53">
        <v>1.4404989720599772</v>
      </c>
      <c r="F12" s="53">
        <v>1.322339713611027</v>
      </c>
      <c r="G12" s="53">
        <v>1.5904597378261744</v>
      </c>
      <c r="H12" s="53" t="s">
        <v>90</v>
      </c>
      <c r="I12" s="62">
        <v>3.665491167796062</v>
      </c>
      <c r="J12" s="53" t="s">
        <v>90</v>
      </c>
      <c r="K12" s="62">
        <v>1.1924662127352315</v>
      </c>
      <c r="L12" s="16">
        <v>173288</v>
      </c>
      <c r="M12" s="1"/>
    </row>
    <row r="13" spans="1:13" ht="12.75">
      <c r="A13" s="55">
        <v>5</v>
      </c>
      <c r="B13" s="61" t="s">
        <v>119</v>
      </c>
      <c r="C13" s="53">
        <v>2.5600269705423515</v>
      </c>
      <c r="D13" s="53">
        <v>1.5516628927413534</v>
      </c>
      <c r="E13" s="53">
        <v>2.4577819552982128</v>
      </c>
      <c r="F13" s="53">
        <v>3.8477561372812765</v>
      </c>
      <c r="G13" s="53">
        <v>1.684161264646984</v>
      </c>
      <c r="H13" s="53" t="s">
        <v>89</v>
      </c>
      <c r="I13" s="53" t="s">
        <v>89</v>
      </c>
      <c r="J13" s="53" t="s">
        <v>90</v>
      </c>
      <c r="K13" s="62">
        <v>2.2301287168408948</v>
      </c>
      <c r="L13" s="16">
        <v>85003</v>
      </c>
      <c r="M13" s="1"/>
    </row>
    <row r="14" spans="1:13" ht="12.75">
      <c r="A14" s="55">
        <v>6</v>
      </c>
      <c r="B14" s="61" t="s">
        <v>120</v>
      </c>
      <c r="C14" s="53">
        <v>3.4424047043333337</v>
      </c>
      <c r="D14" s="53">
        <v>1.820335695239245</v>
      </c>
      <c r="E14" s="53">
        <v>2.1496213703446223</v>
      </c>
      <c r="F14" s="53">
        <v>2.140108231125897</v>
      </c>
      <c r="G14" s="53">
        <v>2.594847244453211</v>
      </c>
      <c r="H14" s="53" t="s">
        <v>89</v>
      </c>
      <c r="I14" s="53" t="s">
        <v>90</v>
      </c>
      <c r="J14" s="62">
        <v>2.0397271795088465</v>
      </c>
      <c r="K14" s="62">
        <v>2.3</v>
      </c>
      <c r="L14" s="16">
        <v>43447</v>
      </c>
      <c r="M14" s="1"/>
    </row>
    <row r="15" spans="1:13" ht="12.75">
      <c r="A15" s="55">
        <v>7</v>
      </c>
      <c r="B15" s="61" t="s">
        <v>121</v>
      </c>
      <c r="C15" s="53">
        <v>4.285969404340155</v>
      </c>
      <c r="D15" s="53">
        <v>1.1013731335276233</v>
      </c>
      <c r="E15" s="53">
        <v>1.7972897855193963</v>
      </c>
      <c r="F15" s="53">
        <v>0.919947536927194</v>
      </c>
      <c r="G15" s="53">
        <v>1.9419202295364344</v>
      </c>
      <c r="H15" s="53" t="s">
        <v>89</v>
      </c>
      <c r="I15" s="53" t="s">
        <v>90</v>
      </c>
      <c r="J15" s="62">
        <v>2.2079860994975435</v>
      </c>
      <c r="K15" s="62">
        <v>1.8</v>
      </c>
      <c r="L15" s="16">
        <v>5744</v>
      </c>
      <c r="M15" s="1"/>
    </row>
    <row r="16" spans="1:13" ht="12.75">
      <c r="A16" s="55">
        <v>8</v>
      </c>
      <c r="B16" s="61" t="s">
        <v>122</v>
      </c>
      <c r="C16" s="53">
        <v>12.464278972704864</v>
      </c>
      <c r="D16" s="53" t="s">
        <v>90</v>
      </c>
      <c r="E16" s="53">
        <v>3.7801701754621186</v>
      </c>
      <c r="F16" s="53">
        <v>5.292516989349737</v>
      </c>
      <c r="G16" s="53">
        <v>2.082058091284056</v>
      </c>
      <c r="H16" s="53" t="s">
        <v>89</v>
      </c>
      <c r="I16" s="53" t="s">
        <v>90</v>
      </c>
      <c r="J16" s="62">
        <v>2.1430380147661143</v>
      </c>
      <c r="K16" s="62">
        <v>3.7</v>
      </c>
      <c r="L16" s="16">
        <v>6297</v>
      </c>
      <c r="M16" s="1"/>
    </row>
    <row r="17" spans="1:13" ht="12.75">
      <c r="A17" s="55">
        <v>9</v>
      </c>
      <c r="B17" s="61"/>
      <c r="C17" s="17"/>
      <c r="D17" s="17"/>
      <c r="E17" s="17"/>
      <c r="F17" s="17"/>
      <c r="G17" s="17"/>
      <c r="H17" s="16"/>
      <c r="I17" s="63"/>
      <c r="J17" s="62"/>
      <c r="K17" s="62"/>
      <c r="L17" s="16"/>
      <c r="M17" s="1"/>
    </row>
    <row r="18" spans="1:13" ht="12.75">
      <c r="A18" s="55">
        <v>10</v>
      </c>
      <c r="B18" s="60" t="s">
        <v>127</v>
      </c>
      <c r="C18" s="17"/>
      <c r="D18" s="17"/>
      <c r="E18" s="17"/>
      <c r="F18" s="17"/>
      <c r="G18" s="17"/>
      <c r="H18" s="16"/>
      <c r="I18" s="63"/>
      <c r="J18" s="62"/>
      <c r="K18" s="62"/>
      <c r="L18" s="16"/>
      <c r="M18" s="1"/>
    </row>
    <row r="19" spans="1:13" ht="12.75">
      <c r="A19" s="55">
        <v>11</v>
      </c>
      <c r="B19" s="61" t="s">
        <v>118</v>
      </c>
      <c r="C19" s="53">
        <v>0.12070409477061021</v>
      </c>
      <c r="D19" s="53">
        <v>0.14237530458161082</v>
      </c>
      <c r="E19" s="53">
        <v>0.1460198483627871</v>
      </c>
      <c r="F19" s="53">
        <v>0.12243760137731358</v>
      </c>
      <c r="G19" s="53" t="s">
        <v>89</v>
      </c>
      <c r="H19" s="53" t="s">
        <v>90</v>
      </c>
      <c r="I19" s="53" t="s">
        <v>89</v>
      </c>
      <c r="J19" s="53" t="s">
        <v>90</v>
      </c>
      <c r="K19" s="62">
        <v>0.12993962947521165</v>
      </c>
      <c r="L19" s="16">
        <v>19261</v>
      </c>
      <c r="M19" s="1"/>
    </row>
    <row r="20" spans="1:13" ht="12.75">
      <c r="A20" s="55">
        <v>12</v>
      </c>
      <c r="B20" s="61" t="s">
        <v>119</v>
      </c>
      <c r="C20" s="53">
        <v>0.060868897422099895</v>
      </c>
      <c r="D20" s="53">
        <v>0.03394430046945572</v>
      </c>
      <c r="E20" s="53">
        <v>0.08884163954569203</v>
      </c>
      <c r="F20" s="53">
        <v>0.054133328599569756</v>
      </c>
      <c r="G20" s="53" t="s">
        <v>89</v>
      </c>
      <c r="H20" s="53" t="s">
        <v>89</v>
      </c>
      <c r="I20" s="53" t="s">
        <v>89</v>
      </c>
      <c r="J20" s="53" t="s">
        <v>90</v>
      </c>
      <c r="K20" s="62">
        <v>0.06897213778416063</v>
      </c>
      <c r="L20" s="16">
        <v>2973</v>
      </c>
      <c r="M20" s="1"/>
    </row>
    <row r="21" spans="1:13" ht="12.75">
      <c r="A21" s="55">
        <v>13</v>
      </c>
      <c r="B21" s="61" t="s">
        <v>120</v>
      </c>
      <c r="C21" s="53">
        <v>0.036090831315766105</v>
      </c>
      <c r="D21" s="53">
        <v>0.02003476006703449</v>
      </c>
      <c r="E21" s="53">
        <v>0.022247532236395876</v>
      </c>
      <c r="F21" s="53">
        <v>0.03916409706730948</v>
      </c>
      <c r="G21" s="53" t="s">
        <v>89</v>
      </c>
      <c r="H21" s="53" t="s">
        <v>89</v>
      </c>
      <c r="I21" s="53" t="s">
        <v>90</v>
      </c>
      <c r="J21" s="53" t="s">
        <v>90</v>
      </c>
      <c r="K21" s="62">
        <v>0.02804722783879504</v>
      </c>
      <c r="L21" s="16">
        <v>579</v>
      </c>
      <c r="M21" s="1"/>
    </row>
    <row r="22" spans="1:13" ht="12.75">
      <c r="A22" s="55">
        <v>14</v>
      </c>
      <c r="B22" s="61" t="s">
        <v>121</v>
      </c>
      <c r="C22" s="53">
        <v>0.04278372860824162</v>
      </c>
      <c r="D22" s="53">
        <v>0.017586517556535584</v>
      </c>
      <c r="E22" s="53">
        <v>0.017890044042564203</v>
      </c>
      <c r="F22" s="53">
        <v>0.024705872036023212</v>
      </c>
      <c r="G22" s="53" t="s">
        <v>89</v>
      </c>
      <c r="H22" s="53" t="s">
        <v>89</v>
      </c>
      <c r="I22" s="53" t="s">
        <v>90</v>
      </c>
      <c r="J22" s="53" t="s">
        <v>90</v>
      </c>
      <c r="K22" s="62">
        <v>0.021971880986753768</v>
      </c>
      <c r="L22" s="16">
        <v>69</v>
      </c>
      <c r="M22" s="1"/>
    </row>
    <row r="23" spans="1:13" ht="12.75">
      <c r="A23" s="55">
        <v>15</v>
      </c>
      <c r="B23" s="61" t="s">
        <v>122</v>
      </c>
      <c r="C23" s="53">
        <v>0.031020859197917746</v>
      </c>
      <c r="D23" s="53" t="s">
        <v>90</v>
      </c>
      <c r="E23" s="53">
        <v>0.02314423623930094</v>
      </c>
      <c r="F23" s="53">
        <v>0.032221514165293424</v>
      </c>
      <c r="G23" s="53" t="s">
        <v>89</v>
      </c>
      <c r="H23" s="53" t="s">
        <v>89</v>
      </c>
      <c r="I23" s="53" t="s">
        <v>90</v>
      </c>
      <c r="J23" s="53" t="s">
        <v>90</v>
      </c>
      <c r="K23" s="62">
        <v>0.019649241760671867</v>
      </c>
      <c r="L23" s="16">
        <v>30</v>
      </c>
      <c r="M23" s="1"/>
    </row>
    <row r="24" spans="1:13" ht="12.75">
      <c r="A24" s="55">
        <v>16</v>
      </c>
      <c r="B24" s="61"/>
      <c r="C24" s="17"/>
      <c r="D24" s="17"/>
      <c r="E24" s="17"/>
      <c r="F24" s="17"/>
      <c r="G24" s="17"/>
      <c r="H24" s="17"/>
      <c r="I24" s="63"/>
      <c r="J24" s="62"/>
      <c r="K24" s="62"/>
      <c r="L24" s="16"/>
      <c r="M24" s="1"/>
    </row>
    <row r="25" spans="1:13" ht="12.75">
      <c r="A25" s="55">
        <v>17</v>
      </c>
      <c r="B25" s="60" t="s">
        <v>128</v>
      </c>
      <c r="C25" s="17"/>
      <c r="D25" s="17"/>
      <c r="E25" s="17"/>
      <c r="F25" s="17"/>
      <c r="G25" s="17"/>
      <c r="H25" s="17"/>
      <c r="I25" s="63"/>
      <c r="J25" s="62"/>
      <c r="K25" s="62"/>
      <c r="L25" s="16"/>
      <c r="M25" s="1"/>
    </row>
    <row r="26" spans="1:13" ht="12.75">
      <c r="A26" s="55">
        <v>18</v>
      </c>
      <c r="B26" s="61" t="s">
        <v>118</v>
      </c>
      <c r="C26" s="53">
        <v>5.167565043243995</v>
      </c>
      <c r="D26" s="53">
        <v>5.661228236499716</v>
      </c>
      <c r="E26" s="53">
        <v>4.922427195184182</v>
      </c>
      <c r="F26" s="53">
        <v>4.487906535180472</v>
      </c>
      <c r="G26" s="53">
        <v>5.06146478349104</v>
      </c>
      <c r="H26" s="53" t="s">
        <v>90</v>
      </c>
      <c r="I26" s="62">
        <v>3.916202409159127</v>
      </c>
      <c r="J26" s="53" t="s">
        <v>90</v>
      </c>
      <c r="K26" s="62">
        <v>5.148194659781824</v>
      </c>
      <c r="L26" s="16">
        <v>751449</v>
      </c>
      <c r="M26" s="1"/>
    </row>
    <row r="27" spans="1:13" ht="12.75">
      <c r="A27" s="55">
        <v>19</v>
      </c>
      <c r="B27" s="61" t="s">
        <v>119</v>
      </c>
      <c r="C27" s="53">
        <v>4.918801762635361</v>
      </c>
      <c r="D27" s="53">
        <v>5.079900148457575</v>
      </c>
      <c r="E27" s="53">
        <v>4.245029021420565</v>
      </c>
      <c r="F27" s="53">
        <v>3.563943358611065</v>
      </c>
      <c r="G27" s="53">
        <v>4.380907025494263</v>
      </c>
      <c r="H27" s="53">
        <v>4.763738579193546</v>
      </c>
      <c r="I27" s="62">
        <v>4.2366013761374415</v>
      </c>
      <c r="J27" s="53" t="s">
        <v>90</v>
      </c>
      <c r="K27" s="62">
        <v>4.683032589759598</v>
      </c>
      <c r="L27" s="16">
        <v>186849</v>
      </c>
      <c r="M27" s="1"/>
    </row>
    <row r="28" spans="1:13" ht="12.75">
      <c r="A28" s="55">
        <v>20</v>
      </c>
      <c r="B28" s="61" t="s">
        <v>120</v>
      </c>
      <c r="C28" s="53">
        <v>3.5503855096166284</v>
      </c>
      <c r="D28" s="53">
        <v>3.487787070403746</v>
      </c>
      <c r="E28" s="53">
        <v>2.8389390897655185</v>
      </c>
      <c r="F28" s="53">
        <v>3.435304068119391</v>
      </c>
      <c r="G28" s="53">
        <v>3.059325053898239</v>
      </c>
      <c r="H28" s="53">
        <v>3.381514617602816</v>
      </c>
      <c r="I28" s="53" t="s">
        <v>90</v>
      </c>
      <c r="J28" s="62">
        <v>2.407865218478023</v>
      </c>
      <c r="K28" s="62">
        <v>3.147475409212309</v>
      </c>
      <c r="L28" s="16">
        <v>60869</v>
      </c>
      <c r="M28" s="1"/>
    </row>
    <row r="29" spans="1:13" ht="12.75">
      <c r="A29" s="55">
        <v>21</v>
      </c>
      <c r="B29" s="61" t="s">
        <v>121</v>
      </c>
      <c r="C29" s="53">
        <v>2.397232918862866</v>
      </c>
      <c r="D29" s="53">
        <v>4.59001151911798</v>
      </c>
      <c r="E29" s="53">
        <v>1.7175014642295434</v>
      </c>
      <c r="F29" s="53">
        <v>1.4141262812395712</v>
      </c>
      <c r="G29" s="53">
        <v>2.429259427885821</v>
      </c>
      <c r="H29" s="53">
        <v>2.05170364419986</v>
      </c>
      <c r="I29" s="53" t="s">
        <v>90</v>
      </c>
      <c r="J29" s="62">
        <v>0.9180903812722041</v>
      </c>
      <c r="K29" s="62">
        <v>1.7265948474214685</v>
      </c>
      <c r="L29" s="16">
        <v>5460</v>
      </c>
      <c r="M29" s="1"/>
    </row>
    <row r="30" spans="1:13" ht="13.5" thickBot="1">
      <c r="A30" s="65">
        <v>22</v>
      </c>
      <c r="B30" s="64" t="s">
        <v>122</v>
      </c>
      <c r="C30" s="54">
        <v>2.403661678065226</v>
      </c>
      <c r="D30" s="54" t="s">
        <v>90</v>
      </c>
      <c r="E30" s="54">
        <v>1.0924124532745187</v>
      </c>
      <c r="F30" s="54">
        <v>0.6912340108445486</v>
      </c>
      <c r="G30" s="54">
        <v>2.5761886311058397</v>
      </c>
      <c r="H30" s="54">
        <v>5.387332443051568</v>
      </c>
      <c r="I30" s="54" t="s">
        <v>90</v>
      </c>
      <c r="J30" s="66">
        <v>1.1858006534125525</v>
      </c>
      <c r="K30" s="66">
        <v>1.2457381402086314</v>
      </c>
      <c r="L30" s="45">
        <v>2000</v>
      </c>
      <c r="M30" s="1"/>
    </row>
    <row r="31" spans="1:13" ht="6" customHeight="1">
      <c r="A31" s="46"/>
      <c r="B31" s="47"/>
      <c r="C31" s="48"/>
      <c r="D31" s="48"/>
      <c r="E31" s="48"/>
      <c r="F31" s="48"/>
      <c r="G31" s="48"/>
      <c r="H31" s="48"/>
      <c r="I31" s="48"/>
      <c r="J31" s="48"/>
      <c r="K31" s="48"/>
      <c r="L31" s="49"/>
      <c r="M31" s="21"/>
    </row>
    <row r="32" spans="1:13" ht="12.75">
      <c r="A32" s="44" t="s">
        <v>117</v>
      </c>
      <c r="B32" s="136" t="s">
        <v>233</v>
      </c>
      <c r="C32" s="136"/>
      <c r="D32" s="136"/>
      <c r="E32" s="136"/>
      <c r="F32" s="136"/>
      <c r="G32" s="136"/>
      <c r="H32" s="136"/>
      <c r="I32" s="136"/>
      <c r="J32" s="136"/>
      <c r="K32" s="136"/>
      <c r="L32" s="136"/>
      <c r="M32" s="1"/>
    </row>
    <row r="33" spans="1:13" ht="12.75">
      <c r="A33" s="44" t="s">
        <v>89</v>
      </c>
      <c r="B33" s="136" t="s">
        <v>232</v>
      </c>
      <c r="C33" s="136"/>
      <c r="D33" s="136"/>
      <c r="E33" s="136"/>
      <c r="F33" s="136"/>
      <c r="G33" s="136"/>
      <c r="H33" s="136"/>
      <c r="I33" s="136"/>
      <c r="J33" s="136"/>
      <c r="K33" s="136"/>
      <c r="L33" s="136"/>
      <c r="M33" s="21"/>
    </row>
    <row r="34" spans="1:13" ht="12.75" customHeight="1">
      <c r="A34" s="24" t="s">
        <v>97</v>
      </c>
      <c r="B34" s="137" t="s">
        <v>40</v>
      </c>
      <c r="C34" s="137"/>
      <c r="D34" s="137"/>
      <c r="E34" s="137"/>
      <c r="F34" s="137"/>
      <c r="G34" s="137"/>
      <c r="H34" s="137"/>
      <c r="I34" s="137"/>
      <c r="J34" s="137"/>
      <c r="K34" s="137"/>
      <c r="L34" s="137"/>
      <c r="M34" s="32"/>
    </row>
    <row r="35" spans="1:13" ht="12.75" customHeight="1">
      <c r="A35" s="24" t="s">
        <v>99</v>
      </c>
      <c r="B35" s="139" t="s">
        <v>98</v>
      </c>
      <c r="C35" s="139"/>
      <c r="D35" s="139"/>
      <c r="E35" s="139"/>
      <c r="F35" s="139"/>
      <c r="G35" s="139"/>
      <c r="H35" s="139"/>
      <c r="I35" s="139"/>
      <c r="J35" s="139"/>
      <c r="K35" s="139"/>
      <c r="L35" s="139"/>
      <c r="M35" s="57"/>
    </row>
    <row r="36" spans="1:13" ht="30" customHeight="1">
      <c r="A36" s="24" t="s">
        <v>101</v>
      </c>
      <c r="B36" s="145" t="s">
        <v>279</v>
      </c>
      <c r="C36" s="145"/>
      <c r="D36" s="145"/>
      <c r="E36" s="145"/>
      <c r="F36" s="145"/>
      <c r="G36" s="145"/>
      <c r="H36" s="145"/>
      <c r="I36" s="145"/>
      <c r="J36" s="145"/>
      <c r="K36" s="145"/>
      <c r="L36" s="145"/>
      <c r="M36" s="39"/>
    </row>
    <row r="37" spans="1:13" ht="12.75">
      <c r="A37" s="24" t="s">
        <v>102</v>
      </c>
      <c r="B37" s="138" t="s">
        <v>131</v>
      </c>
      <c r="C37" s="138"/>
      <c r="D37" s="138"/>
      <c r="E37" s="138"/>
      <c r="F37" s="138"/>
      <c r="G37" s="138"/>
      <c r="H37" s="138"/>
      <c r="I37" s="138"/>
      <c r="J37" s="138"/>
      <c r="K37" s="138"/>
      <c r="L37" s="138"/>
      <c r="M37" s="39"/>
    </row>
    <row r="38" spans="1:13" ht="12.75" customHeight="1">
      <c r="A38" s="24" t="s">
        <v>123</v>
      </c>
      <c r="B38" s="138" t="s">
        <v>9</v>
      </c>
      <c r="C38" s="138"/>
      <c r="D38" s="138"/>
      <c r="E38" s="138"/>
      <c r="F38" s="138"/>
      <c r="G38" s="138"/>
      <c r="H38" s="138"/>
      <c r="I38" s="138"/>
      <c r="J38" s="138"/>
      <c r="K38" s="138"/>
      <c r="L38" s="138"/>
      <c r="M38" s="39"/>
    </row>
    <row r="39" spans="1:13" ht="6" customHeight="1">
      <c r="A39" s="24"/>
      <c r="B39" s="138"/>
      <c r="C39" s="138"/>
      <c r="D39" s="138"/>
      <c r="E39" s="138"/>
      <c r="F39" s="138"/>
      <c r="G39" s="138"/>
      <c r="H39" s="138"/>
      <c r="I39" s="138"/>
      <c r="J39" s="138"/>
      <c r="K39" s="138"/>
      <c r="L39" s="138"/>
      <c r="M39" s="39"/>
    </row>
    <row r="40" spans="1:13" ht="21" customHeight="1">
      <c r="A40" s="28"/>
      <c r="B40" s="134" t="s">
        <v>175</v>
      </c>
      <c r="C40" s="134"/>
      <c r="D40" s="134"/>
      <c r="E40" s="134"/>
      <c r="F40" s="134"/>
      <c r="G40" s="134"/>
      <c r="H40" s="134"/>
      <c r="I40" s="134"/>
      <c r="J40" s="134"/>
      <c r="K40" s="134"/>
      <c r="L40" s="134"/>
      <c r="M40" s="57"/>
    </row>
    <row r="41" spans="1:13" ht="12.75">
      <c r="A41" s="39"/>
      <c r="B41" s="39"/>
      <c r="C41" s="39"/>
      <c r="D41" s="39"/>
      <c r="E41" s="39"/>
      <c r="F41" s="39"/>
      <c r="G41" s="39"/>
      <c r="H41" s="39"/>
      <c r="I41" s="39"/>
      <c r="J41" s="39"/>
      <c r="K41" s="39"/>
      <c r="L41" s="39"/>
      <c r="M41" s="39"/>
    </row>
  </sheetData>
  <sheetProtection/>
  <mergeCells count="11">
    <mergeCell ref="B37:L37"/>
    <mergeCell ref="B38:L38"/>
    <mergeCell ref="B39:L39"/>
    <mergeCell ref="B40:L40"/>
    <mergeCell ref="B36:L36"/>
    <mergeCell ref="C9:K9"/>
    <mergeCell ref="C10:K10"/>
    <mergeCell ref="B32:L32"/>
    <mergeCell ref="B33:L33"/>
    <mergeCell ref="B34:L34"/>
    <mergeCell ref="B35:L35"/>
  </mergeCells>
  <hyperlinks>
    <hyperlink ref="L5" location="'Table of contents'!A1" display="Table of contents"/>
  </hyperlinks>
  <printOptions horizontalCentered="1"/>
  <pageMargins left="0.25" right="0.25" top="0.75" bottom="0.75" header="0.3" footer="0.3"/>
  <pageSetup horizontalDpi="600" verticalDpi="600" orientation="portrait" paperSize="9" r:id="rId2"/>
  <headerFooter alignWithMargins="0">
    <oddFooter>&amp;C&amp;8Page &amp;P of &amp;N</oddFooter>
  </headerFooter>
  <drawing r:id="rId1"/>
</worksheet>
</file>

<file path=xl/worksheets/sheet11.xml><?xml version="1.0" encoding="utf-8"?>
<worksheet xmlns="http://schemas.openxmlformats.org/spreadsheetml/2006/main" xmlns:r="http://schemas.openxmlformats.org/officeDocument/2006/relationships">
  <dimension ref="A1:M41"/>
  <sheetViews>
    <sheetView showGridLines="0" zoomScalePageLayoutView="0" workbookViewId="0" topLeftCell="A1">
      <selection activeCell="A3" sqref="A3"/>
    </sheetView>
  </sheetViews>
  <sheetFormatPr defaultColWidth="9.140625" defaultRowHeight="12.75"/>
  <cols>
    <col min="1" max="1" width="4.421875" style="3" customWidth="1"/>
    <col min="2" max="2" width="17.57421875" style="3" bestFit="1" customWidth="1"/>
    <col min="3" max="12" width="11.140625" style="3" customWidth="1"/>
    <col min="13" max="13" width="2.7109375" style="3" customWidth="1"/>
    <col min="14" max="16384" width="9.140625" style="3" customWidth="1"/>
  </cols>
  <sheetData>
    <row r="1" spans="1:13" s="126" customFormat="1" ht="57" customHeight="1">
      <c r="A1" s="125"/>
      <c r="B1" s="125"/>
      <c r="C1" s="125"/>
      <c r="D1" s="125"/>
      <c r="E1" s="125"/>
      <c r="F1" s="125"/>
      <c r="G1" s="125"/>
      <c r="H1" s="125"/>
      <c r="I1" s="125"/>
      <c r="J1" s="125"/>
      <c r="K1" s="125"/>
      <c r="L1" s="125"/>
      <c r="M1" s="125"/>
    </row>
    <row r="2" spans="1:13" s="126" customFormat="1" ht="7.5" customHeight="1">
      <c r="A2" s="127"/>
      <c r="B2" s="127"/>
      <c r="C2" s="127"/>
      <c r="D2" s="127"/>
      <c r="E2" s="127"/>
      <c r="F2" s="127"/>
      <c r="G2" s="127"/>
      <c r="H2" s="127"/>
      <c r="I2" s="127"/>
      <c r="J2" s="127"/>
      <c r="K2" s="127"/>
      <c r="L2" s="127"/>
      <c r="M2" s="1"/>
    </row>
    <row r="3" spans="1:13" s="126" customFormat="1" ht="15" customHeight="1">
      <c r="A3" s="125"/>
      <c r="B3" s="125"/>
      <c r="C3" s="125"/>
      <c r="D3" s="125"/>
      <c r="E3" s="125"/>
      <c r="F3" s="125"/>
      <c r="G3" s="125"/>
      <c r="H3" s="125"/>
      <c r="I3" s="125"/>
      <c r="J3" s="125"/>
      <c r="K3" s="125"/>
      <c r="L3" s="125"/>
      <c r="M3" s="1"/>
    </row>
    <row r="4" spans="1:13" ht="12.75">
      <c r="A4" s="7" t="str">
        <f>'Table of contents'!A4</f>
        <v>Mental health services in Australia, 2007–08, 2008–09 and 2009–10 data</v>
      </c>
      <c r="B4" s="8"/>
      <c r="C4" s="8"/>
      <c r="D4" s="9"/>
      <c r="E4" s="9"/>
      <c r="F4" s="9"/>
      <c r="G4" s="9"/>
      <c r="H4" s="9"/>
      <c r="I4" s="9"/>
      <c r="J4" s="9"/>
      <c r="K4" s="9"/>
      <c r="L4" s="9"/>
      <c r="M4" s="1"/>
    </row>
    <row r="5" spans="1:13" ht="13.5" thickBot="1">
      <c r="A5" s="6" t="str">
        <f>'Table of contents'!A5</f>
        <v>16: Mental health-related indicators— (version 1.1)</v>
      </c>
      <c r="B5" s="5"/>
      <c r="C5" s="5"/>
      <c r="D5" s="5"/>
      <c r="E5" s="5"/>
      <c r="F5" s="5"/>
      <c r="G5" s="5"/>
      <c r="H5" s="5"/>
      <c r="I5" s="5"/>
      <c r="J5" s="5"/>
      <c r="K5" s="5"/>
      <c r="L5" s="129" t="s">
        <v>252</v>
      </c>
      <c r="M5" s="1"/>
    </row>
    <row r="6" spans="1:13" ht="6" customHeight="1">
      <c r="A6" s="1"/>
      <c r="B6" s="1"/>
      <c r="C6" s="1"/>
      <c r="D6" s="1"/>
      <c r="E6" s="1"/>
      <c r="F6" s="1"/>
      <c r="G6" s="1"/>
      <c r="H6" s="1"/>
      <c r="I6" s="1"/>
      <c r="J6" s="1"/>
      <c r="K6" s="1"/>
      <c r="L6" s="1"/>
      <c r="M6" s="1"/>
    </row>
    <row r="7" spans="1:13" ht="15" thickBot="1">
      <c r="A7" s="11" t="s">
        <v>38</v>
      </c>
      <c r="B7" s="1"/>
      <c r="C7" s="1"/>
      <c r="D7" s="1"/>
      <c r="E7" s="1"/>
      <c r="F7" s="1"/>
      <c r="G7" s="1"/>
      <c r="H7" s="1"/>
      <c r="I7" s="1"/>
      <c r="J7" s="1"/>
      <c r="K7" s="1"/>
      <c r="L7" s="1"/>
      <c r="M7" s="1"/>
    </row>
    <row r="8" spans="1:13" s="119" customFormat="1" ht="15" customHeight="1" thickBot="1">
      <c r="A8" s="120"/>
      <c r="B8" s="117"/>
      <c r="C8" s="117" t="s">
        <v>73</v>
      </c>
      <c r="D8" s="117" t="s">
        <v>74</v>
      </c>
      <c r="E8" s="117" t="s">
        <v>75</v>
      </c>
      <c r="F8" s="117" t="s">
        <v>76</v>
      </c>
      <c r="G8" s="117" t="s">
        <v>77</v>
      </c>
      <c r="H8" s="117" t="s">
        <v>78</v>
      </c>
      <c r="I8" s="117" t="s">
        <v>79</v>
      </c>
      <c r="J8" s="117" t="s">
        <v>80</v>
      </c>
      <c r="K8" s="117" t="s">
        <v>81</v>
      </c>
      <c r="L8" s="117" t="s">
        <v>84</v>
      </c>
      <c r="M8" s="118"/>
    </row>
    <row r="9" spans="1:13" ht="12.75">
      <c r="A9" s="55">
        <v>1</v>
      </c>
      <c r="B9" s="147"/>
      <c r="C9" s="133" t="s">
        <v>134</v>
      </c>
      <c r="D9" s="133"/>
      <c r="E9" s="133"/>
      <c r="F9" s="133"/>
      <c r="G9" s="133"/>
      <c r="H9" s="133"/>
      <c r="I9" s="133"/>
      <c r="J9" s="133"/>
      <c r="K9" s="133"/>
      <c r="L9" s="149"/>
      <c r="M9" s="1"/>
    </row>
    <row r="10" spans="1:13" ht="12.75">
      <c r="A10" s="55">
        <v>2</v>
      </c>
      <c r="B10" s="148"/>
      <c r="C10" s="143" t="s">
        <v>108</v>
      </c>
      <c r="D10" s="143"/>
      <c r="E10" s="143"/>
      <c r="F10" s="143"/>
      <c r="G10" s="143"/>
      <c r="H10" s="143"/>
      <c r="I10" s="143"/>
      <c r="J10" s="143"/>
      <c r="K10" s="143"/>
      <c r="L10" s="150"/>
      <c r="M10" s="1"/>
    </row>
    <row r="11" spans="1:13" ht="12.75">
      <c r="A11" s="55">
        <v>3</v>
      </c>
      <c r="B11" s="60" t="s">
        <v>135</v>
      </c>
      <c r="C11" s="14"/>
      <c r="D11" s="14"/>
      <c r="E11" s="14"/>
      <c r="F11" s="14"/>
      <c r="G11" s="14"/>
      <c r="H11" s="14"/>
      <c r="I11" s="14"/>
      <c r="J11" s="14"/>
      <c r="K11" s="14"/>
      <c r="L11" s="14"/>
      <c r="M11" s="1"/>
    </row>
    <row r="12" spans="1:13" ht="12.75">
      <c r="A12" s="55">
        <v>4</v>
      </c>
      <c r="B12" s="61" t="s">
        <v>136</v>
      </c>
      <c r="C12" s="53">
        <v>1.749431320654658</v>
      </c>
      <c r="D12" s="53">
        <v>1.4767928486250617</v>
      </c>
      <c r="E12" s="53">
        <v>1.8534413361853086</v>
      </c>
      <c r="F12" s="53">
        <v>1.9795691011009486</v>
      </c>
      <c r="G12" s="53">
        <v>2.706803552395237</v>
      </c>
      <c r="H12" s="53">
        <v>1.969480134469395</v>
      </c>
      <c r="I12" s="53">
        <v>18.77023760487642</v>
      </c>
      <c r="J12" s="53">
        <v>1.7065422818867941</v>
      </c>
      <c r="K12" s="53">
        <v>1.8502338972660823</v>
      </c>
      <c r="L12" s="16">
        <v>76062</v>
      </c>
      <c r="M12" s="1"/>
    </row>
    <row r="13" spans="1:13" ht="12.75">
      <c r="A13" s="55">
        <v>5</v>
      </c>
      <c r="B13" s="61">
        <v>2</v>
      </c>
      <c r="C13" s="53">
        <v>1.8984753329547424</v>
      </c>
      <c r="D13" s="53">
        <v>1.3585884805631332</v>
      </c>
      <c r="E13" s="53">
        <v>2.613873215404496</v>
      </c>
      <c r="F13" s="53">
        <v>1.450556250280532</v>
      </c>
      <c r="G13" s="53">
        <v>1.2802564384005395</v>
      </c>
      <c r="H13" s="53">
        <v>2.8838251435014715</v>
      </c>
      <c r="I13" s="53">
        <v>4.416327768876959</v>
      </c>
      <c r="J13" s="53">
        <v>3.8207480171008843</v>
      </c>
      <c r="K13" s="53">
        <v>1.8188593497919485</v>
      </c>
      <c r="L13" s="16">
        <v>74912</v>
      </c>
      <c r="M13" s="1"/>
    </row>
    <row r="14" spans="1:13" ht="12.75">
      <c r="A14" s="55">
        <v>6</v>
      </c>
      <c r="B14" s="61">
        <v>3</v>
      </c>
      <c r="C14" s="53">
        <v>1.4828480717539296</v>
      </c>
      <c r="D14" s="53">
        <v>1.2212952542871174</v>
      </c>
      <c r="E14" s="53">
        <v>1.9107595296456594</v>
      </c>
      <c r="F14" s="53">
        <v>2.0513404620904856</v>
      </c>
      <c r="G14" s="53">
        <v>0.9866267763426158</v>
      </c>
      <c r="H14" s="53">
        <v>1.2717566147148953</v>
      </c>
      <c r="I14" s="53">
        <v>3.761238746030592</v>
      </c>
      <c r="J14" s="53">
        <v>3.7587855970385426</v>
      </c>
      <c r="K14" s="53">
        <v>1.5899842065971868</v>
      </c>
      <c r="L14" s="16">
        <v>67321</v>
      </c>
      <c r="M14" s="1"/>
    </row>
    <row r="15" spans="1:13" ht="12.75">
      <c r="A15" s="55">
        <v>7</v>
      </c>
      <c r="B15" s="61">
        <v>4</v>
      </c>
      <c r="C15" s="53">
        <v>1.3878127778462128</v>
      </c>
      <c r="D15" s="53">
        <v>0.8662863488872571</v>
      </c>
      <c r="E15" s="53">
        <v>1.6461378937109865</v>
      </c>
      <c r="F15" s="53">
        <v>1.9787553729743335</v>
      </c>
      <c r="G15" s="53">
        <v>1.330597639636298</v>
      </c>
      <c r="H15" s="53">
        <v>0.8428985833392638</v>
      </c>
      <c r="I15" s="53">
        <v>2.2983884322406007</v>
      </c>
      <c r="J15" s="53">
        <v>0.5781528315656296</v>
      </c>
      <c r="K15" s="53">
        <v>1.3585122003463317</v>
      </c>
      <c r="L15" s="16">
        <v>56048</v>
      </c>
      <c r="M15" s="1"/>
    </row>
    <row r="16" spans="1:13" ht="12.75">
      <c r="A16" s="55">
        <v>8</v>
      </c>
      <c r="B16" s="61" t="s">
        <v>137</v>
      </c>
      <c r="C16" s="53">
        <v>1.2131372371505345</v>
      </c>
      <c r="D16" s="53">
        <v>0.6867293434657652</v>
      </c>
      <c r="E16" s="53">
        <v>1.1628234875869827</v>
      </c>
      <c r="F16" s="53">
        <v>1.4275986429238103</v>
      </c>
      <c r="G16" s="53">
        <v>2.0627706126980656</v>
      </c>
      <c r="H16" s="53" t="s">
        <v>90</v>
      </c>
      <c r="I16" s="53">
        <v>1.5306018990996697</v>
      </c>
      <c r="J16" s="53">
        <v>2.4458272647977872</v>
      </c>
      <c r="K16" s="53">
        <v>1.1467532927488953</v>
      </c>
      <c r="L16" s="16">
        <v>48651</v>
      </c>
      <c r="M16" s="1"/>
    </row>
    <row r="17" spans="1:13" ht="12.75">
      <c r="A17" s="55">
        <v>9</v>
      </c>
      <c r="B17" s="61"/>
      <c r="C17" s="53"/>
      <c r="D17" s="53"/>
      <c r="E17" s="53"/>
      <c r="F17" s="53"/>
      <c r="G17" s="53"/>
      <c r="H17" s="53"/>
      <c r="I17" s="53"/>
      <c r="J17" s="53"/>
      <c r="K17" s="53"/>
      <c r="L17" s="16"/>
      <c r="M17" s="1"/>
    </row>
    <row r="18" spans="1:13" ht="12.75">
      <c r="A18" s="55">
        <v>10</v>
      </c>
      <c r="B18" s="60" t="s">
        <v>177</v>
      </c>
      <c r="C18" s="67"/>
      <c r="D18" s="67"/>
      <c r="E18" s="67"/>
      <c r="F18" s="67"/>
      <c r="G18" s="67"/>
      <c r="H18" s="67"/>
      <c r="I18" s="67"/>
      <c r="J18" s="67"/>
      <c r="K18" s="53"/>
      <c r="L18" s="14"/>
      <c r="M18" s="1"/>
    </row>
    <row r="19" spans="1:13" ht="12.75">
      <c r="A19" s="55">
        <v>11</v>
      </c>
      <c r="B19" s="61" t="s">
        <v>136</v>
      </c>
      <c r="C19" s="53">
        <v>0.035915593165608266</v>
      </c>
      <c r="D19" s="53">
        <v>0.1433684517327503</v>
      </c>
      <c r="E19" s="53">
        <v>0.03127002701214076</v>
      </c>
      <c r="F19" s="53">
        <v>0.060053341717048445</v>
      </c>
      <c r="G19" s="53" t="s">
        <v>89</v>
      </c>
      <c r="H19" s="53" t="s">
        <v>89</v>
      </c>
      <c r="I19" s="53" t="s">
        <v>89</v>
      </c>
      <c r="J19" s="53" t="s">
        <v>90</v>
      </c>
      <c r="K19" s="53">
        <v>0.0600973161496582</v>
      </c>
      <c r="L19" s="16">
        <v>2556</v>
      </c>
      <c r="M19" s="1"/>
    </row>
    <row r="20" spans="1:13" ht="12.75">
      <c r="A20" s="55">
        <v>12</v>
      </c>
      <c r="B20" s="61">
        <v>2</v>
      </c>
      <c r="C20" s="53">
        <v>0.04757618649839548</v>
      </c>
      <c r="D20" s="53">
        <v>0.029366920109418278</v>
      </c>
      <c r="E20" s="53">
        <v>0.09666342367417627</v>
      </c>
      <c r="F20" s="53">
        <v>0.04961921710911785</v>
      </c>
      <c r="G20" s="53" t="s">
        <v>89</v>
      </c>
      <c r="H20" s="53" t="s">
        <v>89</v>
      </c>
      <c r="I20" s="53" t="s">
        <v>89</v>
      </c>
      <c r="J20" s="53" t="s">
        <v>90</v>
      </c>
      <c r="K20" s="53">
        <v>0.05390573553792785</v>
      </c>
      <c r="L20" s="16">
        <v>2351</v>
      </c>
      <c r="M20" s="1"/>
    </row>
    <row r="21" spans="1:13" ht="12.75">
      <c r="A21" s="55">
        <v>13</v>
      </c>
      <c r="B21" s="61">
        <v>3</v>
      </c>
      <c r="C21" s="53">
        <v>0.12273459436647144</v>
      </c>
      <c r="D21" s="53">
        <v>0.04796191574250236</v>
      </c>
      <c r="E21" s="53">
        <v>0.07840861524307816</v>
      </c>
      <c r="F21" s="53">
        <v>0.06065129765094067</v>
      </c>
      <c r="G21" s="53" t="s">
        <v>89</v>
      </c>
      <c r="H21" s="53" t="s">
        <v>89</v>
      </c>
      <c r="I21" s="53" t="s">
        <v>89</v>
      </c>
      <c r="J21" s="53" t="s">
        <v>90</v>
      </c>
      <c r="K21" s="53">
        <v>0.08238883940393775</v>
      </c>
      <c r="L21" s="16">
        <v>3572</v>
      </c>
      <c r="M21" s="1"/>
    </row>
    <row r="22" spans="1:13" ht="12.75">
      <c r="A22" s="55">
        <v>14</v>
      </c>
      <c r="B22" s="61">
        <v>4</v>
      </c>
      <c r="C22" s="53">
        <v>0.09251494344047928</v>
      </c>
      <c r="D22" s="53">
        <v>0.12611976339987804</v>
      </c>
      <c r="E22" s="53">
        <v>0.16919884215203684</v>
      </c>
      <c r="F22" s="53">
        <v>0.12649247976005498</v>
      </c>
      <c r="G22" s="53" t="s">
        <v>89</v>
      </c>
      <c r="H22" s="53" t="s">
        <v>89</v>
      </c>
      <c r="I22" s="53" t="s">
        <v>89</v>
      </c>
      <c r="J22" s="53" t="s">
        <v>90</v>
      </c>
      <c r="K22" s="53">
        <v>0.12816184379207773</v>
      </c>
      <c r="L22" s="16">
        <v>5383</v>
      </c>
      <c r="M22" s="1"/>
    </row>
    <row r="23" spans="1:13" ht="12.75">
      <c r="A23" s="55">
        <v>15</v>
      </c>
      <c r="B23" s="61" t="s">
        <v>137</v>
      </c>
      <c r="C23" s="53">
        <v>0.23569819072219675</v>
      </c>
      <c r="D23" s="53">
        <v>0.21116311925461675</v>
      </c>
      <c r="E23" s="53">
        <v>0.18413885697222504</v>
      </c>
      <c r="F23" s="53">
        <v>0.1895975122741377</v>
      </c>
      <c r="G23" s="53" t="s">
        <v>89</v>
      </c>
      <c r="H23" s="53" t="s">
        <v>90</v>
      </c>
      <c r="I23" s="53" t="s">
        <v>89</v>
      </c>
      <c r="J23" s="53" t="s">
        <v>90</v>
      </c>
      <c r="K23" s="53">
        <v>0.2058746759202809</v>
      </c>
      <c r="L23" s="16">
        <v>9074</v>
      </c>
      <c r="M23" s="1"/>
    </row>
    <row r="24" spans="1:13" ht="12.75">
      <c r="A24" s="55">
        <v>16</v>
      </c>
      <c r="B24" s="61"/>
      <c r="C24" s="53"/>
      <c r="D24" s="53"/>
      <c r="E24" s="53"/>
      <c r="F24" s="53"/>
      <c r="G24" s="53"/>
      <c r="H24" s="53"/>
      <c r="I24" s="53"/>
      <c r="J24" s="53"/>
      <c r="K24" s="53"/>
      <c r="L24" s="16"/>
      <c r="M24" s="1"/>
    </row>
    <row r="25" spans="1:13" ht="12.75">
      <c r="A25" s="55">
        <v>17</v>
      </c>
      <c r="B25" s="60" t="s">
        <v>128</v>
      </c>
      <c r="C25" s="67"/>
      <c r="D25" s="67"/>
      <c r="E25" s="67"/>
      <c r="F25" s="67"/>
      <c r="G25" s="67"/>
      <c r="H25" s="67"/>
      <c r="I25" s="67"/>
      <c r="J25" s="67"/>
      <c r="K25" s="53"/>
      <c r="L25" s="14"/>
      <c r="M25" s="1"/>
    </row>
    <row r="26" spans="1:13" ht="12.75">
      <c r="A26" s="55">
        <v>18</v>
      </c>
      <c r="B26" s="61" t="s">
        <v>136</v>
      </c>
      <c r="C26" s="53">
        <v>4.24929844635559</v>
      </c>
      <c r="D26" s="53">
        <v>4.7956007101979035</v>
      </c>
      <c r="E26" s="53">
        <v>4.069408198981358</v>
      </c>
      <c r="F26" s="53">
        <v>2.287574314911106</v>
      </c>
      <c r="G26" s="53">
        <v>4.323906918685129</v>
      </c>
      <c r="H26" s="53">
        <v>3.781697182232101</v>
      </c>
      <c r="I26" s="53">
        <v>5.353429178660481</v>
      </c>
      <c r="J26" s="53">
        <v>0.8015294608340742</v>
      </c>
      <c r="K26" s="53">
        <v>4.170685934056434</v>
      </c>
      <c r="L26" s="16">
        <v>172109.17</v>
      </c>
      <c r="M26" s="1"/>
    </row>
    <row r="27" spans="1:13" ht="12.75">
      <c r="A27" s="55">
        <v>19</v>
      </c>
      <c r="B27" s="61">
        <v>2</v>
      </c>
      <c r="C27" s="53">
        <v>5.121464816266704</v>
      </c>
      <c r="D27" s="53">
        <v>5.037001176564707</v>
      </c>
      <c r="E27" s="53">
        <v>4.020142368693143</v>
      </c>
      <c r="F27" s="53">
        <v>3.8226774405612605</v>
      </c>
      <c r="G27" s="53">
        <v>4.669182399108775</v>
      </c>
      <c r="H27" s="53">
        <v>3.8816948866891243</v>
      </c>
      <c r="I27" s="53">
        <v>4.168936725939117</v>
      </c>
      <c r="J27" s="53">
        <v>1.2679586380883596</v>
      </c>
      <c r="K27" s="53">
        <v>4.7344004086947615</v>
      </c>
      <c r="L27" s="16">
        <v>195810.77</v>
      </c>
      <c r="M27" s="1"/>
    </row>
    <row r="28" spans="1:13" ht="12.75">
      <c r="A28" s="55">
        <v>20</v>
      </c>
      <c r="B28" s="61">
        <v>3</v>
      </c>
      <c r="C28" s="53">
        <v>5.0463532427495235</v>
      </c>
      <c r="D28" s="53">
        <v>5.3453009834799605</v>
      </c>
      <c r="E28" s="53">
        <v>4.276707991577994</v>
      </c>
      <c r="F28" s="53">
        <v>3.823182469341324</v>
      </c>
      <c r="G28" s="53">
        <v>4.350922194973187</v>
      </c>
      <c r="H28" s="53">
        <v>4.19257995162515</v>
      </c>
      <c r="I28" s="53">
        <v>3.9158016710705965</v>
      </c>
      <c r="J28" s="53">
        <v>1.6166542408332794</v>
      </c>
      <c r="K28" s="53">
        <v>4.665265253564706</v>
      </c>
      <c r="L28" s="16">
        <v>198554.63</v>
      </c>
      <c r="M28" s="1"/>
    </row>
    <row r="29" spans="1:13" ht="12.75">
      <c r="A29" s="55">
        <v>21</v>
      </c>
      <c r="B29" s="61">
        <v>4</v>
      </c>
      <c r="C29" s="53">
        <v>5.15224630099458</v>
      </c>
      <c r="D29" s="53">
        <v>5.377834531129459</v>
      </c>
      <c r="E29" s="53">
        <v>4.610542981126164</v>
      </c>
      <c r="F29" s="53">
        <v>3.819036585230487</v>
      </c>
      <c r="G29" s="53">
        <v>4.891074202366381</v>
      </c>
      <c r="H29" s="53">
        <v>5.9458992458104944</v>
      </c>
      <c r="I29" s="53">
        <v>3.9285184500410386</v>
      </c>
      <c r="J29" s="53">
        <v>1.655977396635366</v>
      </c>
      <c r="K29" s="53">
        <v>4.868625707398379</v>
      </c>
      <c r="L29" s="16">
        <v>202830.09</v>
      </c>
      <c r="M29" s="1"/>
    </row>
    <row r="30" spans="1:13" ht="13.5" thickBot="1">
      <c r="A30" s="65">
        <v>22</v>
      </c>
      <c r="B30" s="64" t="s">
        <v>137</v>
      </c>
      <c r="C30" s="54">
        <v>5.268375047967552</v>
      </c>
      <c r="D30" s="54">
        <v>6.19224828986379</v>
      </c>
      <c r="E30" s="54">
        <v>4.726034520208355</v>
      </c>
      <c r="F30" s="54">
        <v>4.689077164746759</v>
      </c>
      <c r="G30" s="54">
        <v>5.277232805271096</v>
      </c>
      <c r="H30" s="54" t="s">
        <v>90</v>
      </c>
      <c r="I30" s="54">
        <v>3.8494062952488015</v>
      </c>
      <c r="J30" s="54">
        <v>1.4194094023766137</v>
      </c>
      <c r="K30" s="54">
        <v>5.268919096620778</v>
      </c>
      <c r="L30" s="45">
        <v>227123.59</v>
      </c>
      <c r="M30" s="1"/>
    </row>
    <row r="31" spans="1:13" ht="6" customHeight="1">
      <c r="A31" s="46"/>
      <c r="B31" s="47"/>
      <c r="C31" s="48"/>
      <c r="D31" s="48"/>
      <c r="E31" s="48"/>
      <c r="F31" s="48"/>
      <c r="G31" s="48"/>
      <c r="H31" s="48"/>
      <c r="I31" s="48"/>
      <c r="J31" s="48"/>
      <c r="K31" s="48"/>
      <c r="L31" s="49"/>
      <c r="M31" s="21"/>
    </row>
    <row r="32" spans="1:13" ht="12.75">
      <c r="A32" s="44" t="s">
        <v>117</v>
      </c>
      <c r="B32" s="44" t="s">
        <v>233</v>
      </c>
      <c r="C32" s="121"/>
      <c r="D32" s="121"/>
      <c r="E32" s="121"/>
      <c r="F32" s="121"/>
      <c r="G32" s="121"/>
      <c r="H32" s="121"/>
      <c r="I32" s="121"/>
      <c r="J32" s="121"/>
      <c r="K32" s="121"/>
      <c r="L32" s="121"/>
      <c r="M32" s="1"/>
    </row>
    <row r="33" spans="1:13" ht="12.75">
      <c r="A33" s="44" t="s">
        <v>89</v>
      </c>
      <c r="B33" s="44" t="s">
        <v>232</v>
      </c>
      <c r="C33" s="44"/>
      <c r="D33" s="44"/>
      <c r="E33" s="44"/>
      <c r="F33" s="44"/>
      <c r="G33" s="44"/>
      <c r="H33" s="44"/>
      <c r="I33" s="44"/>
      <c r="J33" s="44"/>
      <c r="K33" s="44"/>
      <c r="L33" s="44"/>
      <c r="M33" s="21"/>
    </row>
    <row r="34" spans="1:13" ht="30" customHeight="1">
      <c r="A34" s="24" t="s">
        <v>97</v>
      </c>
      <c r="B34" s="151" t="s">
        <v>41</v>
      </c>
      <c r="C34" s="151"/>
      <c r="D34" s="151"/>
      <c r="E34" s="151"/>
      <c r="F34" s="151"/>
      <c r="G34" s="151"/>
      <c r="H34" s="151"/>
      <c r="I34" s="151"/>
      <c r="J34" s="151"/>
      <c r="K34" s="151"/>
      <c r="L34" s="151"/>
      <c r="M34" s="37"/>
    </row>
    <row r="35" spans="1:13" ht="12.75">
      <c r="A35" s="24" t="s">
        <v>99</v>
      </c>
      <c r="B35" s="32" t="s">
        <v>98</v>
      </c>
      <c r="C35" s="32"/>
      <c r="D35" s="32"/>
      <c r="E35" s="32"/>
      <c r="F35" s="32"/>
      <c r="G35" s="32"/>
      <c r="H35" s="32"/>
      <c r="I35" s="32"/>
      <c r="J35" s="32"/>
      <c r="K35" s="32"/>
      <c r="L35" s="32"/>
      <c r="M35" s="32"/>
    </row>
    <row r="36" spans="1:13" ht="30" customHeight="1">
      <c r="A36" s="24" t="s">
        <v>101</v>
      </c>
      <c r="B36" s="145" t="s">
        <v>138</v>
      </c>
      <c r="C36" s="145"/>
      <c r="D36" s="145"/>
      <c r="E36" s="145"/>
      <c r="F36" s="145"/>
      <c r="G36" s="145"/>
      <c r="H36" s="145"/>
      <c r="I36" s="145"/>
      <c r="J36" s="145"/>
      <c r="K36" s="145"/>
      <c r="L36" s="145"/>
      <c r="M36" s="25"/>
    </row>
    <row r="37" spans="1:13" ht="12.75" customHeight="1">
      <c r="A37" s="24" t="s">
        <v>102</v>
      </c>
      <c r="B37" s="58" t="s">
        <v>139</v>
      </c>
      <c r="C37" s="68"/>
      <c r="D37" s="68"/>
      <c r="E37" s="68"/>
      <c r="F37" s="68"/>
      <c r="G37" s="68"/>
      <c r="H37" s="68"/>
      <c r="I37" s="69"/>
      <c r="J37" s="69"/>
      <c r="K37" s="69"/>
      <c r="L37" s="69"/>
      <c r="M37" s="69"/>
    </row>
    <row r="38" spans="1:13" ht="12.75" customHeight="1">
      <c r="A38" s="24" t="s">
        <v>123</v>
      </c>
      <c r="B38" s="39" t="s">
        <v>9</v>
      </c>
      <c r="C38" s="25"/>
      <c r="D38" s="25"/>
      <c r="E38" s="25"/>
      <c r="F38" s="25"/>
      <c r="G38" s="25"/>
      <c r="H38" s="25"/>
      <c r="I38" s="25"/>
      <c r="J38" s="25"/>
      <c r="K38" s="25"/>
      <c r="L38" s="25"/>
      <c r="M38" s="25"/>
    </row>
    <row r="39" spans="1:13" ht="6" customHeight="1">
      <c r="A39" s="24"/>
      <c r="B39" s="39"/>
      <c r="C39" s="25"/>
      <c r="D39" s="25"/>
      <c r="E39" s="25"/>
      <c r="F39" s="25"/>
      <c r="G39" s="25"/>
      <c r="H39" s="25"/>
      <c r="I39" s="25"/>
      <c r="J39" s="25"/>
      <c r="K39" s="25"/>
      <c r="L39" s="25"/>
      <c r="M39" s="25"/>
    </row>
    <row r="40" spans="1:13" ht="21" customHeight="1">
      <c r="A40" s="28"/>
      <c r="B40" s="134" t="s">
        <v>175</v>
      </c>
      <c r="C40" s="159"/>
      <c r="D40" s="159"/>
      <c r="E40" s="159"/>
      <c r="F40" s="159"/>
      <c r="G40" s="159"/>
      <c r="H40" s="159"/>
      <c r="I40" s="159"/>
      <c r="J40" s="159"/>
      <c r="K40" s="159"/>
      <c r="L40" s="159"/>
      <c r="M40" s="27"/>
    </row>
    <row r="41" spans="1:13" ht="12.75">
      <c r="A41" s="39"/>
      <c r="B41" s="39"/>
      <c r="C41" s="39"/>
      <c r="D41" s="39"/>
      <c r="E41" s="39"/>
      <c r="F41" s="39"/>
      <c r="G41" s="39"/>
      <c r="H41" s="39"/>
      <c r="I41" s="39"/>
      <c r="J41" s="39"/>
      <c r="K41" s="39"/>
      <c r="L41" s="39"/>
      <c r="M41" s="39"/>
    </row>
  </sheetData>
  <sheetProtection/>
  <mergeCells count="7">
    <mergeCell ref="B34:L34"/>
    <mergeCell ref="B40:L40"/>
    <mergeCell ref="B36:L36"/>
    <mergeCell ref="B9:B10"/>
    <mergeCell ref="C9:K9"/>
    <mergeCell ref="C10:K10"/>
    <mergeCell ref="L9:L10"/>
  </mergeCells>
  <hyperlinks>
    <hyperlink ref="L5" location="'Table of contents'!A1" display="Table of contents"/>
  </hyperlinks>
  <printOptions horizontalCentered="1"/>
  <pageMargins left="0.25" right="0.25" top="0.75" bottom="0.75" header="0.3" footer="0.3"/>
  <pageSetup horizontalDpi="600" verticalDpi="600" orientation="portrait" paperSize="9" r:id="rId2"/>
  <headerFooter alignWithMargins="0">
    <oddFooter>&amp;C&amp;8Page &amp;P of &amp;N</oddFooter>
  </headerFooter>
  <drawing r:id="rId1"/>
</worksheet>
</file>

<file path=xl/worksheets/sheet12.xml><?xml version="1.0" encoding="utf-8"?>
<worksheet xmlns="http://schemas.openxmlformats.org/spreadsheetml/2006/main" xmlns:r="http://schemas.openxmlformats.org/officeDocument/2006/relationships">
  <dimension ref="A1:O48"/>
  <sheetViews>
    <sheetView showGridLines="0" zoomScalePageLayoutView="0" workbookViewId="0" topLeftCell="A1">
      <selection activeCell="A3" sqref="A3"/>
    </sheetView>
  </sheetViews>
  <sheetFormatPr defaultColWidth="9.140625" defaultRowHeight="12.75"/>
  <cols>
    <col min="1" max="1" width="4.421875" style="3" customWidth="1"/>
    <col min="2" max="2" width="17.57421875" style="3" bestFit="1" customWidth="1"/>
    <col min="3" max="12" width="11.140625" style="3" customWidth="1"/>
    <col min="13" max="13" width="2.7109375" style="3" customWidth="1"/>
    <col min="14" max="16384" width="9.140625" style="3" customWidth="1"/>
  </cols>
  <sheetData>
    <row r="1" spans="1:13" s="126" customFormat="1" ht="57" customHeight="1">
      <c r="A1" s="125"/>
      <c r="B1" s="125"/>
      <c r="C1" s="125"/>
      <c r="D1" s="125"/>
      <c r="E1" s="125"/>
      <c r="F1" s="125"/>
      <c r="G1" s="125"/>
      <c r="H1" s="125"/>
      <c r="I1" s="125"/>
      <c r="J1" s="125"/>
      <c r="K1" s="125"/>
      <c r="L1" s="125"/>
      <c r="M1" s="125"/>
    </row>
    <row r="2" spans="1:13" s="126" customFormat="1" ht="7.5" customHeight="1">
      <c r="A2" s="127"/>
      <c r="B2" s="127"/>
      <c r="C2" s="127"/>
      <c r="D2" s="127"/>
      <c r="E2" s="127"/>
      <c r="F2" s="127"/>
      <c r="G2" s="127"/>
      <c r="H2" s="127"/>
      <c r="I2" s="127"/>
      <c r="J2" s="127"/>
      <c r="K2" s="127"/>
      <c r="L2" s="127"/>
      <c r="M2" s="1"/>
    </row>
    <row r="3" spans="1:13" s="126" customFormat="1" ht="15" customHeight="1">
      <c r="A3" s="125"/>
      <c r="B3" s="125"/>
      <c r="C3" s="125"/>
      <c r="D3" s="125"/>
      <c r="E3" s="125"/>
      <c r="F3" s="125"/>
      <c r="G3" s="125"/>
      <c r="H3" s="125"/>
      <c r="I3" s="125"/>
      <c r="J3" s="125"/>
      <c r="K3" s="125"/>
      <c r="L3" s="125"/>
      <c r="M3" s="1"/>
    </row>
    <row r="4" spans="1:13" ht="12.75">
      <c r="A4" s="7" t="str">
        <f>'Table of contents'!A4</f>
        <v>Mental health services in Australia, 2007–08, 2008–09 and 2009–10 data</v>
      </c>
      <c r="B4" s="8"/>
      <c r="C4" s="8"/>
      <c r="D4" s="9"/>
      <c r="E4" s="9"/>
      <c r="F4" s="9"/>
      <c r="G4" s="9"/>
      <c r="H4" s="9"/>
      <c r="I4" s="9"/>
      <c r="J4" s="9"/>
      <c r="K4" s="9"/>
      <c r="L4" s="9"/>
      <c r="M4" s="1"/>
    </row>
    <row r="5" spans="1:13" ht="13.5" thickBot="1">
      <c r="A5" s="6" t="str">
        <f>'Table of contents'!A5</f>
        <v>16: Mental health-related indicators— (version 1.1)</v>
      </c>
      <c r="B5" s="5"/>
      <c r="C5" s="5"/>
      <c r="D5" s="5"/>
      <c r="E5" s="5"/>
      <c r="F5" s="5"/>
      <c r="G5" s="5"/>
      <c r="H5" s="5"/>
      <c r="I5" s="5"/>
      <c r="J5" s="5"/>
      <c r="K5" s="5"/>
      <c r="L5" s="129" t="s">
        <v>252</v>
      </c>
      <c r="M5" s="1"/>
    </row>
    <row r="6" spans="1:13" ht="6" customHeight="1">
      <c r="A6" s="1"/>
      <c r="B6" s="1"/>
      <c r="C6" s="1"/>
      <c r="D6" s="1"/>
      <c r="E6" s="1"/>
      <c r="F6" s="1"/>
      <c r="G6" s="1"/>
      <c r="H6" s="1"/>
      <c r="I6" s="1"/>
      <c r="J6" s="1"/>
      <c r="K6" s="1"/>
      <c r="L6" s="1"/>
      <c r="M6" s="1"/>
    </row>
    <row r="7" spans="1:13" ht="13.5" thickBot="1">
      <c r="A7" s="11" t="s">
        <v>39</v>
      </c>
      <c r="B7" s="1"/>
      <c r="C7" s="1"/>
      <c r="D7" s="1"/>
      <c r="E7" s="1"/>
      <c r="F7" s="1"/>
      <c r="G7" s="1"/>
      <c r="H7" s="1"/>
      <c r="I7" s="1"/>
      <c r="J7" s="1"/>
      <c r="K7" s="1"/>
      <c r="L7" s="1"/>
      <c r="M7" s="1"/>
    </row>
    <row r="8" spans="1:13" s="119" customFormat="1" ht="15" customHeight="1" thickBot="1">
      <c r="A8" s="120"/>
      <c r="B8" s="117"/>
      <c r="C8" s="117" t="s">
        <v>73</v>
      </c>
      <c r="D8" s="117" t="s">
        <v>74</v>
      </c>
      <c r="E8" s="117" t="s">
        <v>75</v>
      </c>
      <c r="F8" s="117" t="s">
        <v>76</v>
      </c>
      <c r="G8" s="117" t="s">
        <v>77</v>
      </c>
      <c r="H8" s="117" t="s">
        <v>78</v>
      </c>
      <c r="I8" s="117" t="s">
        <v>79</v>
      </c>
      <c r="J8" s="117" t="s">
        <v>80</v>
      </c>
      <c r="K8" s="117" t="s">
        <v>81</v>
      </c>
      <c r="L8" s="117" t="s">
        <v>84</v>
      </c>
      <c r="M8" s="118"/>
    </row>
    <row r="9" spans="1:13" ht="12.75">
      <c r="A9" s="55">
        <v>1</v>
      </c>
      <c r="B9" s="12"/>
      <c r="C9" s="133" t="s">
        <v>140</v>
      </c>
      <c r="D9" s="133"/>
      <c r="E9" s="133"/>
      <c r="F9" s="133"/>
      <c r="G9" s="133"/>
      <c r="H9" s="133"/>
      <c r="I9" s="133"/>
      <c r="J9" s="133"/>
      <c r="K9" s="133"/>
      <c r="L9" s="12"/>
      <c r="M9" s="1"/>
    </row>
    <row r="10" spans="1:13" ht="12.75">
      <c r="A10" s="55">
        <v>2</v>
      </c>
      <c r="B10" s="12"/>
      <c r="C10" s="143" t="s">
        <v>108</v>
      </c>
      <c r="D10" s="143"/>
      <c r="E10" s="143"/>
      <c r="F10" s="143"/>
      <c r="G10" s="143"/>
      <c r="H10" s="143"/>
      <c r="I10" s="143"/>
      <c r="J10" s="143"/>
      <c r="K10" s="143"/>
      <c r="L10" s="12"/>
      <c r="M10" s="1"/>
    </row>
    <row r="11" spans="1:13" ht="12.75">
      <c r="A11" s="55">
        <v>3</v>
      </c>
      <c r="B11" s="12" t="s">
        <v>141</v>
      </c>
      <c r="C11" s="12"/>
      <c r="D11" s="12"/>
      <c r="E11" s="12"/>
      <c r="F11" s="12"/>
      <c r="G11" s="12"/>
      <c r="H11" s="12"/>
      <c r="I11" s="12"/>
      <c r="J11" s="12"/>
      <c r="K11" s="12"/>
      <c r="L11" s="12"/>
      <c r="M11" s="1"/>
    </row>
    <row r="12" spans="1:13" ht="12.75">
      <c r="A12" s="55">
        <v>4</v>
      </c>
      <c r="B12" s="72" t="s">
        <v>142</v>
      </c>
      <c r="C12" s="53">
        <v>0.8029293455184344</v>
      </c>
      <c r="D12" s="53">
        <v>0.496357873722003</v>
      </c>
      <c r="E12" s="53">
        <v>1.3608031649545163</v>
      </c>
      <c r="F12" s="53">
        <v>0.882381112015708</v>
      </c>
      <c r="G12" s="53">
        <v>1.7448480808754097</v>
      </c>
      <c r="H12" s="53">
        <v>1.066757718731893</v>
      </c>
      <c r="I12" s="53">
        <v>0.5551361892180915</v>
      </c>
      <c r="J12" s="53">
        <v>1.0668055635935723</v>
      </c>
      <c r="K12" s="53">
        <v>0.9337131953566324</v>
      </c>
      <c r="L12" s="16">
        <v>37781</v>
      </c>
      <c r="M12" s="1"/>
    </row>
    <row r="13" spans="1:13" ht="12.75">
      <c r="A13" s="55">
        <v>5</v>
      </c>
      <c r="B13" s="72" t="s">
        <v>143</v>
      </c>
      <c r="C13" s="53">
        <v>2.1346976301380973</v>
      </c>
      <c r="D13" s="53">
        <v>1.2580044321781572</v>
      </c>
      <c r="E13" s="53">
        <v>2.5824379461912437</v>
      </c>
      <c r="F13" s="53">
        <v>2.1393448276994733</v>
      </c>
      <c r="G13" s="53">
        <v>2.1919327265166566</v>
      </c>
      <c r="H13" s="53">
        <v>2.6504617181137933</v>
      </c>
      <c r="I13" s="53">
        <v>2.9324282403605775</v>
      </c>
      <c r="J13" s="53">
        <v>3.1143726507964917</v>
      </c>
      <c r="K13" s="53">
        <v>2.0480097214323822</v>
      </c>
      <c r="L13" s="16">
        <v>60555</v>
      </c>
      <c r="M13" s="1"/>
    </row>
    <row r="14" spans="1:13" ht="12.75">
      <c r="A14" s="55">
        <v>6</v>
      </c>
      <c r="B14" s="72" t="s">
        <v>144</v>
      </c>
      <c r="C14" s="53">
        <v>2.2255783266669416</v>
      </c>
      <c r="D14" s="53">
        <v>1.4331953229308554</v>
      </c>
      <c r="E14" s="53">
        <v>2.5189898519610634</v>
      </c>
      <c r="F14" s="53">
        <v>2.53804319854518</v>
      </c>
      <c r="G14" s="53">
        <v>2.35174693342801</v>
      </c>
      <c r="H14" s="53">
        <v>2.173069460613116</v>
      </c>
      <c r="I14" s="53">
        <v>2.6403962415325224</v>
      </c>
      <c r="J14" s="53">
        <v>3.2396339955485947</v>
      </c>
      <c r="K14" s="53">
        <v>2.145311295814693</v>
      </c>
      <c r="L14" s="16">
        <v>62785</v>
      </c>
      <c r="M14" s="1"/>
    </row>
    <row r="15" spans="1:13" ht="12.75">
      <c r="A15" s="55">
        <v>7</v>
      </c>
      <c r="B15" s="72" t="s">
        <v>145</v>
      </c>
      <c r="C15" s="53">
        <v>2.159771506491611</v>
      </c>
      <c r="D15" s="53">
        <v>1.393742109498942</v>
      </c>
      <c r="E15" s="53">
        <v>2.1594606063463626</v>
      </c>
      <c r="F15" s="53">
        <v>2.3079121686773476</v>
      </c>
      <c r="G15" s="53">
        <v>2.223368061064396</v>
      </c>
      <c r="H15" s="53">
        <v>2.0809112448676252</v>
      </c>
      <c r="I15" s="53">
        <v>2.6263102108114476</v>
      </c>
      <c r="J15" s="53">
        <v>2.888875932835821</v>
      </c>
      <c r="K15" s="53">
        <v>2.0023582647931635</v>
      </c>
      <c r="L15" s="16">
        <v>61863</v>
      </c>
      <c r="M15" s="1"/>
    </row>
    <row r="16" spans="1:13" ht="12.75">
      <c r="A16" s="55">
        <v>8</v>
      </c>
      <c r="B16" s="72" t="s">
        <v>146</v>
      </c>
      <c r="C16" s="53">
        <v>1.6032981168680542</v>
      </c>
      <c r="D16" s="53">
        <v>1.0929352697828858</v>
      </c>
      <c r="E16" s="53">
        <v>1.5719071095281674</v>
      </c>
      <c r="F16" s="53">
        <v>1.6311271764245612</v>
      </c>
      <c r="G16" s="53">
        <v>1.7088862974278025</v>
      </c>
      <c r="H16" s="53">
        <v>1.5722444238560782</v>
      </c>
      <c r="I16" s="53">
        <v>1.9048421762400438</v>
      </c>
      <c r="J16" s="53">
        <v>1.9668878702880208</v>
      </c>
      <c r="K16" s="53">
        <v>1.4908346303709121</v>
      </c>
      <c r="L16" s="16">
        <v>43397</v>
      </c>
      <c r="M16" s="1"/>
    </row>
    <row r="17" spans="1:13" ht="12.75">
      <c r="A17" s="55">
        <v>9</v>
      </c>
      <c r="B17" s="72" t="s">
        <v>147</v>
      </c>
      <c r="C17" s="53">
        <v>1.1232724565874102</v>
      </c>
      <c r="D17" s="53">
        <v>0.8542803943971902</v>
      </c>
      <c r="E17" s="53">
        <v>1.115725029417282</v>
      </c>
      <c r="F17" s="53">
        <v>1.2780918895804627</v>
      </c>
      <c r="G17" s="53">
        <v>1.1483482843985413</v>
      </c>
      <c r="H17" s="53">
        <v>1.084729224264108</v>
      </c>
      <c r="I17" s="53">
        <v>1.3445843131830129</v>
      </c>
      <c r="J17" s="53">
        <v>1.2087450073575783</v>
      </c>
      <c r="K17" s="53">
        <v>1.0770478410419444</v>
      </c>
      <c r="L17" s="16">
        <v>25134</v>
      </c>
      <c r="M17" s="1"/>
    </row>
    <row r="18" spans="1:13" ht="12.75">
      <c r="A18" s="55">
        <v>10</v>
      </c>
      <c r="B18" s="72" t="s">
        <v>148</v>
      </c>
      <c r="C18" s="53">
        <v>1.1428480431447696</v>
      </c>
      <c r="D18" s="53">
        <v>1.2703946947110767</v>
      </c>
      <c r="E18" s="53">
        <v>1.2556925773486283</v>
      </c>
      <c r="F18" s="53">
        <v>1.910533081043967</v>
      </c>
      <c r="G18" s="53">
        <v>0.931276367151041</v>
      </c>
      <c r="H18" s="53">
        <v>1.6899248161487792</v>
      </c>
      <c r="I18" s="53">
        <v>1.9909638554216869</v>
      </c>
      <c r="J18" s="53">
        <v>1.4209422086591645</v>
      </c>
      <c r="K18" s="53">
        <v>1.2734321131643818</v>
      </c>
      <c r="L18" s="16">
        <v>35186</v>
      </c>
      <c r="M18" s="1"/>
    </row>
    <row r="19" spans="1:13" ht="12.75">
      <c r="A19" s="55">
        <v>11</v>
      </c>
      <c r="B19" s="12" t="s">
        <v>149</v>
      </c>
      <c r="C19" s="67">
        <v>1.5750313326310343</v>
      </c>
      <c r="D19" s="67">
        <v>1.0954530567999219</v>
      </c>
      <c r="E19" s="67">
        <v>1.800317970934568</v>
      </c>
      <c r="F19" s="67">
        <v>1.777879162334291</v>
      </c>
      <c r="G19" s="67">
        <v>1.7526236068493133</v>
      </c>
      <c r="H19" s="67">
        <v>1.9259778915012855</v>
      </c>
      <c r="I19" s="67">
        <v>1.994112369302222</v>
      </c>
      <c r="J19" s="67">
        <v>2.197817545297108</v>
      </c>
      <c r="K19" s="67">
        <v>1.566144272152097</v>
      </c>
      <c r="L19" s="73">
        <v>327873</v>
      </c>
      <c r="M19" s="1"/>
    </row>
    <row r="20" spans="1:13" ht="12.75">
      <c r="A20" s="55">
        <v>12</v>
      </c>
      <c r="B20" s="12"/>
      <c r="C20" s="67"/>
      <c r="D20" s="67"/>
      <c r="E20" s="67"/>
      <c r="F20" s="67"/>
      <c r="G20" s="67"/>
      <c r="H20" s="67"/>
      <c r="I20" s="67"/>
      <c r="J20" s="67"/>
      <c r="K20" s="67"/>
      <c r="L20" s="73"/>
      <c r="M20" s="1"/>
    </row>
    <row r="21" spans="1:13" ht="12.75">
      <c r="A21" s="55">
        <v>13</v>
      </c>
      <c r="B21" s="12" t="s">
        <v>150</v>
      </c>
      <c r="C21" s="67"/>
      <c r="D21" s="67"/>
      <c r="E21" s="67"/>
      <c r="F21" s="67"/>
      <c r="G21" s="67"/>
      <c r="H21" s="67"/>
      <c r="I21" s="67"/>
      <c r="J21" s="67"/>
      <c r="K21" s="53"/>
      <c r="L21" s="73"/>
      <c r="M21" s="1"/>
    </row>
    <row r="22" spans="1:13" ht="12.75">
      <c r="A22" s="55">
        <v>14</v>
      </c>
      <c r="B22" s="72" t="s">
        <v>142</v>
      </c>
      <c r="C22" s="128">
        <v>0</v>
      </c>
      <c r="D22" s="128">
        <v>0</v>
      </c>
      <c r="E22" s="128">
        <v>0</v>
      </c>
      <c r="F22" s="128">
        <v>0</v>
      </c>
      <c r="G22" s="128">
        <v>0</v>
      </c>
      <c r="H22" s="128">
        <v>0</v>
      </c>
      <c r="I22" s="128">
        <v>0</v>
      </c>
      <c r="J22" s="128" t="s">
        <v>90</v>
      </c>
      <c r="K22" s="128">
        <v>0</v>
      </c>
      <c r="L22" s="16">
        <v>0</v>
      </c>
      <c r="M22" s="1"/>
    </row>
    <row r="23" spans="1:13" ht="12.75">
      <c r="A23" s="55">
        <v>15</v>
      </c>
      <c r="B23" s="72" t="s">
        <v>143</v>
      </c>
      <c r="C23" s="53">
        <v>0.07930080490843548</v>
      </c>
      <c r="D23" s="53">
        <v>0.07246475330713907</v>
      </c>
      <c r="E23" s="53">
        <v>0.055509251262374285</v>
      </c>
      <c r="F23" s="53">
        <v>0.10379747667020323</v>
      </c>
      <c r="G23" s="53" t="s">
        <v>89</v>
      </c>
      <c r="H23" s="53" t="s">
        <v>89</v>
      </c>
      <c r="I23" s="53" t="s">
        <v>89</v>
      </c>
      <c r="J23" s="53" t="s">
        <v>90</v>
      </c>
      <c r="K23" s="53">
        <v>0.07236269440919531</v>
      </c>
      <c r="L23" s="16">
        <v>2139</v>
      </c>
      <c r="M23" s="1"/>
    </row>
    <row r="24" spans="1:13" ht="12.75">
      <c r="A24" s="55">
        <v>16</v>
      </c>
      <c r="B24" s="72" t="s">
        <v>144</v>
      </c>
      <c r="C24" s="53">
        <v>0.1186549008288318</v>
      </c>
      <c r="D24" s="53">
        <v>0.12528827091397052</v>
      </c>
      <c r="E24" s="53">
        <v>0.12087978410629144</v>
      </c>
      <c r="F24" s="53">
        <v>0.11563073650259911</v>
      </c>
      <c r="G24" s="53" t="s">
        <v>89</v>
      </c>
      <c r="H24" s="53" t="s">
        <v>89</v>
      </c>
      <c r="I24" s="53" t="s">
        <v>89</v>
      </c>
      <c r="J24" s="53" t="s">
        <v>90</v>
      </c>
      <c r="K24" s="53">
        <v>0.11899632332747563</v>
      </c>
      <c r="L24" s="16">
        <v>3488</v>
      </c>
      <c r="M24" s="1"/>
    </row>
    <row r="25" spans="1:13" ht="12.75">
      <c r="A25" s="55">
        <v>17</v>
      </c>
      <c r="B25" s="72" t="s">
        <v>145</v>
      </c>
      <c r="C25" s="53">
        <v>0.15075612996617985</v>
      </c>
      <c r="D25" s="53">
        <v>0.17471594196190962</v>
      </c>
      <c r="E25" s="53">
        <v>0.14746504818221282</v>
      </c>
      <c r="F25" s="53">
        <v>0.13914059481819066</v>
      </c>
      <c r="G25" s="53" t="s">
        <v>89</v>
      </c>
      <c r="H25" s="53" t="s">
        <v>89</v>
      </c>
      <c r="I25" s="53" t="s">
        <v>89</v>
      </c>
      <c r="J25" s="53" t="s">
        <v>90</v>
      </c>
      <c r="K25" s="53">
        <v>0.15242048779730566</v>
      </c>
      <c r="L25" s="16">
        <v>4713</v>
      </c>
      <c r="M25" s="1"/>
    </row>
    <row r="26" spans="1:13" ht="12.75">
      <c r="A26" s="55">
        <v>18</v>
      </c>
      <c r="B26" s="72" t="s">
        <v>146</v>
      </c>
      <c r="C26" s="53">
        <v>0.15499462263554123</v>
      </c>
      <c r="D26" s="53">
        <v>0.17380911298434035</v>
      </c>
      <c r="E26" s="53">
        <v>0.16462306007873428</v>
      </c>
      <c r="F26" s="53">
        <v>0.1370976101545859</v>
      </c>
      <c r="G26" s="53" t="s">
        <v>89</v>
      </c>
      <c r="H26" s="53" t="s">
        <v>89</v>
      </c>
      <c r="I26" s="53" t="s">
        <v>89</v>
      </c>
      <c r="J26" s="53" t="s">
        <v>90</v>
      </c>
      <c r="K26" s="53">
        <v>0.1605567065058443</v>
      </c>
      <c r="L26" s="16">
        <v>4674</v>
      </c>
      <c r="M26" s="1"/>
    </row>
    <row r="27" spans="1:13" ht="12.75">
      <c r="A27" s="55">
        <v>19</v>
      </c>
      <c r="B27" s="72" t="s">
        <v>147</v>
      </c>
      <c r="C27" s="53">
        <v>0.187999784692984</v>
      </c>
      <c r="D27" s="53">
        <v>0.17667470695273157</v>
      </c>
      <c r="E27" s="53">
        <v>0.2440781732294207</v>
      </c>
      <c r="F27" s="53">
        <v>0.16111127908533715</v>
      </c>
      <c r="G27" s="53" t="s">
        <v>89</v>
      </c>
      <c r="H27" s="53" t="s">
        <v>89</v>
      </c>
      <c r="I27" s="53" t="s">
        <v>89</v>
      </c>
      <c r="J27" s="53" t="s">
        <v>90</v>
      </c>
      <c r="K27" s="53">
        <v>0.1928241650105323</v>
      </c>
      <c r="L27" s="16">
        <v>4501</v>
      </c>
      <c r="M27" s="1"/>
    </row>
    <row r="28" spans="1:13" ht="12.75">
      <c r="A28" s="55">
        <v>20</v>
      </c>
      <c r="B28" s="72" t="s">
        <v>151</v>
      </c>
      <c r="C28" s="53">
        <v>0.0959716331632951</v>
      </c>
      <c r="D28" s="53">
        <v>0.15227089989255652</v>
      </c>
      <c r="E28" s="53">
        <v>0.1447596988998263</v>
      </c>
      <c r="F28" s="53">
        <v>0.11496730617230726</v>
      </c>
      <c r="G28" s="53" t="s">
        <v>89</v>
      </c>
      <c r="H28" s="53" t="s">
        <v>89</v>
      </c>
      <c r="I28" s="53" t="s">
        <v>89</v>
      </c>
      <c r="J28" s="53" t="s">
        <v>90</v>
      </c>
      <c r="K28" s="53">
        <v>0.12140672627992571</v>
      </c>
      <c r="L28" s="16">
        <v>3356</v>
      </c>
      <c r="M28" s="1"/>
    </row>
    <row r="29" spans="1:13" ht="12.75">
      <c r="A29" s="55">
        <v>21</v>
      </c>
      <c r="B29" s="12" t="s">
        <v>149</v>
      </c>
      <c r="C29" s="67">
        <v>0.10508415566705702</v>
      </c>
      <c r="D29" s="67">
        <v>0.11816957813269084</v>
      </c>
      <c r="E29" s="67">
        <v>0.11418068861608287</v>
      </c>
      <c r="F29" s="67">
        <v>0.10331443889090554</v>
      </c>
      <c r="G29" s="67" t="s">
        <v>89</v>
      </c>
      <c r="H29" s="67" t="s">
        <v>89</v>
      </c>
      <c r="I29" s="67" t="s">
        <v>89</v>
      </c>
      <c r="J29" s="67" t="s">
        <v>90</v>
      </c>
      <c r="K29" s="67">
        <v>0.10935604456472366</v>
      </c>
      <c r="L29" s="73">
        <v>23044</v>
      </c>
      <c r="M29" s="1"/>
    </row>
    <row r="30" spans="1:13" ht="12.75">
      <c r="A30" s="55">
        <v>22</v>
      </c>
      <c r="B30" s="12"/>
      <c r="C30" s="67"/>
      <c r="D30" s="67"/>
      <c r="E30" s="67"/>
      <c r="F30" s="67"/>
      <c r="G30" s="67"/>
      <c r="H30" s="67"/>
      <c r="I30" s="67"/>
      <c r="J30" s="67"/>
      <c r="K30" s="67"/>
      <c r="L30" s="73"/>
      <c r="M30" s="1"/>
    </row>
    <row r="31" spans="1:13" ht="12.75">
      <c r="A31" s="55">
        <v>23</v>
      </c>
      <c r="B31" s="12" t="s">
        <v>91</v>
      </c>
      <c r="C31" s="78"/>
      <c r="D31" s="78"/>
      <c r="E31" s="78"/>
      <c r="F31" s="78"/>
      <c r="G31" s="78"/>
      <c r="H31" s="78"/>
      <c r="I31" s="78"/>
      <c r="J31" s="78"/>
      <c r="K31" s="79"/>
      <c r="L31" s="81"/>
      <c r="M31" s="1"/>
    </row>
    <row r="32" spans="1:13" ht="12.75">
      <c r="A32" s="55">
        <v>24</v>
      </c>
      <c r="B32" s="72" t="s">
        <v>142</v>
      </c>
      <c r="C32" s="53">
        <v>1.4477934634364447</v>
      </c>
      <c r="D32" s="53">
        <v>1.6476479162727722</v>
      </c>
      <c r="E32" s="53">
        <v>1.3417116162645852</v>
      </c>
      <c r="F32" s="53">
        <v>1.175949427709401</v>
      </c>
      <c r="G32" s="53">
        <v>1.5257873687718713</v>
      </c>
      <c r="H32" s="53">
        <v>1.029509146593825</v>
      </c>
      <c r="I32" s="53">
        <v>1.0269233188651947</v>
      </c>
      <c r="J32" s="53">
        <v>0.2565734899782009</v>
      </c>
      <c r="K32" s="53">
        <v>1.4198298163281897</v>
      </c>
      <c r="L32" s="16">
        <v>57980</v>
      </c>
      <c r="M32" s="21"/>
    </row>
    <row r="33" spans="1:13" ht="12.75">
      <c r="A33" s="55">
        <v>25</v>
      </c>
      <c r="B33" s="72" t="s">
        <v>143</v>
      </c>
      <c r="C33" s="53">
        <v>4.709709556852779</v>
      </c>
      <c r="D33" s="53">
        <v>5.13384906122116</v>
      </c>
      <c r="E33" s="53">
        <v>4.325696758494509</v>
      </c>
      <c r="F33" s="53">
        <v>4.541468077348829</v>
      </c>
      <c r="G33" s="53">
        <v>4.84267430578016</v>
      </c>
      <c r="H33" s="53">
        <v>5.113470491526205</v>
      </c>
      <c r="I33" s="53">
        <v>4.155033667268845</v>
      </c>
      <c r="J33" s="53">
        <v>1.682477179165921</v>
      </c>
      <c r="K33" s="53">
        <v>4.694001203676796</v>
      </c>
      <c r="L33" s="16">
        <v>138752</v>
      </c>
      <c r="M33" s="1"/>
    </row>
    <row r="34" spans="1:13" ht="12.75">
      <c r="A34" s="55">
        <v>26</v>
      </c>
      <c r="B34" s="72" t="s">
        <v>144</v>
      </c>
      <c r="C34" s="53">
        <v>6.711269638365429</v>
      </c>
      <c r="D34" s="53">
        <v>7.651890113150548</v>
      </c>
      <c r="E34" s="53">
        <v>6.048472620987559</v>
      </c>
      <c r="F34" s="53">
        <v>6.206659918681055</v>
      </c>
      <c r="G34" s="53">
        <v>6.664199740972802</v>
      </c>
      <c r="H34" s="53">
        <v>6.896673369315977</v>
      </c>
      <c r="I34" s="53">
        <v>5.728749362662976</v>
      </c>
      <c r="J34" s="53">
        <v>2.7148077927073886</v>
      </c>
      <c r="K34" s="53">
        <v>6.699547588806294</v>
      </c>
      <c r="L34" s="16">
        <v>196376</v>
      </c>
      <c r="M34" s="21"/>
    </row>
    <row r="35" spans="1:13" ht="12.75">
      <c r="A35" s="55">
        <v>27</v>
      </c>
      <c r="B35" s="72" t="s">
        <v>145</v>
      </c>
      <c r="C35" s="53">
        <v>7.578594628962972</v>
      </c>
      <c r="D35" s="53">
        <v>8.338668661951008</v>
      </c>
      <c r="E35" s="53">
        <v>6.625521696222001</v>
      </c>
      <c r="F35" s="53">
        <v>6.02073603176049</v>
      </c>
      <c r="G35" s="53">
        <v>6.79218009060941</v>
      </c>
      <c r="H35" s="53">
        <v>6.457594443054554</v>
      </c>
      <c r="I35" s="53">
        <v>6.190868763003965</v>
      </c>
      <c r="J35" s="53">
        <v>2.9296875</v>
      </c>
      <c r="K35" s="53">
        <v>7.261980838936854</v>
      </c>
      <c r="L35" s="16">
        <v>224548</v>
      </c>
      <c r="M35" s="37"/>
    </row>
    <row r="36" spans="1:13" ht="12.75">
      <c r="A36" s="55">
        <v>28</v>
      </c>
      <c r="B36" s="72" t="s">
        <v>146</v>
      </c>
      <c r="C36" s="53">
        <v>6.935429451087071</v>
      </c>
      <c r="D36" s="53">
        <v>7.443631277784558</v>
      </c>
      <c r="E36" s="53">
        <v>5.90784929001964</v>
      </c>
      <c r="F36" s="53">
        <v>5.111065783445965</v>
      </c>
      <c r="G36" s="53">
        <v>6.287052104626054</v>
      </c>
      <c r="H36" s="53">
        <v>5.37632921719651</v>
      </c>
      <c r="I36" s="53">
        <v>4.962282439209406</v>
      </c>
      <c r="J36" s="53">
        <v>2.572347266881029</v>
      </c>
      <c r="K36" s="53">
        <v>6.5033023361103846</v>
      </c>
      <c r="L36" s="16">
        <v>189319</v>
      </c>
      <c r="M36" s="32"/>
    </row>
    <row r="37" spans="1:13" ht="12.75">
      <c r="A37" s="55">
        <v>29</v>
      </c>
      <c r="B37" s="72" t="s">
        <v>147</v>
      </c>
      <c r="C37" s="53">
        <v>5.691457169001566</v>
      </c>
      <c r="D37" s="53">
        <v>5.974144132707037</v>
      </c>
      <c r="E37" s="53">
        <v>4.750251539078088</v>
      </c>
      <c r="F37" s="53">
        <v>4.0377164527874845</v>
      </c>
      <c r="G37" s="53">
        <v>5.076796124257992</v>
      </c>
      <c r="H37" s="53">
        <v>4.124247845178077</v>
      </c>
      <c r="I37" s="53">
        <v>3.934154101535482</v>
      </c>
      <c r="J37" s="53">
        <v>2.070632751734286</v>
      </c>
      <c r="K37" s="53">
        <v>5.258817496490309</v>
      </c>
      <c r="L37" s="16">
        <v>122754</v>
      </c>
      <c r="M37" s="25"/>
    </row>
    <row r="38" spans="1:13" ht="12.75">
      <c r="A38" s="55">
        <v>30</v>
      </c>
      <c r="B38" s="72" t="s">
        <v>151</v>
      </c>
      <c r="C38" s="53">
        <v>3.0980577422248645</v>
      </c>
      <c r="D38" s="53">
        <v>3.106610976312625</v>
      </c>
      <c r="E38" s="53">
        <v>2.5305560337407473</v>
      </c>
      <c r="F38" s="53">
        <v>2.0953589933973635</v>
      </c>
      <c r="G38" s="53">
        <v>2.4445486109670758</v>
      </c>
      <c r="H38" s="53">
        <v>1.7255310116267923</v>
      </c>
      <c r="I38" s="53">
        <v>2.3674698795180724</v>
      </c>
      <c r="J38" s="53">
        <v>1.1348464619492658</v>
      </c>
      <c r="K38" s="53">
        <v>2.794778497841377</v>
      </c>
      <c r="L38" s="16">
        <v>77255</v>
      </c>
      <c r="M38" s="69"/>
    </row>
    <row r="39" spans="1:13" ht="12.75" customHeight="1" thickBot="1">
      <c r="A39" s="65">
        <v>31</v>
      </c>
      <c r="B39" s="74" t="s">
        <v>149</v>
      </c>
      <c r="C39" s="80">
        <v>4.970961378097021</v>
      </c>
      <c r="D39" s="80">
        <v>5.445817237436582</v>
      </c>
      <c r="E39" s="80">
        <v>4.343370477607024</v>
      </c>
      <c r="F39" s="80">
        <v>4.064284960437148</v>
      </c>
      <c r="G39" s="80">
        <v>4.617434546984034</v>
      </c>
      <c r="H39" s="80">
        <v>4.1169576889076325</v>
      </c>
      <c r="I39" s="80">
        <v>4.044227600321356</v>
      </c>
      <c r="J39" s="80">
        <v>1.841213385225601</v>
      </c>
      <c r="K39" s="80">
        <v>4.778679766360365</v>
      </c>
      <c r="L39" s="77">
        <v>1006985</v>
      </c>
      <c r="M39" s="25"/>
    </row>
    <row r="40" spans="1:13" ht="6" customHeight="1">
      <c r="A40" s="39"/>
      <c r="B40" s="39"/>
      <c r="C40" s="39"/>
      <c r="D40" s="39"/>
      <c r="E40" s="39"/>
      <c r="F40" s="39"/>
      <c r="G40" s="39"/>
      <c r="H40" s="39"/>
      <c r="I40" s="39"/>
      <c r="J40" s="39"/>
      <c r="K40" s="39"/>
      <c r="L40" s="39"/>
      <c r="M40" s="39"/>
    </row>
    <row r="41" spans="1:13" ht="12.75">
      <c r="A41" s="44" t="s">
        <v>117</v>
      </c>
      <c r="B41" s="136" t="s">
        <v>233</v>
      </c>
      <c r="C41" s="136"/>
      <c r="D41" s="136"/>
      <c r="E41" s="136"/>
      <c r="F41" s="136"/>
      <c r="G41" s="136"/>
      <c r="H41" s="136"/>
      <c r="I41" s="136"/>
      <c r="J41" s="136"/>
      <c r="K41" s="136"/>
      <c r="L41" s="136"/>
      <c r="M41" s="39"/>
    </row>
    <row r="42" spans="1:13" ht="12.75">
      <c r="A42" s="44" t="s">
        <v>89</v>
      </c>
      <c r="B42" s="136" t="s">
        <v>232</v>
      </c>
      <c r="C42" s="136"/>
      <c r="D42" s="136"/>
      <c r="E42" s="136"/>
      <c r="F42" s="136"/>
      <c r="G42" s="136"/>
      <c r="H42" s="136"/>
      <c r="I42" s="136"/>
      <c r="J42" s="136"/>
      <c r="K42" s="136"/>
      <c r="L42" s="136"/>
      <c r="M42" s="39"/>
    </row>
    <row r="43" spans="1:13" ht="12.75" customHeight="1">
      <c r="A43" s="26" t="s">
        <v>97</v>
      </c>
      <c r="B43" s="138" t="s">
        <v>100</v>
      </c>
      <c r="C43" s="138"/>
      <c r="D43" s="138"/>
      <c r="E43" s="138"/>
      <c r="F43" s="138"/>
      <c r="G43" s="138"/>
      <c r="H43" s="138"/>
      <c r="I43" s="138"/>
      <c r="J43" s="138"/>
      <c r="K43" s="138"/>
      <c r="L43" s="138"/>
      <c r="M43" s="30"/>
    </row>
    <row r="44" spans="1:13" ht="12.75" customHeight="1">
      <c r="A44" s="26" t="s">
        <v>99</v>
      </c>
      <c r="B44" s="152" t="s">
        <v>152</v>
      </c>
      <c r="C44" s="152"/>
      <c r="D44" s="152"/>
      <c r="E44" s="152"/>
      <c r="F44" s="152"/>
      <c r="G44" s="152"/>
      <c r="H44" s="152"/>
      <c r="I44" s="152"/>
      <c r="J44" s="152"/>
      <c r="K44" s="152"/>
      <c r="L44" s="152"/>
      <c r="M44" s="82"/>
    </row>
    <row r="45" spans="1:13" ht="12.75" customHeight="1">
      <c r="A45" s="26" t="s">
        <v>101</v>
      </c>
      <c r="B45" s="138" t="s">
        <v>9</v>
      </c>
      <c r="C45" s="138"/>
      <c r="D45" s="138"/>
      <c r="E45" s="138"/>
      <c r="F45" s="138"/>
      <c r="G45" s="138"/>
      <c r="H45" s="138"/>
      <c r="I45" s="138"/>
      <c r="J45" s="138"/>
      <c r="K45" s="138"/>
      <c r="L45" s="138"/>
      <c r="M45" s="30"/>
    </row>
    <row r="46" spans="1:13" ht="6" customHeight="1">
      <c r="A46" s="26"/>
      <c r="B46" s="138"/>
      <c r="C46" s="138"/>
      <c r="D46" s="138"/>
      <c r="E46" s="138"/>
      <c r="F46" s="138"/>
      <c r="G46" s="138"/>
      <c r="H46" s="138"/>
      <c r="I46" s="138"/>
      <c r="J46" s="138"/>
      <c r="K46" s="138"/>
      <c r="L46" s="138"/>
      <c r="M46" s="30"/>
    </row>
    <row r="47" spans="1:15" ht="21" customHeight="1">
      <c r="A47" s="83"/>
      <c r="B47" s="134" t="s">
        <v>175</v>
      </c>
      <c r="C47" s="134"/>
      <c r="D47" s="134"/>
      <c r="E47" s="134"/>
      <c r="F47" s="134"/>
      <c r="G47" s="134"/>
      <c r="H47" s="134"/>
      <c r="I47" s="134"/>
      <c r="J47" s="134"/>
      <c r="K47" s="134"/>
      <c r="L47" s="134"/>
      <c r="M47" s="27"/>
      <c r="N47" s="84"/>
      <c r="O47" s="84"/>
    </row>
    <row r="48" spans="1:13" ht="12.75">
      <c r="A48" s="39"/>
      <c r="B48" s="39"/>
      <c r="C48" s="39"/>
      <c r="D48" s="39"/>
      <c r="E48" s="39"/>
      <c r="F48" s="39"/>
      <c r="G48" s="39"/>
      <c r="H48" s="39"/>
      <c r="I48" s="39"/>
      <c r="J48" s="39"/>
      <c r="K48" s="39"/>
      <c r="L48" s="39"/>
      <c r="M48" s="39"/>
    </row>
  </sheetData>
  <sheetProtection/>
  <mergeCells count="9">
    <mergeCell ref="B43:L43"/>
    <mergeCell ref="B47:L47"/>
    <mergeCell ref="C10:K10"/>
    <mergeCell ref="C9:K9"/>
    <mergeCell ref="B41:L41"/>
    <mergeCell ref="B42:L42"/>
    <mergeCell ref="B44:L44"/>
    <mergeCell ref="B45:L45"/>
    <mergeCell ref="B46:L46"/>
  </mergeCells>
  <hyperlinks>
    <hyperlink ref="L5" location="'Table of contents'!A1" display="Table of contents"/>
  </hyperlinks>
  <printOptions horizontalCentered="1"/>
  <pageMargins left="0.25" right="0.25" top="0.75" bottom="0.75" header="0.3" footer="0.3"/>
  <pageSetup horizontalDpi="600" verticalDpi="600" orientation="portrait" paperSize="9" r:id="rId2"/>
  <headerFooter alignWithMargins="0">
    <oddFooter>&amp;C&amp;8Page &amp;P of &amp;N</oddFooter>
  </headerFooter>
  <rowBreaks count="1" manualBreakCount="1">
    <brk id="30" max="11" man="1"/>
  </rowBreaks>
  <drawing r:id="rId1"/>
</worksheet>
</file>

<file path=xl/worksheets/sheet13.xml><?xml version="1.0" encoding="utf-8"?>
<worksheet xmlns="http://schemas.openxmlformats.org/spreadsheetml/2006/main" xmlns:r="http://schemas.openxmlformats.org/officeDocument/2006/relationships">
  <dimension ref="A1:M48"/>
  <sheetViews>
    <sheetView showGridLines="0" zoomScalePageLayoutView="0" workbookViewId="0" topLeftCell="A1">
      <selection activeCell="A3" sqref="A3"/>
    </sheetView>
  </sheetViews>
  <sheetFormatPr defaultColWidth="9.140625" defaultRowHeight="12.75"/>
  <cols>
    <col min="1" max="1" width="4.421875" style="3" customWidth="1"/>
    <col min="2" max="2" width="17.57421875" style="3" bestFit="1" customWidth="1"/>
    <col min="3" max="12" width="11.140625" style="3" customWidth="1"/>
    <col min="13" max="13" width="2.7109375" style="3" customWidth="1"/>
    <col min="14" max="16384" width="9.140625" style="3" customWidth="1"/>
  </cols>
  <sheetData>
    <row r="1" spans="1:13" s="126" customFormat="1" ht="57" customHeight="1">
      <c r="A1" s="125"/>
      <c r="B1" s="125"/>
      <c r="C1" s="125"/>
      <c r="D1" s="125"/>
      <c r="E1" s="125"/>
      <c r="F1" s="125"/>
      <c r="G1" s="125"/>
      <c r="H1" s="125"/>
      <c r="I1" s="125"/>
      <c r="J1" s="125"/>
      <c r="K1" s="125"/>
      <c r="L1" s="125"/>
      <c r="M1" s="125"/>
    </row>
    <row r="2" spans="1:13" s="126" customFormat="1" ht="7.5" customHeight="1">
      <c r="A2" s="127"/>
      <c r="B2" s="127"/>
      <c r="C2" s="127"/>
      <c r="D2" s="127"/>
      <c r="E2" s="127"/>
      <c r="F2" s="127"/>
      <c r="G2" s="127"/>
      <c r="H2" s="127"/>
      <c r="I2" s="127"/>
      <c r="J2" s="127"/>
      <c r="K2" s="127"/>
      <c r="L2" s="127"/>
      <c r="M2" s="1"/>
    </row>
    <row r="3" spans="1:13" s="126" customFormat="1" ht="15" customHeight="1">
      <c r="A3" s="125"/>
      <c r="B3" s="125"/>
      <c r="C3" s="125"/>
      <c r="D3" s="125"/>
      <c r="E3" s="125"/>
      <c r="F3" s="125"/>
      <c r="G3" s="125"/>
      <c r="H3" s="125"/>
      <c r="I3" s="125"/>
      <c r="J3" s="125"/>
      <c r="K3" s="125"/>
      <c r="L3" s="125"/>
      <c r="M3" s="1"/>
    </row>
    <row r="4" spans="1:13" ht="12.75">
      <c r="A4" s="7" t="str">
        <f>'Table of contents'!A4</f>
        <v>Mental health services in Australia, 2007–08, 2008–09 and 2009–10 data</v>
      </c>
      <c r="B4" s="8"/>
      <c r="C4" s="8"/>
      <c r="D4" s="9"/>
      <c r="E4" s="9"/>
      <c r="F4" s="9"/>
      <c r="G4" s="9"/>
      <c r="H4" s="9"/>
      <c r="I4" s="9"/>
      <c r="J4" s="9"/>
      <c r="K4" s="9"/>
      <c r="L4" s="9"/>
      <c r="M4" s="1"/>
    </row>
    <row r="5" spans="1:13" ht="13.5" thickBot="1">
      <c r="A5" s="6" t="str">
        <f>'Table of contents'!A5</f>
        <v>16: Mental health-related indicators— (version 1.1)</v>
      </c>
      <c r="B5" s="5"/>
      <c r="C5" s="5"/>
      <c r="D5" s="5"/>
      <c r="E5" s="5"/>
      <c r="F5" s="5"/>
      <c r="G5" s="5"/>
      <c r="H5" s="5"/>
      <c r="I5" s="5"/>
      <c r="J5" s="5"/>
      <c r="K5" s="5"/>
      <c r="L5" s="129" t="s">
        <v>252</v>
      </c>
      <c r="M5" s="1"/>
    </row>
    <row r="6" spans="1:13" ht="6" customHeight="1">
      <c r="A6" s="1"/>
      <c r="B6" s="1"/>
      <c r="C6" s="1"/>
      <c r="D6" s="1"/>
      <c r="E6" s="1"/>
      <c r="F6" s="1"/>
      <c r="G6" s="1"/>
      <c r="H6" s="1"/>
      <c r="I6" s="1"/>
      <c r="J6" s="1"/>
      <c r="K6" s="1"/>
      <c r="L6" s="1"/>
      <c r="M6" s="1"/>
    </row>
    <row r="7" spans="1:13" ht="27.75" customHeight="1" thickBot="1">
      <c r="A7" s="155" t="s">
        <v>13</v>
      </c>
      <c r="B7" s="155"/>
      <c r="C7" s="155"/>
      <c r="D7" s="155"/>
      <c r="E7" s="155"/>
      <c r="F7" s="155"/>
      <c r="G7" s="155"/>
      <c r="H7" s="155"/>
      <c r="I7" s="155"/>
      <c r="J7" s="155"/>
      <c r="K7" s="155"/>
      <c r="L7" s="155"/>
      <c r="M7" s="1"/>
    </row>
    <row r="8" spans="1:13" s="119" customFormat="1" ht="15" customHeight="1" thickBot="1">
      <c r="A8" s="120"/>
      <c r="B8" s="117"/>
      <c r="C8" s="117" t="s">
        <v>73</v>
      </c>
      <c r="D8" s="117" t="s">
        <v>74</v>
      </c>
      <c r="E8" s="117" t="s">
        <v>75</v>
      </c>
      <c r="F8" s="117" t="s">
        <v>76</v>
      </c>
      <c r="G8" s="117" t="s">
        <v>77</v>
      </c>
      <c r="H8" s="117" t="s">
        <v>78</v>
      </c>
      <c r="I8" s="117" t="s">
        <v>79</v>
      </c>
      <c r="J8" s="117" t="s">
        <v>80</v>
      </c>
      <c r="K8" s="117" t="s">
        <v>81</v>
      </c>
      <c r="L8" s="117" t="s">
        <v>84</v>
      </c>
      <c r="M8" s="118"/>
    </row>
    <row r="9" spans="1:13" ht="12.75">
      <c r="A9" s="55">
        <v>1</v>
      </c>
      <c r="B9" s="12"/>
      <c r="C9" s="133" t="s">
        <v>82</v>
      </c>
      <c r="D9" s="133"/>
      <c r="E9" s="133"/>
      <c r="F9" s="133"/>
      <c r="G9" s="133"/>
      <c r="H9" s="133"/>
      <c r="I9" s="133"/>
      <c r="J9" s="133"/>
      <c r="K9" s="133"/>
      <c r="L9" s="12"/>
      <c r="M9" s="1"/>
    </row>
    <row r="10" spans="1:13" ht="12.75">
      <c r="A10" s="55">
        <v>2</v>
      </c>
      <c r="B10" s="12"/>
      <c r="C10" s="143" t="s">
        <v>181</v>
      </c>
      <c r="D10" s="143"/>
      <c r="E10" s="143"/>
      <c r="F10" s="143"/>
      <c r="G10" s="143"/>
      <c r="H10" s="143"/>
      <c r="I10" s="143"/>
      <c r="J10" s="143"/>
      <c r="K10" s="143"/>
      <c r="L10" s="12"/>
      <c r="M10" s="1"/>
    </row>
    <row r="11" spans="1:13" ht="12.75">
      <c r="A11" s="55">
        <v>3</v>
      </c>
      <c r="B11" s="12" t="s">
        <v>153</v>
      </c>
      <c r="C11" s="12"/>
      <c r="D11" s="12"/>
      <c r="E11" s="12"/>
      <c r="F11" s="12"/>
      <c r="G11" s="12"/>
      <c r="H11" s="12"/>
      <c r="I11" s="12"/>
      <c r="J11" s="12"/>
      <c r="K11" s="15"/>
      <c r="L11" s="12"/>
      <c r="M11" s="1"/>
    </row>
    <row r="12" spans="1:13" ht="12.75">
      <c r="A12" s="55">
        <v>4</v>
      </c>
      <c r="B12" s="15" t="s">
        <v>154</v>
      </c>
      <c r="C12" s="53">
        <v>336.48915041046763</v>
      </c>
      <c r="D12" s="53">
        <v>332.0264418268312</v>
      </c>
      <c r="E12" s="53">
        <v>243.26910672996394</v>
      </c>
      <c r="F12" s="53">
        <v>259.89885561039495</v>
      </c>
      <c r="G12" s="53">
        <v>341.76215617974617</v>
      </c>
      <c r="H12" s="53">
        <v>330.0688579754021</v>
      </c>
      <c r="I12" s="53">
        <v>585.9515414985991</v>
      </c>
      <c r="J12" s="53">
        <v>190.0333660326372</v>
      </c>
      <c r="K12" s="53">
        <v>311.4858971319634</v>
      </c>
      <c r="L12" s="16">
        <v>3303010</v>
      </c>
      <c r="M12" s="1"/>
    </row>
    <row r="13" spans="1:13" ht="12.75">
      <c r="A13" s="55">
        <v>5</v>
      </c>
      <c r="B13" s="15" t="s">
        <v>155</v>
      </c>
      <c r="C13" s="53">
        <v>228.4590161685096</v>
      </c>
      <c r="D13" s="53">
        <v>298.09058284812096</v>
      </c>
      <c r="E13" s="53">
        <v>206.51458627284347</v>
      </c>
      <c r="F13" s="53">
        <v>295.00224510336</v>
      </c>
      <c r="G13" s="53">
        <v>294.68955871861544</v>
      </c>
      <c r="H13" s="53">
        <v>334.1183076410844</v>
      </c>
      <c r="I13" s="53">
        <v>673.720686968688</v>
      </c>
      <c r="J13" s="53">
        <v>145.17864355982212</v>
      </c>
      <c r="K13" s="53">
        <v>261.9789605554674</v>
      </c>
      <c r="L13" s="16">
        <v>2833759</v>
      </c>
      <c r="M13" s="1"/>
    </row>
    <row r="14" spans="1:13" ht="12.75">
      <c r="A14" s="55">
        <v>6</v>
      </c>
      <c r="B14" s="15"/>
      <c r="C14" s="53"/>
      <c r="D14" s="53"/>
      <c r="E14" s="53"/>
      <c r="F14" s="53"/>
      <c r="G14" s="53"/>
      <c r="H14" s="53"/>
      <c r="I14" s="53"/>
      <c r="J14" s="53"/>
      <c r="K14" s="53"/>
      <c r="L14" s="16"/>
      <c r="M14" s="1"/>
    </row>
    <row r="15" spans="1:13" ht="12.75">
      <c r="A15" s="55">
        <v>7</v>
      </c>
      <c r="B15" s="12" t="s">
        <v>156</v>
      </c>
      <c r="C15" s="78"/>
      <c r="D15" s="78"/>
      <c r="E15" s="78"/>
      <c r="F15" s="78"/>
      <c r="G15" s="78"/>
      <c r="H15" s="78"/>
      <c r="I15" s="78"/>
      <c r="J15" s="78"/>
      <c r="K15" s="79"/>
      <c r="L15" s="12"/>
      <c r="M15" s="1"/>
    </row>
    <row r="16" spans="1:13" ht="12.75">
      <c r="A16" s="55">
        <v>8</v>
      </c>
      <c r="B16" s="15" t="s">
        <v>109</v>
      </c>
      <c r="C16" s="53">
        <v>1224.2312719025144</v>
      </c>
      <c r="D16" s="53">
        <v>975.0321185367887</v>
      </c>
      <c r="E16" s="53">
        <v>556.7143876322754</v>
      </c>
      <c r="F16" s="53">
        <v>482.66391769565325</v>
      </c>
      <c r="G16" s="53">
        <v>943.6337222196557</v>
      </c>
      <c r="H16" s="53">
        <v>269.4666741866699</v>
      </c>
      <c r="I16" s="53">
        <v>1108.260385133174</v>
      </c>
      <c r="J16" s="53">
        <v>188.07655244489175</v>
      </c>
      <c r="K16" s="53">
        <v>731.150010359198</v>
      </c>
      <c r="L16" s="16">
        <v>366125</v>
      </c>
      <c r="M16" s="1"/>
    </row>
    <row r="17" spans="1:13" ht="12.75">
      <c r="A17" s="55">
        <v>9</v>
      </c>
      <c r="B17" s="15" t="s">
        <v>157</v>
      </c>
      <c r="C17" s="53">
        <v>275.7693639193238</v>
      </c>
      <c r="D17" s="53">
        <v>311.5696306608164</v>
      </c>
      <c r="E17" s="53">
        <v>213.91847683682397</v>
      </c>
      <c r="F17" s="53">
        <v>273.14513935809265</v>
      </c>
      <c r="G17" s="53">
        <v>323.86314169867626</v>
      </c>
      <c r="H17" s="53">
        <v>357.8825234752253</v>
      </c>
      <c r="I17" s="53">
        <v>626.6970475977779</v>
      </c>
      <c r="J17" s="53">
        <v>162.655890616948</v>
      </c>
      <c r="K17" s="53">
        <v>282.6731041140716</v>
      </c>
      <c r="L17" s="16">
        <v>5904640</v>
      </c>
      <c r="M17" s="1"/>
    </row>
    <row r="18" spans="1:13" ht="12.75">
      <c r="A18" s="55">
        <v>10</v>
      </c>
      <c r="B18" s="15"/>
      <c r="C18" s="53"/>
      <c r="D18" s="53"/>
      <c r="E18" s="53"/>
      <c r="F18" s="53"/>
      <c r="G18" s="53"/>
      <c r="H18" s="53"/>
      <c r="I18" s="53"/>
      <c r="J18" s="53"/>
      <c r="K18" s="53"/>
      <c r="L18" s="16"/>
      <c r="M18" s="1"/>
    </row>
    <row r="19" spans="1:13" ht="12.75">
      <c r="A19" s="55">
        <v>11</v>
      </c>
      <c r="B19" s="12" t="s">
        <v>158</v>
      </c>
      <c r="C19" s="78"/>
      <c r="D19" s="78"/>
      <c r="E19" s="78"/>
      <c r="F19" s="78"/>
      <c r="G19" s="78"/>
      <c r="H19" s="78"/>
      <c r="I19" s="78"/>
      <c r="J19" s="78"/>
      <c r="K19" s="78"/>
      <c r="L19" s="12"/>
      <c r="M19" s="1"/>
    </row>
    <row r="20" spans="1:13" ht="12.75">
      <c r="A20" s="55">
        <v>12</v>
      </c>
      <c r="B20" s="15" t="s">
        <v>118</v>
      </c>
      <c r="C20" s="53">
        <v>246.64472945048348</v>
      </c>
      <c r="D20" s="53">
        <v>293.97098557593506</v>
      </c>
      <c r="E20" s="53">
        <v>229.36475838803483</v>
      </c>
      <c r="F20" s="53">
        <v>293.66483760035334</v>
      </c>
      <c r="G20" s="53">
        <v>342.8101273566513</v>
      </c>
      <c r="H20" s="53" t="s">
        <v>90</v>
      </c>
      <c r="I20" s="53">
        <v>608.7563839811154</v>
      </c>
      <c r="J20" s="53" t="s">
        <v>90</v>
      </c>
      <c r="K20" s="53">
        <v>277.5560351583953</v>
      </c>
      <c r="L20" s="16">
        <v>4122379</v>
      </c>
      <c r="M20" s="1"/>
    </row>
    <row r="21" spans="1:13" ht="12.75">
      <c r="A21" s="55">
        <v>13</v>
      </c>
      <c r="B21" s="15" t="s">
        <v>119</v>
      </c>
      <c r="C21" s="53">
        <v>342.4782921159117</v>
      </c>
      <c r="D21" s="53">
        <v>372.35642174523895</v>
      </c>
      <c r="E21" s="53">
        <v>220.34427615051035</v>
      </c>
      <c r="F21" s="53">
        <v>228.91445179507053</v>
      </c>
      <c r="G21" s="53">
        <v>200.8069104239839</v>
      </c>
      <c r="H21" s="53">
        <v>355.22641396184196</v>
      </c>
      <c r="I21" s="53" t="s">
        <v>89</v>
      </c>
      <c r="J21" s="53" t="s">
        <v>90</v>
      </c>
      <c r="K21" s="53">
        <v>308.9180358151688</v>
      </c>
      <c r="L21" s="16">
        <v>1238568</v>
      </c>
      <c r="M21" s="1"/>
    </row>
    <row r="22" spans="1:13" ht="12.75">
      <c r="A22" s="55">
        <v>14</v>
      </c>
      <c r="B22" s="15" t="s">
        <v>120</v>
      </c>
      <c r="C22" s="53">
        <v>366.86953965969514</v>
      </c>
      <c r="D22" s="53">
        <v>437.2080413316512</v>
      </c>
      <c r="E22" s="53">
        <v>218.01822779251808</v>
      </c>
      <c r="F22" s="53">
        <v>257.9989149438062</v>
      </c>
      <c r="G22" s="53">
        <v>234.4556196541326</v>
      </c>
      <c r="H22" s="53">
        <v>283.7752110642634</v>
      </c>
      <c r="I22" s="53" t="s">
        <v>90</v>
      </c>
      <c r="J22" s="53">
        <v>181.5231852838147</v>
      </c>
      <c r="K22" s="53">
        <v>280.7150046473868</v>
      </c>
      <c r="L22" s="16">
        <v>543271</v>
      </c>
      <c r="M22" s="1"/>
    </row>
    <row r="23" spans="1:13" ht="12.75">
      <c r="A23" s="55">
        <v>15</v>
      </c>
      <c r="B23" s="15" t="s">
        <v>121</v>
      </c>
      <c r="C23" s="53">
        <v>502.8351654547689</v>
      </c>
      <c r="D23" s="53">
        <v>335.6303072303847</v>
      </c>
      <c r="E23" s="53">
        <v>182.59307118023557</v>
      </c>
      <c r="F23" s="53">
        <v>244.4772755287172</v>
      </c>
      <c r="G23" s="53">
        <v>238.58551423243742</v>
      </c>
      <c r="H23" s="53">
        <v>200.52819582444394</v>
      </c>
      <c r="I23" s="53" t="s">
        <v>90</v>
      </c>
      <c r="J23" s="53">
        <v>196.40411693724528</v>
      </c>
      <c r="K23" s="53">
        <v>241.86345348201527</v>
      </c>
      <c r="L23" s="16">
        <v>76387</v>
      </c>
      <c r="M23" s="1"/>
    </row>
    <row r="24" spans="1:13" ht="12.75">
      <c r="A24" s="55">
        <v>16</v>
      </c>
      <c r="B24" s="15" t="s">
        <v>122</v>
      </c>
      <c r="C24" s="53" t="s">
        <v>89</v>
      </c>
      <c r="D24" s="53" t="s">
        <v>90</v>
      </c>
      <c r="E24" s="53">
        <v>229.20534412311167</v>
      </c>
      <c r="F24" s="53">
        <v>174.57445738591008</v>
      </c>
      <c r="G24" s="53">
        <v>202.22920165455358</v>
      </c>
      <c r="H24" s="53">
        <v>17.791466522309896</v>
      </c>
      <c r="I24" s="53" t="s">
        <v>90</v>
      </c>
      <c r="J24" s="53">
        <v>92.83772097999169</v>
      </c>
      <c r="K24" s="53">
        <v>192.0536921491361</v>
      </c>
      <c r="L24" s="16">
        <v>33694</v>
      </c>
      <c r="M24" s="1"/>
    </row>
    <row r="25" spans="1:13" ht="12.75">
      <c r="A25" s="55">
        <v>17</v>
      </c>
      <c r="B25" s="15"/>
      <c r="C25" s="53"/>
      <c r="D25" s="53"/>
      <c r="E25" s="53"/>
      <c r="F25" s="53"/>
      <c r="G25" s="53"/>
      <c r="H25" s="53"/>
      <c r="I25" s="53"/>
      <c r="J25" s="53"/>
      <c r="K25" s="53"/>
      <c r="L25" s="16"/>
      <c r="M25" s="1"/>
    </row>
    <row r="26" spans="1:13" ht="12.75">
      <c r="A26" s="55">
        <v>18</v>
      </c>
      <c r="B26" s="12" t="s">
        <v>159</v>
      </c>
      <c r="C26" s="78"/>
      <c r="D26" s="78"/>
      <c r="E26" s="78"/>
      <c r="F26" s="78"/>
      <c r="G26" s="78"/>
      <c r="H26" s="78"/>
      <c r="I26" s="78"/>
      <c r="J26" s="78"/>
      <c r="K26" s="79"/>
      <c r="L26" s="12"/>
      <c r="M26" s="1"/>
    </row>
    <row r="27" spans="1:13" ht="12.75">
      <c r="A27" s="55">
        <v>19</v>
      </c>
      <c r="B27" s="15" t="s">
        <v>136</v>
      </c>
      <c r="C27" s="53">
        <v>287.5032140956256</v>
      </c>
      <c r="D27" s="53">
        <v>448.7787751673789</v>
      </c>
      <c r="E27" s="53">
        <v>313.0203537320296</v>
      </c>
      <c r="F27" s="53">
        <v>321.82175467382706</v>
      </c>
      <c r="G27" s="53">
        <v>416.6614149088852</v>
      </c>
      <c r="H27" s="53">
        <v>336.9361870734509</v>
      </c>
      <c r="I27" s="53" t="s">
        <v>89</v>
      </c>
      <c r="J27" s="53">
        <v>130.48500398207685</v>
      </c>
      <c r="K27" s="53">
        <v>342.7339759464002</v>
      </c>
      <c r="L27" s="16">
        <v>1427162</v>
      </c>
      <c r="M27" s="1"/>
    </row>
    <row r="28" spans="1:13" ht="12.75">
      <c r="A28" s="55">
        <v>20</v>
      </c>
      <c r="B28" s="61">
        <v>2</v>
      </c>
      <c r="C28" s="53">
        <v>338.92437778622667</v>
      </c>
      <c r="D28" s="53">
        <v>345.63986827001816</v>
      </c>
      <c r="E28" s="53">
        <v>227.87830039618086</v>
      </c>
      <c r="F28" s="53">
        <v>288.6456230406941</v>
      </c>
      <c r="G28" s="53">
        <v>349.2156762528884</v>
      </c>
      <c r="H28" s="53">
        <v>206.84114533018507</v>
      </c>
      <c r="I28" s="53">
        <v>1039.1356577897614</v>
      </c>
      <c r="J28" s="53">
        <v>280.09399018458777</v>
      </c>
      <c r="K28" s="53">
        <v>317.3282442547108</v>
      </c>
      <c r="L28" s="16">
        <v>1329218</v>
      </c>
      <c r="M28" s="1"/>
    </row>
    <row r="29" spans="1:13" ht="12.75">
      <c r="A29" s="55">
        <v>21</v>
      </c>
      <c r="B29" s="61">
        <v>3</v>
      </c>
      <c r="C29" s="53">
        <v>270.0854054998706</v>
      </c>
      <c r="D29" s="53">
        <v>357.52589476043494</v>
      </c>
      <c r="E29" s="53">
        <v>233.57207870633016</v>
      </c>
      <c r="F29" s="53">
        <v>284.5599269752607</v>
      </c>
      <c r="G29" s="53">
        <v>274.7079176684966</v>
      </c>
      <c r="H29" s="53">
        <v>350.4204598683829</v>
      </c>
      <c r="I29" s="53">
        <v>1082.3341516477522</v>
      </c>
      <c r="J29" s="53">
        <v>307.4602970639633</v>
      </c>
      <c r="K29" s="53">
        <v>293.17213402636236</v>
      </c>
      <c r="L29" s="16">
        <v>1261154</v>
      </c>
      <c r="M29" s="1"/>
    </row>
    <row r="30" spans="1:13" ht="12.75">
      <c r="A30" s="55">
        <v>22</v>
      </c>
      <c r="B30" s="61">
        <v>4</v>
      </c>
      <c r="C30" s="53">
        <v>237.29205574778013</v>
      </c>
      <c r="D30" s="53">
        <v>248.76308227605352</v>
      </c>
      <c r="E30" s="53">
        <v>198.96255002557535</v>
      </c>
      <c r="F30" s="53">
        <v>273.12218514851406</v>
      </c>
      <c r="G30" s="53">
        <v>226.17733080134113</v>
      </c>
      <c r="H30" s="53">
        <v>332.5563295496562</v>
      </c>
      <c r="I30" s="53">
        <v>760.4693998482905</v>
      </c>
      <c r="J30" s="53">
        <v>144.35892362534037</v>
      </c>
      <c r="K30" s="53">
        <v>245.69156225203895</v>
      </c>
      <c r="L30" s="16">
        <v>1049781</v>
      </c>
      <c r="M30" s="1"/>
    </row>
    <row r="31" spans="1:13" ht="12.75">
      <c r="A31" s="55">
        <v>23</v>
      </c>
      <c r="B31" s="15" t="s">
        <v>137</v>
      </c>
      <c r="C31" s="53">
        <v>217.95546796923173</v>
      </c>
      <c r="D31" s="53">
        <v>220.37934885613245</v>
      </c>
      <c r="E31" s="53">
        <v>145.91040527192743</v>
      </c>
      <c r="F31" s="53">
        <v>248.5546969149104</v>
      </c>
      <c r="G31" s="53">
        <v>166.4581655517089</v>
      </c>
      <c r="H31" s="53" t="s">
        <v>90</v>
      </c>
      <c r="I31" s="53">
        <v>518.7109180772283</v>
      </c>
      <c r="J31" s="53">
        <v>61.01296437230704</v>
      </c>
      <c r="K31" s="53">
        <v>222.63017231739838</v>
      </c>
      <c r="L31" s="16">
        <v>972120</v>
      </c>
      <c r="M31" s="1"/>
    </row>
    <row r="32" spans="1:13" ht="12.75">
      <c r="A32" s="55">
        <v>24</v>
      </c>
      <c r="B32" s="15"/>
      <c r="C32" s="53"/>
      <c r="D32" s="53"/>
      <c r="E32" s="53"/>
      <c r="F32" s="53"/>
      <c r="G32" s="53"/>
      <c r="H32" s="53"/>
      <c r="I32" s="53"/>
      <c r="J32" s="53"/>
      <c r="K32" s="53"/>
      <c r="L32" s="16"/>
      <c r="M32" s="1"/>
    </row>
    <row r="33" spans="1:13" ht="12.75">
      <c r="A33" s="55">
        <v>25</v>
      </c>
      <c r="B33" s="70" t="s">
        <v>160</v>
      </c>
      <c r="C33" s="93">
        <v>295.29144405364224</v>
      </c>
      <c r="D33" s="93">
        <v>315.2747278307737</v>
      </c>
      <c r="E33" s="93">
        <v>225.136825448174</v>
      </c>
      <c r="F33" s="93">
        <v>280.2371052010255</v>
      </c>
      <c r="G33" s="93">
        <v>336.5618677753529</v>
      </c>
      <c r="H33" s="93">
        <v>352.4963653298755</v>
      </c>
      <c r="I33" s="93">
        <v>633.8920507405495</v>
      </c>
      <c r="J33" s="93">
        <v>168.0646819224513</v>
      </c>
      <c r="K33" s="93">
        <v>293.2931638712076</v>
      </c>
      <c r="L33" s="94">
        <v>6270765</v>
      </c>
      <c r="M33" s="1"/>
    </row>
    <row r="34" spans="1:13" ht="12.75">
      <c r="A34" s="55">
        <v>26</v>
      </c>
      <c r="B34" s="71"/>
      <c r="C34" s="71"/>
      <c r="D34" s="71"/>
      <c r="E34" s="71"/>
      <c r="F34" s="71"/>
      <c r="G34" s="71"/>
      <c r="H34" s="71"/>
      <c r="I34" s="71"/>
      <c r="J34" s="71"/>
      <c r="K34" s="71"/>
      <c r="L34" s="71"/>
      <c r="M34" s="1"/>
    </row>
    <row r="35" spans="1:13" ht="12.75">
      <c r="A35" s="55">
        <v>27</v>
      </c>
      <c r="B35" s="12"/>
      <c r="C35" s="161" t="s">
        <v>161</v>
      </c>
      <c r="D35" s="161"/>
      <c r="E35" s="161"/>
      <c r="F35" s="161"/>
      <c r="G35" s="161"/>
      <c r="H35" s="161"/>
      <c r="I35" s="161"/>
      <c r="J35" s="161"/>
      <c r="K35" s="161"/>
      <c r="L35" s="14"/>
      <c r="M35" s="1"/>
    </row>
    <row r="36" spans="1:13" ht="13.5" thickBot="1">
      <c r="A36" s="65">
        <v>28</v>
      </c>
      <c r="B36" s="74" t="s">
        <v>160</v>
      </c>
      <c r="C36" s="77">
        <v>2051579</v>
      </c>
      <c r="D36" s="77">
        <v>1689328</v>
      </c>
      <c r="E36" s="77">
        <v>958921</v>
      </c>
      <c r="F36" s="77">
        <v>609276</v>
      </c>
      <c r="G36" s="77">
        <v>525217</v>
      </c>
      <c r="H36" s="77">
        <v>173788</v>
      </c>
      <c r="I36" s="77">
        <v>223328</v>
      </c>
      <c r="J36" s="77">
        <v>39328</v>
      </c>
      <c r="K36" s="77">
        <v>6270765</v>
      </c>
      <c r="L36" s="75" t="s">
        <v>90</v>
      </c>
      <c r="M36" s="21"/>
    </row>
    <row r="37" spans="1:13" ht="6" customHeight="1">
      <c r="A37" s="39"/>
      <c r="B37" s="39"/>
      <c r="C37" s="39"/>
      <c r="D37" s="39"/>
      <c r="E37" s="39"/>
      <c r="F37" s="39"/>
      <c r="G37" s="39"/>
      <c r="H37" s="39"/>
      <c r="I37" s="39"/>
      <c r="J37" s="39"/>
      <c r="K37" s="39"/>
      <c r="L37" s="39"/>
      <c r="M37" s="39"/>
    </row>
    <row r="38" spans="1:13" ht="12.75">
      <c r="A38" s="44" t="s">
        <v>117</v>
      </c>
      <c r="B38" s="136" t="s">
        <v>233</v>
      </c>
      <c r="C38" s="136"/>
      <c r="D38" s="136"/>
      <c r="E38" s="136"/>
      <c r="F38" s="136"/>
      <c r="G38" s="136"/>
      <c r="H38" s="136"/>
      <c r="I38" s="136"/>
      <c r="J38" s="136"/>
      <c r="K38" s="136"/>
      <c r="L38" s="136"/>
      <c r="M38" s="39"/>
    </row>
    <row r="39" spans="1:13" ht="12.75">
      <c r="A39" s="44" t="s">
        <v>89</v>
      </c>
      <c r="B39" s="136" t="s">
        <v>232</v>
      </c>
      <c r="C39" s="136"/>
      <c r="D39" s="136"/>
      <c r="E39" s="136"/>
      <c r="F39" s="136"/>
      <c r="G39" s="136"/>
      <c r="H39" s="136"/>
      <c r="I39" s="136"/>
      <c r="J39" s="136"/>
      <c r="K39" s="136"/>
      <c r="L39" s="136"/>
      <c r="M39" s="39"/>
    </row>
    <row r="40" spans="1:13" ht="12.75" customHeight="1">
      <c r="A40" s="26" t="s">
        <v>97</v>
      </c>
      <c r="B40" s="140" t="s">
        <v>98</v>
      </c>
      <c r="C40" s="140"/>
      <c r="D40" s="140"/>
      <c r="E40" s="140"/>
      <c r="F40" s="140"/>
      <c r="G40" s="140"/>
      <c r="H40" s="140"/>
      <c r="I40" s="140"/>
      <c r="J40" s="140"/>
      <c r="K40" s="140"/>
      <c r="L40" s="140"/>
      <c r="M40" s="40"/>
    </row>
    <row r="41" spans="1:13" ht="12.75" customHeight="1">
      <c r="A41" s="26" t="s">
        <v>99</v>
      </c>
      <c r="B41" s="140" t="s">
        <v>44</v>
      </c>
      <c r="C41" s="140"/>
      <c r="D41" s="140"/>
      <c r="E41" s="140"/>
      <c r="F41" s="140"/>
      <c r="G41" s="140"/>
      <c r="H41" s="140"/>
      <c r="I41" s="140"/>
      <c r="J41" s="140"/>
      <c r="K41" s="140"/>
      <c r="L41" s="140"/>
      <c r="M41" s="40"/>
    </row>
    <row r="42" spans="1:13" ht="12.75" customHeight="1">
      <c r="A42" s="26" t="s">
        <v>101</v>
      </c>
      <c r="B42" s="140" t="s">
        <v>114</v>
      </c>
      <c r="C42" s="140"/>
      <c r="D42" s="140"/>
      <c r="E42" s="140"/>
      <c r="F42" s="140"/>
      <c r="G42" s="140"/>
      <c r="H42" s="140"/>
      <c r="I42" s="140"/>
      <c r="J42" s="140"/>
      <c r="K42" s="140"/>
      <c r="L42" s="140"/>
      <c r="M42" s="40"/>
    </row>
    <row r="43" spans="1:13" ht="22.5" customHeight="1">
      <c r="A43" s="26" t="s">
        <v>102</v>
      </c>
      <c r="B43" s="162" t="s">
        <v>45</v>
      </c>
      <c r="C43" s="162"/>
      <c r="D43" s="162"/>
      <c r="E43" s="162"/>
      <c r="F43" s="162"/>
      <c r="G43" s="162"/>
      <c r="H43" s="162"/>
      <c r="I43" s="162"/>
      <c r="J43" s="162"/>
      <c r="K43" s="162"/>
      <c r="L43" s="162"/>
      <c r="M43" s="40"/>
    </row>
    <row r="44" spans="1:13" ht="30" customHeight="1">
      <c r="A44" s="39" t="s">
        <v>182</v>
      </c>
      <c r="B44" s="151" t="s">
        <v>240</v>
      </c>
      <c r="C44" s="151"/>
      <c r="D44" s="151"/>
      <c r="E44" s="151"/>
      <c r="F44" s="151"/>
      <c r="G44" s="151"/>
      <c r="H44" s="151"/>
      <c r="I44" s="151"/>
      <c r="J44" s="151"/>
      <c r="K44" s="151"/>
      <c r="L44" s="151"/>
      <c r="M44" s="41"/>
    </row>
    <row r="45" spans="1:13" ht="12.75" customHeight="1">
      <c r="A45" s="39" t="s">
        <v>183</v>
      </c>
      <c r="B45" s="140" t="s">
        <v>179</v>
      </c>
      <c r="C45" s="140"/>
      <c r="D45" s="140"/>
      <c r="E45" s="140"/>
      <c r="F45" s="140"/>
      <c r="G45" s="140"/>
      <c r="H45" s="140"/>
      <c r="I45" s="140"/>
      <c r="J45" s="140"/>
      <c r="K45" s="140"/>
      <c r="L45" s="140"/>
      <c r="M45" s="40"/>
    </row>
    <row r="46" spans="1:13" ht="6" customHeight="1">
      <c r="A46" s="39"/>
      <c r="B46" s="140"/>
      <c r="C46" s="140"/>
      <c r="D46" s="140"/>
      <c r="E46" s="140"/>
      <c r="F46" s="140"/>
      <c r="G46" s="140"/>
      <c r="H46" s="140"/>
      <c r="I46" s="140"/>
      <c r="J46" s="140"/>
      <c r="K46" s="140"/>
      <c r="L46" s="140"/>
      <c r="M46" s="40"/>
    </row>
    <row r="47" spans="1:13" ht="21" customHeight="1">
      <c r="A47" s="39"/>
      <c r="B47" s="160" t="s">
        <v>180</v>
      </c>
      <c r="C47" s="160"/>
      <c r="D47" s="160"/>
      <c r="E47" s="160"/>
      <c r="F47" s="160"/>
      <c r="G47" s="160"/>
      <c r="H47" s="160"/>
      <c r="I47" s="160"/>
      <c r="J47" s="160"/>
      <c r="K47" s="160"/>
      <c r="L47" s="160"/>
      <c r="M47" s="91"/>
    </row>
    <row r="48" spans="1:13" ht="12.75">
      <c r="A48" s="39"/>
      <c r="B48" s="39"/>
      <c r="C48" s="39"/>
      <c r="D48" s="39"/>
      <c r="E48" s="39"/>
      <c r="F48" s="39"/>
      <c r="G48" s="39"/>
      <c r="H48" s="39"/>
      <c r="I48" s="39"/>
      <c r="J48" s="39"/>
      <c r="K48" s="39"/>
      <c r="L48" s="39"/>
      <c r="M48" s="39"/>
    </row>
  </sheetData>
  <sheetProtection/>
  <mergeCells count="14">
    <mergeCell ref="B41:L41"/>
    <mergeCell ref="B42:L42"/>
    <mergeCell ref="B45:L45"/>
    <mergeCell ref="B46:L46"/>
    <mergeCell ref="B47:L47"/>
    <mergeCell ref="C10:K10"/>
    <mergeCell ref="C9:K9"/>
    <mergeCell ref="A7:L7"/>
    <mergeCell ref="C35:K35"/>
    <mergeCell ref="B43:L43"/>
    <mergeCell ref="B44:L44"/>
    <mergeCell ref="B38:L38"/>
    <mergeCell ref="B39:L39"/>
    <mergeCell ref="B40:L40"/>
  </mergeCells>
  <hyperlinks>
    <hyperlink ref="L5" location="'Table of contents'!A1" display="Table of contents"/>
  </hyperlinks>
  <printOptions horizontalCentered="1"/>
  <pageMargins left="0.25" right="0.25" top="0.75" bottom="0.75" header="0.3" footer="0.3"/>
  <pageSetup horizontalDpi="600" verticalDpi="600" orientation="portrait" paperSize="9" r:id="rId2"/>
  <headerFooter alignWithMargins="0">
    <oddFooter>&amp;C&amp;8Page &amp;P of &amp;N</oddFooter>
  </headerFooter>
  <drawing r:id="rId1"/>
</worksheet>
</file>

<file path=xl/worksheets/sheet14.xml><?xml version="1.0" encoding="utf-8"?>
<worksheet xmlns="http://schemas.openxmlformats.org/spreadsheetml/2006/main" xmlns:r="http://schemas.openxmlformats.org/officeDocument/2006/relationships">
  <dimension ref="A1:M51"/>
  <sheetViews>
    <sheetView showGridLines="0" zoomScalePageLayoutView="0" workbookViewId="0" topLeftCell="A1">
      <selection activeCell="A3" sqref="A3"/>
    </sheetView>
  </sheetViews>
  <sheetFormatPr defaultColWidth="9.140625" defaultRowHeight="12.75"/>
  <cols>
    <col min="1" max="1" width="4.421875" style="3" customWidth="1"/>
    <col min="2" max="2" width="17.57421875" style="3" bestFit="1" customWidth="1"/>
    <col min="3" max="12" width="11.140625" style="3" customWidth="1"/>
    <col min="13" max="13" width="2.7109375" style="3" customWidth="1"/>
    <col min="14" max="16384" width="9.140625" style="3" customWidth="1"/>
  </cols>
  <sheetData>
    <row r="1" spans="1:13" s="126" customFormat="1" ht="57" customHeight="1">
      <c r="A1" s="125"/>
      <c r="B1" s="125"/>
      <c r="C1" s="125"/>
      <c r="D1" s="125"/>
      <c r="E1" s="125"/>
      <c r="F1" s="125"/>
      <c r="G1" s="125"/>
      <c r="H1" s="125"/>
      <c r="I1" s="125"/>
      <c r="J1" s="125"/>
      <c r="K1" s="125"/>
      <c r="L1" s="125"/>
      <c r="M1" s="125"/>
    </row>
    <row r="2" spans="1:13" s="126" customFormat="1" ht="7.5" customHeight="1">
      <c r="A2" s="127"/>
      <c r="B2" s="127"/>
      <c r="C2" s="127"/>
      <c r="D2" s="127"/>
      <c r="E2" s="127"/>
      <c r="F2" s="127"/>
      <c r="G2" s="127"/>
      <c r="H2" s="127"/>
      <c r="I2" s="127"/>
      <c r="J2" s="127"/>
      <c r="K2" s="127"/>
      <c r="L2" s="127"/>
      <c r="M2" s="1"/>
    </row>
    <row r="3" spans="1:13" s="126" customFormat="1" ht="15" customHeight="1">
      <c r="A3" s="125"/>
      <c r="B3" s="125"/>
      <c r="C3" s="125"/>
      <c r="D3" s="125"/>
      <c r="E3" s="125"/>
      <c r="F3" s="125"/>
      <c r="G3" s="125"/>
      <c r="H3" s="125"/>
      <c r="I3" s="125"/>
      <c r="J3" s="125"/>
      <c r="K3" s="125"/>
      <c r="L3" s="125"/>
      <c r="M3" s="1"/>
    </row>
    <row r="4" spans="1:13" ht="12.75">
      <c r="A4" s="7" t="str">
        <f>'Table of contents'!A4</f>
        <v>Mental health services in Australia, 2007–08, 2008–09 and 2009–10 data</v>
      </c>
      <c r="B4" s="8"/>
      <c r="C4" s="8"/>
      <c r="D4" s="9"/>
      <c r="E4" s="9"/>
      <c r="F4" s="9"/>
      <c r="G4" s="9"/>
      <c r="H4" s="9"/>
      <c r="I4" s="9"/>
      <c r="J4" s="9"/>
      <c r="K4" s="9"/>
      <c r="L4" s="9"/>
      <c r="M4" s="1"/>
    </row>
    <row r="5" spans="1:13" ht="13.5" thickBot="1">
      <c r="A5" s="6" t="str">
        <f>'Table of contents'!A5</f>
        <v>16: Mental health-related indicators— (version 1.1)</v>
      </c>
      <c r="B5" s="5"/>
      <c r="C5" s="5"/>
      <c r="D5" s="5"/>
      <c r="E5" s="5"/>
      <c r="F5" s="5"/>
      <c r="G5" s="5"/>
      <c r="H5" s="5"/>
      <c r="I5" s="5"/>
      <c r="J5" s="5"/>
      <c r="K5" s="5"/>
      <c r="L5" s="129" t="s">
        <v>252</v>
      </c>
      <c r="M5" s="1"/>
    </row>
    <row r="6" spans="1:13" ht="6" customHeight="1">
      <c r="A6" s="1"/>
      <c r="B6" s="1"/>
      <c r="C6" s="1"/>
      <c r="D6" s="1"/>
      <c r="E6" s="1"/>
      <c r="F6" s="1"/>
      <c r="G6" s="1"/>
      <c r="H6" s="1"/>
      <c r="I6" s="1"/>
      <c r="J6" s="1"/>
      <c r="K6" s="1"/>
      <c r="L6" s="1"/>
      <c r="M6" s="1"/>
    </row>
    <row r="7" spans="1:13" ht="27.75" customHeight="1" thickBot="1">
      <c r="A7" s="155" t="s">
        <v>15</v>
      </c>
      <c r="B7" s="155"/>
      <c r="C7" s="155"/>
      <c r="D7" s="155"/>
      <c r="E7" s="155"/>
      <c r="F7" s="155"/>
      <c r="G7" s="155"/>
      <c r="H7" s="155"/>
      <c r="I7" s="155"/>
      <c r="J7" s="155"/>
      <c r="K7" s="155"/>
      <c r="L7" s="155"/>
      <c r="M7" s="1"/>
    </row>
    <row r="8" spans="1:13" s="119" customFormat="1" ht="15" customHeight="1" thickBot="1">
      <c r="A8" s="120"/>
      <c r="B8" s="117"/>
      <c r="C8" s="117" t="s">
        <v>73</v>
      </c>
      <c r="D8" s="117" t="s">
        <v>74</v>
      </c>
      <c r="E8" s="117" t="s">
        <v>75</v>
      </c>
      <c r="F8" s="117" t="s">
        <v>76</v>
      </c>
      <c r="G8" s="117" t="s">
        <v>77</v>
      </c>
      <c r="H8" s="117" t="s">
        <v>78</v>
      </c>
      <c r="I8" s="117" t="s">
        <v>79</v>
      </c>
      <c r="J8" s="117" t="s">
        <v>80</v>
      </c>
      <c r="K8" s="117" t="s">
        <v>81</v>
      </c>
      <c r="L8" s="117" t="s">
        <v>84</v>
      </c>
      <c r="M8" s="118"/>
    </row>
    <row r="9" spans="1:13" ht="12.75">
      <c r="A9" s="55">
        <v>1</v>
      </c>
      <c r="B9" s="12"/>
      <c r="C9" s="133" t="s">
        <v>140</v>
      </c>
      <c r="D9" s="133"/>
      <c r="E9" s="133"/>
      <c r="F9" s="133"/>
      <c r="G9" s="133"/>
      <c r="H9" s="133"/>
      <c r="I9" s="133"/>
      <c r="J9" s="133"/>
      <c r="K9" s="133"/>
      <c r="L9" s="12"/>
      <c r="M9" s="1"/>
    </row>
    <row r="10" spans="1:13" ht="12.75">
      <c r="A10" s="55">
        <v>2</v>
      </c>
      <c r="B10" s="12"/>
      <c r="C10" s="143" t="s">
        <v>181</v>
      </c>
      <c r="D10" s="143"/>
      <c r="E10" s="143"/>
      <c r="F10" s="143"/>
      <c r="G10" s="143"/>
      <c r="H10" s="143"/>
      <c r="I10" s="143"/>
      <c r="J10" s="143"/>
      <c r="K10" s="143"/>
      <c r="L10" s="12"/>
      <c r="M10" s="1"/>
    </row>
    <row r="11" spans="1:13" ht="12.75">
      <c r="A11" s="55">
        <v>3</v>
      </c>
      <c r="B11" s="12" t="s">
        <v>154</v>
      </c>
      <c r="C11" s="12"/>
      <c r="D11" s="12"/>
      <c r="E11" s="12"/>
      <c r="F11" s="12"/>
      <c r="G11" s="12"/>
      <c r="H11" s="12"/>
      <c r="I11" s="12"/>
      <c r="J11" s="12"/>
      <c r="K11" s="12"/>
      <c r="L11" s="12"/>
      <c r="M11" s="1"/>
    </row>
    <row r="12" spans="1:13" ht="12.75">
      <c r="A12" s="55">
        <v>4</v>
      </c>
      <c r="B12" s="72" t="s">
        <v>142</v>
      </c>
      <c r="C12" s="53">
        <v>78.13197750270709</v>
      </c>
      <c r="D12" s="53">
        <v>111.65745326228927</v>
      </c>
      <c r="E12" s="53">
        <v>156.31938015154648</v>
      </c>
      <c r="F12" s="53">
        <v>154.57634798368827</v>
      </c>
      <c r="G12" s="53">
        <v>228.99198050959293</v>
      </c>
      <c r="H12" s="53">
        <v>188.1839825540684</v>
      </c>
      <c r="I12" s="53">
        <v>249.32515337423314</v>
      </c>
      <c r="J12" s="53">
        <v>73.06425955384559</v>
      </c>
      <c r="K12" s="53">
        <v>126.26276210173064</v>
      </c>
      <c r="L12" s="96">
        <v>267584</v>
      </c>
      <c r="M12" s="1"/>
    </row>
    <row r="13" spans="1:13" ht="12.75">
      <c r="A13" s="55">
        <v>5</v>
      </c>
      <c r="B13" s="72" t="s">
        <v>143</v>
      </c>
      <c r="C13" s="53">
        <v>342.2650796885176</v>
      </c>
      <c r="D13" s="53">
        <v>341.8741917724031</v>
      </c>
      <c r="E13" s="53">
        <v>268.8503814654898</v>
      </c>
      <c r="F13" s="53">
        <v>234.24488096404428</v>
      </c>
      <c r="G13" s="53">
        <v>319.3603187732921</v>
      </c>
      <c r="H13" s="53">
        <v>312.4739381664383</v>
      </c>
      <c r="I13" s="53">
        <v>892.5859206668786</v>
      </c>
      <c r="J13" s="53">
        <v>240.79100426521907</v>
      </c>
      <c r="K13" s="53">
        <v>322.579363909969</v>
      </c>
      <c r="L13" s="16">
        <v>503538</v>
      </c>
      <c r="M13" s="1"/>
    </row>
    <row r="14" spans="1:13" ht="12.75">
      <c r="A14" s="55">
        <v>6</v>
      </c>
      <c r="B14" s="72" t="s">
        <v>144</v>
      </c>
      <c r="C14" s="53">
        <v>634.3160348721435</v>
      </c>
      <c r="D14" s="53">
        <v>566.5542504333437</v>
      </c>
      <c r="E14" s="53">
        <v>415.82437305768366</v>
      </c>
      <c r="F14" s="53">
        <v>385.76497493295284</v>
      </c>
      <c r="G14" s="53">
        <v>575.2529531488893</v>
      </c>
      <c r="H14" s="53">
        <v>501.2768406287091</v>
      </c>
      <c r="I14" s="53">
        <v>976.5095936794582</v>
      </c>
      <c r="J14" s="53">
        <v>395.53136936842657</v>
      </c>
      <c r="K14" s="53">
        <v>544.788374327809</v>
      </c>
      <c r="L14" s="16">
        <v>823738</v>
      </c>
      <c r="M14" s="1"/>
    </row>
    <row r="15" spans="1:13" ht="12.75">
      <c r="A15" s="55">
        <v>7</v>
      </c>
      <c r="B15" s="72" t="s">
        <v>145</v>
      </c>
      <c r="C15" s="53">
        <v>568.5678854276132</v>
      </c>
      <c r="D15" s="53">
        <v>499.1886556489205</v>
      </c>
      <c r="E15" s="53">
        <v>340.25719337727054</v>
      </c>
      <c r="F15" s="53">
        <v>354.9819796861917</v>
      </c>
      <c r="G15" s="53">
        <v>527.4022361216932</v>
      </c>
      <c r="H15" s="53">
        <v>429.73096215230277</v>
      </c>
      <c r="I15" s="53">
        <v>795.2700317684433</v>
      </c>
      <c r="J15" s="53">
        <v>270.79596412556054</v>
      </c>
      <c r="K15" s="53">
        <v>476.9331086621087</v>
      </c>
      <c r="L15" s="16">
        <v>738736</v>
      </c>
      <c r="M15" s="1"/>
    </row>
    <row r="16" spans="1:13" ht="12.75">
      <c r="A16" s="55">
        <v>8</v>
      </c>
      <c r="B16" s="72" t="s">
        <v>146</v>
      </c>
      <c r="C16" s="53">
        <v>391.8794029800587</v>
      </c>
      <c r="D16" s="53">
        <v>349.4984351399719</v>
      </c>
      <c r="E16" s="53">
        <v>233.46810560933872</v>
      </c>
      <c r="F16" s="53">
        <v>272.1317015786771</v>
      </c>
      <c r="G16" s="53">
        <v>373.93422655298417</v>
      </c>
      <c r="H16" s="53">
        <v>361.166298234323</v>
      </c>
      <c r="I16" s="53">
        <v>441.1307053941909</v>
      </c>
      <c r="J16" s="53">
        <v>163.618802318094</v>
      </c>
      <c r="K16" s="53">
        <v>333.65806967537503</v>
      </c>
      <c r="L16" s="96">
        <v>489420</v>
      </c>
      <c r="M16" s="1"/>
    </row>
    <row r="17" spans="1:13" ht="12.75">
      <c r="A17" s="55">
        <v>9</v>
      </c>
      <c r="B17" s="72" t="s">
        <v>147</v>
      </c>
      <c r="C17" s="53">
        <v>217.19467430647038</v>
      </c>
      <c r="D17" s="53">
        <v>250.20270691698371</v>
      </c>
      <c r="E17" s="53">
        <v>146.06792033772362</v>
      </c>
      <c r="F17" s="53">
        <v>204.13767253882634</v>
      </c>
      <c r="G17" s="53">
        <v>190.46111304604798</v>
      </c>
      <c r="H17" s="53">
        <v>260.0025282851906</v>
      </c>
      <c r="I17" s="53">
        <v>303.0584380120153</v>
      </c>
      <c r="J17" s="53">
        <v>112.85609934258584</v>
      </c>
      <c r="K17" s="53">
        <v>208.64057454209942</v>
      </c>
      <c r="L17" s="16">
        <v>251004</v>
      </c>
      <c r="M17" s="1"/>
    </row>
    <row r="18" spans="1:13" ht="12.75">
      <c r="A18" s="55">
        <v>10</v>
      </c>
      <c r="B18" s="72" t="s">
        <v>151</v>
      </c>
      <c r="C18" s="53">
        <v>134.5054488363502</v>
      </c>
      <c r="D18" s="53">
        <v>244.92486321887455</v>
      </c>
      <c r="E18" s="53">
        <v>118.37893165756603</v>
      </c>
      <c r="F18" s="53">
        <v>219.26025216772086</v>
      </c>
      <c r="G18" s="53">
        <v>127.2730617463369</v>
      </c>
      <c r="H18" s="53">
        <v>262.3196938475125</v>
      </c>
      <c r="I18" s="53">
        <v>429.8256939961265</v>
      </c>
      <c r="J18" s="53">
        <v>76.96211096075778</v>
      </c>
      <c r="K18" s="53">
        <v>173.11818166961987</v>
      </c>
      <c r="L18" s="16">
        <v>222465</v>
      </c>
      <c r="M18" s="1"/>
    </row>
    <row r="19" spans="1:13" ht="12.75">
      <c r="A19" s="55">
        <v>11</v>
      </c>
      <c r="B19" s="12" t="s">
        <v>184</v>
      </c>
      <c r="C19" s="67">
        <v>332.56884757943044</v>
      </c>
      <c r="D19" s="67">
        <v>332.060240292997</v>
      </c>
      <c r="E19" s="67">
        <v>240.563989005624</v>
      </c>
      <c r="F19" s="67">
        <v>258.7126585759681</v>
      </c>
      <c r="G19" s="67">
        <v>331.4529962031168</v>
      </c>
      <c r="H19" s="67">
        <v>317.6454780866761</v>
      </c>
      <c r="I19" s="67">
        <v>604.4345820519989</v>
      </c>
      <c r="J19" s="67">
        <v>200.60474180496203</v>
      </c>
      <c r="K19" s="67">
        <v>308.8044144593326</v>
      </c>
      <c r="L19" s="73">
        <v>3303010</v>
      </c>
      <c r="M19" s="1"/>
    </row>
    <row r="20" spans="1:13" ht="12.75">
      <c r="A20" s="55">
        <v>12</v>
      </c>
      <c r="B20" s="12"/>
      <c r="C20" s="67"/>
      <c r="D20" s="67"/>
      <c r="E20" s="67"/>
      <c r="F20" s="67"/>
      <c r="G20" s="67"/>
      <c r="H20" s="67"/>
      <c r="I20" s="67"/>
      <c r="J20" s="67"/>
      <c r="K20" s="67"/>
      <c r="L20" s="81"/>
      <c r="M20" s="1"/>
    </row>
    <row r="21" spans="1:13" ht="12.75">
      <c r="A21" s="55">
        <v>13</v>
      </c>
      <c r="B21" s="12" t="s">
        <v>155</v>
      </c>
      <c r="C21" s="67"/>
      <c r="D21" s="67"/>
      <c r="E21" s="67"/>
      <c r="F21" s="67"/>
      <c r="G21" s="67"/>
      <c r="H21" s="67"/>
      <c r="I21" s="67"/>
      <c r="J21" s="67"/>
      <c r="K21" s="67"/>
      <c r="L21" s="16">
        <v>4122379</v>
      </c>
      <c r="M21" s="1"/>
    </row>
    <row r="22" spans="1:13" ht="12.75">
      <c r="A22" s="55">
        <v>14</v>
      </c>
      <c r="B22" s="72" t="s">
        <v>142</v>
      </c>
      <c r="C22" s="53">
        <v>58.1025783335352</v>
      </c>
      <c r="D22" s="53">
        <v>76.97550497748772</v>
      </c>
      <c r="E22" s="53">
        <v>114.43325122159973</v>
      </c>
      <c r="F22" s="53">
        <v>102.10555284643128</v>
      </c>
      <c r="G22" s="53">
        <v>134.20866864323028</v>
      </c>
      <c r="H22" s="53">
        <v>149.20560846785312</v>
      </c>
      <c r="I22" s="53">
        <v>317.8297034732364</v>
      </c>
      <c r="J22" s="53">
        <v>40.54746972744843</v>
      </c>
      <c r="K22" s="53">
        <v>90.3253265023933</v>
      </c>
      <c r="L22" s="16">
        <v>181666</v>
      </c>
      <c r="M22" s="1"/>
    </row>
    <row r="23" spans="1:13" ht="12.75">
      <c r="A23" s="55">
        <v>15</v>
      </c>
      <c r="B23" s="72" t="s">
        <v>143</v>
      </c>
      <c r="C23" s="53">
        <v>289.471236768237</v>
      </c>
      <c r="D23" s="53">
        <v>388.99428150291385</v>
      </c>
      <c r="E23" s="53">
        <v>279.289952643542</v>
      </c>
      <c r="F23" s="53">
        <v>352.9812448747454</v>
      </c>
      <c r="G23" s="53">
        <v>309.7036225984259</v>
      </c>
      <c r="H23" s="53">
        <v>430.5434103685197</v>
      </c>
      <c r="I23" s="53">
        <v>1202.8980024213074</v>
      </c>
      <c r="J23" s="53">
        <v>206.47625977806075</v>
      </c>
      <c r="K23" s="53">
        <v>338.63030809073354</v>
      </c>
      <c r="L23" s="16">
        <v>498838</v>
      </c>
      <c r="M23" s="1"/>
    </row>
    <row r="24" spans="1:13" ht="12.75">
      <c r="A24" s="55">
        <v>16</v>
      </c>
      <c r="B24" s="72" t="s">
        <v>144</v>
      </c>
      <c r="C24" s="53">
        <v>310.1579014312278</v>
      </c>
      <c r="D24" s="53">
        <v>375.7705680621154</v>
      </c>
      <c r="E24" s="53">
        <v>275.69426682999716</v>
      </c>
      <c r="F24" s="53">
        <v>347.4235512755533</v>
      </c>
      <c r="G24" s="53">
        <v>410.1185359905651</v>
      </c>
      <c r="H24" s="53">
        <v>366.2699927141519</v>
      </c>
      <c r="I24" s="53">
        <v>810.8551458526496</v>
      </c>
      <c r="J24" s="53">
        <v>233.2620320855615</v>
      </c>
      <c r="K24" s="53">
        <v>339.7938952539452</v>
      </c>
      <c r="L24" s="16">
        <v>507981</v>
      </c>
      <c r="M24" s="1"/>
    </row>
    <row r="25" spans="1:13" ht="12.75">
      <c r="A25" s="55">
        <v>17</v>
      </c>
      <c r="B25" s="72" t="s">
        <v>145</v>
      </c>
      <c r="C25" s="53">
        <v>340.27210723344496</v>
      </c>
      <c r="D25" s="53">
        <v>392.58036179482855</v>
      </c>
      <c r="E25" s="53">
        <v>262.95520423275065</v>
      </c>
      <c r="F25" s="53">
        <v>369.22153291975184</v>
      </c>
      <c r="G25" s="53">
        <v>452.2121233554958</v>
      </c>
      <c r="H25" s="53">
        <v>424.6195605093702</v>
      </c>
      <c r="I25" s="53">
        <v>709.7281337474597</v>
      </c>
      <c r="J25" s="53">
        <v>225.6419379707051</v>
      </c>
      <c r="K25" s="53">
        <v>355.6694173845796</v>
      </c>
      <c r="L25" s="16">
        <v>558794</v>
      </c>
      <c r="M25" s="1"/>
    </row>
    <row r="26" spans="1:13" ht="12.75">
      <c r="A26" s="55">
        <v>18</v>
      </c>
      <c r="B26" s="72" t="s">
        <v>146</v>
      </c>
      <c r="C26" s="53">
        <v>282.14699525848255</v>
      </c>
      <c r="D26" s="53">
        <v>341.06685555495017</v>
      </c>
      <c r="E26" s="53">
        <v>216.12671614349173</v>
      </c>
      <c r="F26" s="53">
        <v>346.6180719726819</v>
      </c>
      <c r="G26" s="53">
        <v>343.04148105695504</v>
      </c>
      <c r="H26" s="53">
        <v>333.9550725812992</v>
      </c>
      <c r="I26" s="53">
        <v>562.9346455732237</v>
      </c>
      <c r="J26" s="53">
        <v>157.62112705344146</v>
      </c>
      <c r="K26" s="53">
        <v>299.3679722688806</v>
      </c>
      <c r="L26" s="16">
        <v>447706</v>
      </c>
      <c r="M26" s="1"/>
    </row>
    <row r="27" spans="1:13" ht="12.75">
      <c r="A27" s="55">
        <v>19</v>
      </c>
      <c r="B27" s="72" t="s">
        <v>147</v>
      </c>
      <c r="C27" s="53">
        <v>188.0550098231827</v>
      </c>
      <c r="D27" s="53">
        <v>262.0478995686689</v>
      </c>
      <c r="E27" s="53">
        <v>147.84711019693873</v>
      </c>
      <c r="F27" s="53">
        <v>271.83571325910333</v>
      </c>
      <c r="G27" s="53">
        <v>246.5731219289803</v>
      </c>
      <c r="H27" s="53">
        <v>241.72796994834871</v>
      </c>
      <c r="I27" s="53">
        <v>407.4132326727482</v>
      </c>
      <c r="J27" s="53">
        <v>139.85627418463238</v>
      </c>
      <c r="K27" s="53">
        <v>215.70562829203584</v>
      </c>
      <c r="L27" s="96">
        <v>261152</v>
      </c>
      <c r="M27" s="1"/>
    </row>
    <row r="28" spans="1:13" ht="12.75">
      <c r="A28" s="55">
        <v>20</v>
      </c>
      <c r="B28" s="72" t="s">
        <v>151</v>
      </c>
      <c r="C28" s="53">
        <v>168.5133773923298</v>
      </c>
      <c r="D28" s="53">
        <v>331.63532432056456</v>
      </c>
      <c r="E28" s="53">
        <v>155.1367305572348</v>
      </c>
      <c r="F28" s="53">
        <v>354.09172986637776</v>
      </c>
      <c r="G28" s="53">
        <v>191.68214593906774</v>
      </c>
      <c r="H28" s="53">
        <v>492.55452248362485</v>
      </c>
      <c r="I28" s="53">
        <v>734.0076255030714</v>
      </c>
      <c r="J28" s="53">
        <v>42.54090471607315</v>
      </c>
      <c r="K28" s="53">
        <v>241.49521900211346</v>
      </c>
      <c r="L28" s="16">
        <v>373305</v>
      </c>
      <c r="M28" s="1"/>
    </row>
    <row r="29" spans="1:13" ht="12.75">
      <c r="A29" s="55">
        <v>21</v>
      </c>
      <c r="B29" s="70" t="s">
        <v>184</v>
      </c>
      <c r="C29" s="93">
        <v>227.6271608008954</v>
      </c>
      <c r="D29" s="93">
        <v>302.3877249715384</v>
      </c>
      <c r="E29" s="93">
        <v>204.5654742273636</v>
      </c>
      <c r="F29" s="93">
        <v>297.02544872170466</v>
      </c>
      <c r="G29" s="93">
        <v>288.5472181493396</v>
      </c>
      <c r="H29" s="93">
        <v>341.81865740850833</v>
      </c>
      <c r="I29" s="93">
        <v>678.8565733857204</v>
      </c>
      <c r="J29" s="93">
        <v>154.33565246903106</v>
      </c>
      <c r="K29" s="93">
        <v>262.3263849192269</v>
      </c>
      <c r="L29" s="73">
        <v>2833759</v>
      </c>
      <c r="M29" s="1"/>
    </row>
    <row r="30" spans="1:13" ht="12.75">
      <c r="A30" s="55">
        <v>22</v>
      </c>
      <c r="B30" s="12"/>
      <c r="C30" s="164"/>
      <c r="D30" s="164"/>
      <c r="E30" s="164"/>
      <c r="F30" s="164"/>
      <c r="G30" s="164"/>
      <c r="H30" s="164"/>
      <c r="I30" s="164"/>
      <c r="J30" s="164"/>
      <c r="K30" s="164"/>
      <c r="L30" s="95"/>
      <c r="M30" s="1"/>
    </row>
    <row r="31" spans="1:13" ht="12.75">
      <c r="A31" s="55">
        <v>23</v>
      </c>
      <c r="B31" s="12" t="s">
        <v>185</v>
      </c>
      <c r="C31" s="67"/>
      <c r="D31" s="67"/>
      <c r="E31" s="67"/>
      <c r="F31" s="67"/>
      <c r="G31" s="67"/>
      <c r="H31" s="67"/>
      <c r="I31" s="67"/>
      <c r="J31" s="67"/>
      <c r="K31" s="67"/>
      <c r="L31" s="95"/>
      <c r="M31" s="1"/>
    </row>
    <row r="32" spans="1:13" ht="12.75">
      <c r="A32" s="55">
        <v>24</v>
      </c>
      <c r="B32" s="72" t="s">
        <v>142</v>
      </c>
      <c r="C32" s="53">
        <v>68.46377630785035</v>
      </c>
      <c r="D32" s="53">
        <v>94.77820252118663</v>
      </c>
      <c r="E32" s="53">
        <v>135.95717557207874</v>
      </c>
      <c r="F32" s="53">
        <v>129.18781073304365</v>
      </c>
      <c r="G32" s="53">
        <v>182.5999827243673</v>
      </c>
      <c r="H32" s="53">
        <v>169.26466651566008</v>
      </c>
      <c r="I32" s="53">
        <v>283.01975100627163</v>
      </c>
      <c r="J32" s="53">
        <v>57.36484422724496</v>
      </c>
      <c r="K32" s="53">
        <v>108.80270301154532</v>
      </c>
      <c r="L32" s="97">
        <v>449410</v>
      </c>
      <c r="M32" s="1"/>
    </row>
    <row r="33" spans="1:13" ht="12.75">
      <c r="A33" s="55">
        <v>25</v>
      </c>
      <c r="B33" s="72" t="s">
        <v>143</v>
      </c>
      <c r="C33" s="53">
        <v>316.8008314863846</v>
      </c>
      <c r="D33" s="53">
        <v>364.6874628403821</v>
      </c>
      <c r="E33" s="53">
        <v>273.95494834339235</v>
      </c>
      <c r="F33" s="53">
        <v>291.33229896605667</v>
      </c>
      <c r="G33" s="53">
        <v>314.6547006676152</v>
      </c>
      <c r="H33" s="53">
        <v>370.1100710430832</v>
      </c>
      <c r="I33" s="53">
        <v>1045.156458359973</v>
      </c>
      <c r="J33" s="53">
        <v>224.40944881889763</v>
      </c>
      <c r="K33" s="53">
        <v>330.48381403384684</v>
      </c>
      <c r="L33" s="97">
        <v>1002714</v>
      </c>
      <c r="M33" s="1"/>
    </row>
    <row r="34" spans="1:13" ht="12.75">
      <c r="A34" s="55">
        <v>26</v>
      </c>
      <c r="B34" s="72" t="s">
        <v>144</v>
      </c>
      <c r="C34" s="53">
        <v>472.54807434784937</v>
      </c>
      <c r="D34" s="53">
        <v>471.55554211751655</v>
      </c>
      <c r="E34" s="53">
        <v>346.19481516288107</v>
      </c>
      <c r="F34" s="53">
        <v>367.2324350557789</v>
      </c>
      <c r="G34" s="53">
        <v>493.7580459798462</v>
      </c>
      <c r="H34" s="53">
        <v>432.5574824285664</v>
      </c>
      <c r="I34" s="53">
        <v>896.6734049721601</v>
      </c>
      <c r="J34" s="53">
        <v>315.2786226230462</v>
      </c>
      <c r="K34" s="53">
        <v>443.0926361514346</v>
      </c>
      <c r="L34" s="97">
        <v>1332380</v>
      </c>
      <c r="M34" s="1"/>
    </row>
    <row r="35" spans="1:13" ht="12.75">
      <c r="A35" s="55">
        <v>27</v>
      </c>
      <c r="B35" s="72" t="s">
        <v>145</v>
      </c>
      <c r="C35" s="53">
        <v>454.2232052125052</v>
      </c>
      <c r="D35" s="53">
        <v>445.3283081030563</v>
      </c>
      <c r="E35" s="53">
        <v>301.3067288402104</v>
      </c>
      <c r="F35" s="53">
        <v>362.01565666208836</v>
      </c>
      <c r="G35" s="53">
        <v>489.8131676534884</v>
      </c>
      <c r="H35" s="53">
        <v>428.1610046500607</v>
      </c>
      <c r="I35" s="53">
        <v>754.4400496354893</v>
      </c>
      <c r="J35" s="53">
        <v>248.85456588767542</v>
      </c>
      <c r="K35" s="53">
        <v>416.28827881738505</v>
      </c>
      <c r="L35" s="97">
        <v>1298834</v>
      </c>
      <c r="M35" s="1"/>
    </row>
    <row r="36" spans="1:13" ht="12.75">
      <c r="A36" s="55">
        <v>28</v>
      </c>
      <c r="B36" s="72" t="s">
        <v>146</v>
      </c>
      <c r="C36" s="53">
        <v>337.46476649821057</v>
      </c>
      <c r="D36" s="53">
        <v>345.23377810625186</v>
      </c>
      <c r="E36" s="53">
        <v>224.7025803223919</v>
      </c>
      <c r="F36" s="53">
        <v>309.19537601709004</v>
      </c>
      <c r="G36" s="53">
        <v>358.32330278775953</v>
      </c>
      <c r="H36" s="53">
        <v>347.93070259865254</v>
      </c>
      <c r="I36" s="53">
        <v>505.6678889470927</v>
      </c>
      <c r="J36" s="53">
        <v>160.73038021163669</v>
      </c>
      <c r="K36" s="53">
        <v>316.73831622689534</v>
      </c>
      <c r="L36" s="97">
        <v>938285</v>
      </c>
      <c r="M36" s="1"/>
    </row>
    <row r="37" spans="1:13" ht="12.75">
      <c r="A37" s="55">
        <v>29</v>
      </c>
      <c r="B37" s="72" t="s">
        <v>147</v>
      </c>
      <c r="C37" s="53">
        <v>202.88384410689957</v>
      </c>
      <c r="D37" s="53">
        <v>256.21942715286553</v>
      </c>
      <c r="E37" s="53">
        <v>146.95263076685697</v>
      </c>
      <c r="F37" s="53">
        <v>237.3748480334596</v>
      </c>
      <c r="G37" s="53">
        <v>219.10118167626413</v>
      </c>
      <c r="H37" s="53">
        <v>250.8217088398572</v>
      </c>
      <c r="I37" s="53">
        <v>356.78365075968327</v>
      </c>
      <c r="J37" s="53">
        <v>125.06876031404711</v>
      </c>
      <c r="K37" s="53">
        <v>212.29987421967311</v>
      </c>
      <c r="L37" s="97">
        <v>512435</v>
      </c>
      <c r="M37" s="1"/>
    </row>
    <row r="38" spans="1:13" ht="12.75">
      <c r="A38" s="55">
        <v>30</v>
      </c>
      <c r="B38" s="72" t="s">
        <v>151</v>
      </c>
      <c r="C38" s="53">
        <v>153.50025305037417</v>
      </c>
      <c r="D38" s="53">
        <v>292.72284689544597</v>
      </c>
      <c r="E38" s="53">
        <v>138.01428867220966</v>
      </c>
      <c r="F38" s="53">
        <v>291.6936563039389</v>
      </c>
      <c r="G38" s="53">
        <v>163.19904180297482</v>
      </c>
      <c r="H38" s="53">
        <v>387.90092730119227</v>
      </c>
      <c r="I38" s="53">
        <v>600.9483912259266</v>
      </c>
      <c r="J38" s="53">
        <v>60.862519132078866</v>
      </c>
      <c r="K38" s="53">
        <v>210.63255116653843</v>
      </c>
      <c r="L38" s="97">
        <v>596270</v>
      </c>
      <c r="M38" s="1"/>
    </row>
    <row r="39" spans="1:13" ht="12.75">
      <c r="A39" s="55">
        <v>31</v>
      </c>
      <c r="B39" s="12" t="s">
        <v>184</v>
      </c>
      <c r="C39" s="67">
        <v>292.46073386499313</v>
      </c>
      <c r="D39" s="67">
        <v>317.12689633784856</v>
      </c>
      <c r="E39" s="67">
        <v>222.56131384658948</v>
      </c>
      <c r="F39" s="67">
        <v>279.87211641815725</v>
      </c>
      <c r="G39" s="67">
        <v>327.4450820924136</v>
      </c>
      <c r="H39" s="67">
        <v>349.0265543599198</v>
      </c>
      <c r="I39" s="67">
        <v>644.908661426418</v>
      </c>
      <c r="J39" s="67">
        <v>178.3558500337864</v>
      </c>
      <c r="K39" s="67">
        <v>291.68329570287096</v>
      </c>
      <c r="L39" s="98">
        <v>6270765</v>
      </c>
      <c r="M39" s="1"/>
    </row>
    <row r="40" spans="1:13" ht="12.75">
      <c r="A40" s="55">
        <v>32</v>
      </c>
      <c r="B40" s="12"/>
      <c r="C40" s="67"/>
      <c r="D40" s="67"/>
      <c r="E40" s="67"/>
      <c r="F40" s="67"/>
      <c r="G40" s="67"/>
      <c r="H40" s="67"/>
      <c r="I40" s="67"/>
      <c r="J40" s="67"/>
      <c r="K40" s="67"/>
      <c r="L40" s="98"/>
      <c r="M40" s="1"/>
    </row>
    <row r="41" spans="1:13" ht="12.75">
      <c r="A41" s="55">
        <v>33</v>
      </c>
      <c r="B41" s="19"/>
      <c r="C41" s="165" t="s">
        <v>161</v>
      </c>
      <c r="D41" s="165"/>
      <c r="E41" s="165"/>
      <c r="F41" s="165"/>
      <c r="G41" s="165"/>
      <c r="H41" s="165"/>
      <c r="I41" s="165"/>
      <c r="J41" s="165"/>
      <c r="K41" s="165"/>
      <c r="L41" s="1"/>
      <c r="M41" s="1"/>
    </row>
    <row r="42" spans="1:13" ht="12.75">
      <c r="A42" s="55">
        <v>34</v>
      </c>
      <c r="B42" s="15" t="s">
        <v>186</v>
      </c>
      <c r="C42" s="16">
        <v>1156291</v>
      </c>
      <c r="D42" s="16">
        <v>876648</v>
      </c>
      <c r="E42" s="16">
        <v>517871</v>
      </c>
      <c r="F42" s="16">
        <v>285039</v>
      </c>
      <c r="G42" s="16">
        <v>262412</v>
      </c>
      <c r="H42" s="16">
        <v>78015</v>
      </c>
      <c r="I42" s="16">
        <v>103779</v>
      </c>
      <c r="J42" s="16">
        <v>22955</v>
      </c>
      <c r="K42" s="16">
        <v>3303010</v>
      </c>
      <c r="L42" s="16" t="s">
        <v>90</v>
      </c>
      <c r="M42" s="1"/>
    </row>
    <row r="43" spans="1:13" ht="12.75">
      <c r="A43" s="55">
        <v>35</v>
      </c>
      <c r="B43" s="15" t="s">
        <v>187</v>
      </c>
      <c r="C43" s="16">
        <v>805354</v>
      </c>
      <c r="D43" s="16">
        <v>812501</v>
      </c>
      <c r="E43" s="16">
        <v>441009</v>
      </c>
      <c r="F43" s="16">
        <v>319368</v>
      </c>
      <c r="G43" s="16">
        <v>234382</v>
      </c>
      <c r="H43" s="16">
        <v>86247</v>
      </c>
      <c r="I43" s="16">
        <v>118527</v>
      </c>
      <c r="J43" s="16">
        <v>16371</v>
      </c>
      <c r="K43" s="16">
        <v>2833759</v>
      </c>
      <c r="L43" s="16" t="s">
        <v>90</v>
      </c>
      <c r="M43" s="1"/>
    </row>
    <row r="44" spans="1:13" ht="13.5" thickBot="1">
      <c r="A44" s="65">
        <v>36</v>
      </c>
      <c r="B44" s="74" t="s">
        <v>188</v>
      </c>
      <c r="C44" s="77">
        <v>2051579</v>
      </c>
      <c r="D44" s="77">
        <v>1689328</v>
      </c>
      <c r="E44" s="77">
        <v>958921</v>
      </c>
      <c r="F44" s="77">
        <v>609276</v>
      </c>
      <c r="G44" s="77">
        <v>525217</v>
      </c>
      <c r="H44" s="77">
        <v>173788</v>
      </c>
      <c r="I44" s="77">
        <v>223328</v>
      </c>
      <c r="J44" s="77">
        <v>39328</v>
      </c>
      <c r="K44" s="77">
        <v>6270765</v>
      </c>
      <c r="L44" s="77" t="s">
        <v>90</v>
      </c>
      <c r="M44" s="1"/>
    </row>
    <row r="45" spans="1:13" ht="6" customHeight="1">
      <c r="A45" s="39"/>
      <c r="B45" s="39"/>
      <c r="C45" s="39"/>
      <c r="D45" s="39"/>
      <c r="E45" s="39"/>
      <c r="F45" s="39"/>
      <c r="G45" s="39"/>
      <c r="H45" s="39"/>
      <c r="I45" s="39"/>
      <c r="J45" s="39"/>
      <c r="K45" s="39"/>
      <c r="L45" s="1"/>
      <c r="M45" s="1"/>
    </row>
    <row r="46" spans="1:13" ht="12.75">
      <c r="A46" s="44" t="s">
        <v>117</v>
      </c>
      <c r="B46" s="136" t="s">
        <v>233</v>
      </c>
      <c r="C46" s="136"/>
      <c r="D46" s="136"/>
      <c r="E46" s="136"/>
      <c r="F46" s="136"/>
      <c r="G46" s="136"/>
      <c r="H46" s="136"/>
      <c r="I46" s="136"/>
      <c r="J46" s="136"/>
      <c r="K46" s="136"/>
      <c r="L46" s="136"/>
      <c r="M46" s="1"/>
    </row>
    <row r="47" spans="1:13" ht="12.75" customHeight="1">
      <c r="A47" s="57" t="s">
        <v>97</v>
      </c>
      <c r="B47" s="158" t="s">
        <v>152</v>
      </c>
      <c r="C47" s="158"/>
      <c r="D47" s="158"/>
      <c r="E47" s="158"/>
      <c r="F47" s="158"/>
      <c r="G47" s="158"/>
      <c r="H47" s="158"/>
      <c r="I47" s="158"/>
      <c r="J47" s="158"/>
      <c r="K47" s="158"/>
      <c r="L47" s="158"/>
      <c r="M47" s="27"/>
    </row>
    <row r="48" spans="1:13" ht="12.75" customHeight="1">
      <c r="A48" s="57" t="s">
        <v>99</v>
      </c>
      <c r="B48" s="158" t="s">
        <v>189</v>
      </c>
      <c r="C48" s="158"/>
      <c r="D48" s="158"/>
      <c r="E48" s="158"/>
      <c r="F48" s="158"/>
      <c r="G48" s="158"/>
      <c r="H48" s="158"/>
      <c r="I48" s="158"/>
      <c r="J48" s="158"/>
      <c r="K48" s="158"/>
      <c r="L48" s="158"/>
      <c r="M48" s="27"/>
    </row>
    <row r="49" spans="1:13" ht="6" customHeight="1">
      <c r="A49" s="57"/>
      <c r="B49" s="158"/>
      <c r="C49" s="158"/>
      <c r="D49" s="158"/>
      <c r="E49" s="158"/>
      <c r="F49" s="158"/>
      <c r="G49" s="158"/>
      <c r="H49" s="158"/>
      <c r="I49" s="158"/>
      <c r="J49" s="158"/>
      <c r="K49" s="158"/>
      <c r="L49" s="158"/>
      <c r="M49" s="27"/>
    </row>
    <row r="50" spans="1:13" ht="12.75">
      <c r="A50" s="39"/>
      <c r="B50" s="163" t="s">
        <v>190</v>
      </c>
      <c r="C50" s="163"/>
      <c r="D50" s="163"/>
      <c r="E50" s="163"/>
      <c r="F50" s="163"/>
      <c r="G50" s="163"/>
      <c r="H50" s="163"/>
      <c r="I50" s="163"/>
      <c r="J50" s="163"/>
      <c r="K50" s="163"/>
      <c r="L50" s="163"/>
      <c r="M50" s="91"/>
    </row>
    <row r="51" spans="1:13" ht="12.75">
      <c r="A51" s="39"/>
      <c r="B51" s="39"/>
      <c r="C51" s="39"/>
      <c r="D51" s="39"/>
      <c r="E51" s="39"/>
      <c r="F51" s="39"/>
      <c r="G51" s="39"/>
      <c r="H51" s="39"/>
      <c r="I51" s="39"/>
      <c r="J51" s="39"/>
      <c r="K51" s="39"/>
      <c r="L51" s="39"/>
      <c r="M51" s="39"/>
    </row>
  </sheetData>
  <sheetProtection/>
  <mergeCells count="10">
    <mergeCell ref="B47:L47"/>
    <mergeCell ref="B48:L48"/>
    <mergeCell ref="B49:L49"/>
    <mergeCell ref="B50:L50"/>
    <mergeCell ref="A7:L7"/>
    <mergeCell ref="C30:K30"/>
    <mergeCell ref="C41:K41"/>
    <mergeCell ref="C10:K10"/>
    <mergeCell ref="C9:K9"/>
    <mergeCell ref="B46:L46"/>
  </mergeCells>
  <hyperlinks>
    <hyperlink ref="L5" location="'Table of contents'!A1" display="Table of contents"/>
  </hyperlinks>
  <printOptions horizontalCentered="1"/>
  <pageMargins left="0.25" right="0.25" top="0.75" bottom="0.75" header="0.3" footer="0.3"/>
  <pageSetup horizontalDpi="600" verticalDpi="600" orientation="portrait" paperSize="9" r:id="rId2"/>
  <headerFooter alignWithMargins="0">
    <oddFooter>&amp;C&amp;8Page &amp;P of &amp;N</oddFooter>
  </headerFooter>
  <rowBreaks count="1" manualBreakCount="1">
    <brk id="30" max="11" man="1"/>
  </rowBreaks>
  <drawing r:id="rId1"/>
</worksheet>
</file>

<file path=xl/worksheets/sheet15.xml><?xml version="1.0" encoding="utf-8"?>
<worksheet xmlns="http://schemas.openxmlformats.org/spreadsheetml/2006/main" xmlns:r="http://schemas.openxmlformats.org/officeDocument/2006/relationships">
  <dimension ref="A1:E26"/>
  <sheetViews>
    <sheetView showGridLines="0" zoomScalePageLayoutView="0" workbookViewId="0" topLeftCell="A1">
      <selection activeCell="A3" sqref="A3"/>
    </sheetView>
  </sheetViews>
  <sheetFormatPr defaultColWidth="9.140625" defaultRowHeight="12.75"/>
  <cols>
    <col min="1" max="1" width="4.421875" style="3" customWidth="1"/>
    <col min="2" max="2" width="14.140625" style="3" customWidth="1"/>
    <col min="3" max="4" width="20.7109375" style="3" customWidth="1"/>
    <col min="5" max="5" width="2.7109375" style="3" customWidth="1"/>
    <col min="6" max="16384" width="9.140625" style="3" customWidth="1"/>
  </cols>
  <sheetData>
    <row r="1" spans="1:5" s="126" customFormat="1" ht="57" customHeight="1">
      <c r="A1" s="125"/>
      <c r="B1" s="125"/>
      <c r="C1" s="125"/>
      <c r="D1" s="125"/>
      <c r="E1" s="125"/>
    </row>
    <row r="2" spans="1:5" s="126" customFormat="1" ht="7.5" customHeight="1">
      <c r="A2" s="127"/>
      <c r="B2" s="127"/>
      <c r="C2" s="127"/>
      <c r="D2" s="127"/>
      <c r="E2" s="1"/>
    </row>
    <row r="3" spans="1:5" s="126" customFormat="1" ht="15" customHeight="1">
      <c r="A3" s="125"/>
      <c r="B3" s="125"/>
      <c r="C3" s="125"/>
      <c r="D3" s="125"/>
      <c r="E3" s="1"/>
    </row>
    <row r="4" spans="1:5" ht="12.75">
      <c r="A4" s="7" t="str">
        <f>'Table of contents'!A4</f>
        <v>Mental health services in Australia, 2007–08, 2008–09 and 2009–10 data</v>
      </c>
      <c r="B4" s="8"/>
      <c r="C4" s="8"/>
      <c r="D4" s="9"/>
      <c r="E4" s="1"/>
    </row>
    <row r="5" spans="1:5" ht="13.5" thickBot="1">
      <c r="A5" s="6" t="str">
        <f>'Table of contents'!A5</f>
        <v>16: Mental health-related indicators— (version 1.1)</v>
      </c>
      <c r="B5" s="5"/>
      <c r="C5" s="5"/>
      <c r="D5" s="129" t="s">
        <v>252</v>
      </c>
      <c r="E5" s="1"/>
    </row>
    <row r="6" spans="1:5" ht="6" customHeight="1">
      <c r="A6" s="1"/>
      <c r="B6" s="1"/>
      <c r="C6" s="1"/>
      <c r="D6" s="1"/>
      <c r="E6" s="1"/>
    </row>
    <row r="7" spans="1:5" ht="43.5" customHeight="1" thickBot="1">
      <c r="A7" s="167" t="s">
        <v>46</v>
      </c>
      <c r="B7" s="167"/>
      <c r="C7" s="167"/>
      <c r="D7" s="167"/>
      <c r="E7" s="1"/>
    </row>
    <row r="8" spans="1:5" s="119" customFormat="1" ht="15" customHeight="1" thickBot="1">
      <c r="A8" s="120"/>
      <c r="B8" s="117"/>
      <c r="C8" s="166" t="s">
        <v>191</v>
      </c>
      <c r="D8" s="166"/>
      <c r="E8" s="118"/>
    </row>
    <row r="9" spans="1:5" ht="12.75">
      <c r="A9" s="55">
        <v>1</v>
      </c>
      <c r="B9" s="12"/>
      <c r="C9" s="52" t="s">
        <v>134</v>
      </c>
      <c r="D9" s="52" t="s">
        <v>84</v>
      </c>
      <c r="E9" s="1"/>
    </row>
    <row r="10" spans="1:5" ht="12.75">
      <c r="A10" s="55">
        <v>2</v>
      </c>
      <c r="B10" s="12"/>
      <c r="C10" s="14" t="s">
        <v>181</v>
      </c>
      <c r="D10" s="35"/>
      <c r="E10" s="1"/>
    </row>
    <row r="11" spans="1:5" ht="12.75">
      <c r="A11" s="55">
        <v>3</v>
      </c>
      <c r="B11" s="72" t="s">
        <v>164</v>
      </c>
      <c r="C11" s="53">
        <v>348.69745395824305</v>
      </c>
      <c r="D11" s="16">
        <v>733896</v>
      </c>
      <c r="E11" s="1"/>
    </row>
    <row r="12" spans="1:5" ht="12.75">
      <c r="A12" s="55">
        <v>4</v>
      </c>
      <c r="B12" s="72" t="s">
        <v>165</v>
      </c>
      <c r="C12" s="53">
        <v>335.7795050041575</v>
      </c>
      <c r="D12" s="16">
        <v>693266</v>
      </c>
      <c r="E12" s="1"/>
    </row>
    <row r="13" spans="1:5" ht="12.75">
      <c r="A13" s="55">
        <v>5</v>
      </c>
      <c r="B13" s="72" t="s">
        <v>166</v>
      </c>
      <c r="C13" s="53">
        <v>311.7624454201732</v>
      </c>
      <c r="D13" s="16">
        <v>619665</v>
      </c>
      <c r="E13" s="1"/>
    </row>
    <row r="14" spans="1:5" ht="12.75">
      <c r="A14" s="55">
        <v>6</v>
      </c>
      <c r="B14" s="72" t="s">
        <v>167</v>
      </c>
      <c r="C14" s="53">
        <v>320.5581081593568</v>
      </c>
      <c r="D14" s="16">
        <v>709553</v>
      </c>
      <c r="E14" s="1"/>
    </row>
    <row r="15" spans="1:5" ht="12.75">
      <c r="A15" s="55">
        <v>7</v>
      </c>
      <c r="B15" s="72" t="s">
        <v>168</v>
      </c>
      <c r="C15" s="53">
        <v>310.55281329958524</v>
      </c>
      <c r="D15" s="16">
        <v>642201</v>
      </c>
      <c r="E15" s="1"/>
    </row>
    <row r="16" spans="1:5" ht="12.75">
      <c r="A16" s="55">
        <v>8</v>
      </c>
      <c r="B16" s="72" t="s">
        <v>169</v>
      </c>
      <c r="C16" s="53">
        <v>276.88641316186545</v>
      </c>
      <c r="D16" s="16">
        <v>618953</v>
      </c>
      <c r="E16" s="1"/>
    </row>
    <row r="17" spans="1:5" ht="12.75">
      <c r="A17" s="55">
        <v>9</v>
      </c>
      <c r="B17" s="72" t="s">
        <v>170</v>
      </c>
      <c r="C17" s="53">
        <v>267.24168483640534</v>
      </c>
      <c r="D17" s="16">
        <v>557607</v>
      </c>
      <c r="E17" s="1"/>
    </row>
    <row r="18" spans="1:5" ht="12.75">
      <c r="A18" s="55">
        <v>10</v>
      </c>
      <c r="B18" s="72" t="s">
        <v>171</v>
      </c>
      <c r="C18" s="53">
        <v>224.36556572244768</v>
      </c>
      <c r="D18" s="16">
        <v>492174</v>
      </c>
      <c r="E18" s="1"/>
    </row>
    <row r="19" spans="1:5" ht="12.75">
      <c r="A19" s="55">
        <v>11</v>
      </c>
      <c r="B19" s="72" t="s">
        <v>172</v>
      </c>
      <c r="C19" s="53">
        <v>239.57235950058677</v>
      </c>
      <c r="D19" s="16">
        <v>530762</v>
      </c>
      <c r="E19" s="1"/>
    </row>
    <row r="20" spans="1:5" ht="13.5" thickBot="1">
      <c r="A20" s="65">
        <v>12</v>
      </c>
      <c r="B20" s="85" t="s">
        <v>173</v>
      </c>
      <c r="C20" s="54">
        <v>203.9826525270365</v>
      </c>
      <c r="D20" s="45">
        <v>441358</v>
      </c>
      <c r="E20" s="1"/>
    </row>
    <row r="21" spans="1:5" ht="6" customHeight="1">
      <c r="A21" s="39"/>
      <c r="B21" s="39"/>
      <c r="C21" s="39"/>
      <c r="D21" s="39"/>
      <c r="E21" s="39"/>
    </row>
    <row r="22" spans="1:5" ht="57" customHeight="1">
      <c r="A22" s="26" t="s">
        <v>97</v>
      </c>
      <c r="B22" s="154" t="s">
        <v>241</v>
      </c>
      <c r="C22" s="154"/>
      <c r="D22" s="154"/>
      <c r="E22" s="86"/>
    </row>
    <row r="23" spans="1:5" ht="12.75">
      <c r="A23" s="26" t="s">
        <v>99</v>
      </c>
      <c r="B23" s="156" t="s">
        <v>98</v>
      </c>
      <c r="C23" s="156"/>
      <c r="D23" s="156"/>
      <c r="E23" s="86"/>
    </row>
    <row r="24" spans="1:5" ht="6" customHeight="1">
      <c r="A24" s="26"/>
      <c r="B24" s="156"/>
      <c r="C24" s="156"/>
      <c r="D24" s="156"/>
      <c r="E24" s="86"/>
    </row>
    <row r="25" spans="1:5" ht="21" customHeight="1">
      <c r="A25" s="39"/>
      <c r="B25" s="134" t="s">
        <v>190</v>
      </c>
      <c r="C25" s="134"/>
      <c r="D25" s="134"/>
      <c r="E25" s="89"/>
    </row>
    <row r="26" spans="1:5" ht="12.75">
      <c r="A26" s="39"/>
      <c r="B26" s="39"/>
      <c r="C26" s="39"/>
      <c r="D26" s="39"/>
      <c r="E26" s="39"/>
    </row>
  </sheetData>
  <sheetProtection/>
  <mergeCells count="6">
    <mergeCell ref="B25:D25"/>
    <mergeCell ref="B22:D22"/>
    <mergeCell ref="C8:D8"/>
    <mergeCell ref="A7:D7"/>
    <mergeCell ref="B23:D23"/>
    <mergeCell ref="B24:D24"/>
  </mergeCells>
  <hyperlinks>
    <hyperlink ref="D5" location="'Table of contents'!A1" display="Table of contents"/>
  </hyperlinks>
  <printOptions horizontalCentered="1"/>
  <pageMargins left="0.25" right="0.25" top="0.75" bottom="0.75" header="0.3" footer="0.3"/>
  <pageSetup horizontalDpi="600" verticalDpi="600" orientation="portrait" paperSize="9" r:id="rId2"/>
  <headerFooter alignWithMargins="0">
    <oddFooter>&amp;C&amp;8Page &amp;P of &amp;N</oddFooter>
  </headerFooter>
  <drawing r:id="rId1"/>
</worksheet>
</file>

<file path=xl/worksheets/sheet16.xml><?xml version="1.0" encoding="utf-8"?>
<worksheet xmlns="http://schemas.openxmlformats.org/spreadsheetml/2006/main" xmlns:r="http://schemas.openxmlformats.org/officeDocument/2006/relationships">
  <dimension ref="A1:M48"/>
  <sheetViews>
    <sheetView showGridLines="0" zoomScalePageLayoutView="0" workbookViewId="0" topLeftCell="A1">
      <selection activeCell="A3" sqref="A3"/>
    </sheetView>
  </sheetViews>
  <sheetFormatPr defaultColWidth="9.140625" defaultRowHeight="12.75"/>
  <cols>
    <col min="1" max="1" width="4.421875" style="3" customWidth="1"/>
    <col min="2" max="2" width="17.57421875" style="3" bestFit="1" customWidth="1"/>
    <col min="3" max="12" width="11.140625" style="3" customWidth="1"/>
    <col min="13" max="13" width="2.7109375" style="3" customWidth="1"/>
    <col min="14" max="16384" width="9.140625" style="3" customWidth="1"/>
  </cols>
  <sheetData>
    <row r="1" spans="1:13" s="126" customFormat="1" ht="57" customHeight="1">
      <c r="A1" s="125"/>
      <c r="B1" s="125"/>
      <c r="C1" s="125"/>
      <c r="D1" s="125"/>
      <c r="E1" s="125"/>
      <c r="F1" s="125"/>
      <c r="G1" s="125"/>
      <c r="H1" s="125"/>
      <c r="I1" s="125"/>
      <c r="J1" s="125"/>
      <c r="K1" s="125"/>
      <c r="L1" s="125"/>
      <c r="M1" s="125"/>
    </row>
    <row r="2" spans="1:13" s="126" customFormat="1" ht="7.5" customHeight="1">
      <c r="A2" s="127"/>
      <c r="B2" s="127"/>
      <c r="C2" s="127"/>
      <c r="D2" s="127"/>
      <c r="E2" s="127"/>
      <c r="F2" s="127"/>
      <c r="G2" s="127"/>
      <c r="H2" s="127"/>
      <c r="I2" s="127"/>
      <c r="J2" s="127"/>
      <c r="K2" s="127"/>
      <c r="L2" s="127"/>
      <c r="M2" s="1"/>
    </row>
    <row r="3" spans="1:13" s="126" customFormat="1" ht="15" customHeight="1">
      <c r="A3" s="125"/>
      <c r="B3" s="125"/>
      <c r="C3" s="125"/>
      <c r="D3" s="125"/>
      <c r="E3" s="125"/>
      <c r="F3" s="125"/>
      <c r="G3" s="125"/>
      <c r="H3" s="125"/>
      <c r="I3" s="125"/>
      <c r="J3" s="125"/>
      <c r="K3" s="125"/>
      <c r="L3" s="125"/>
      <c r="M3" s="1"/>
    </row>
    <row r="4" spans="1:13" ht="12.75">
      <c r="A4" s="7" t="str">
        <f>'Table of contents'!A4</f>
        <v>Mental health services in Australia, 2007–08, 2008–09 and 2009–10 data</v>
      </c>
      <c r="B4" s="8"/>
      <c r="C4" s="8"/>
      <c r="D4" s="9"/>
      <c r="E4" s="9"/>
      <c r="F4" s="9"/>
      <c r="G4" s="9"/>
      <c r="H4" s="9"/>
      <c r="I4" s="9"/>
      <c r="J4" s="9"/>
      <c r="K4" s="9"/>
      <c r="L4" s="9"/>
      <c r="M4" s="1"/>
    </row>
    <row r="5" spans="1:13" ht="13.5" thickBot="1">
      <c r="A5" s="6" t="str">
        <f>'Table of contents'!A5</f>
        <v>16: Mental health-related indicators— (version 1.1)</v>
      </c>
      <c r="B5" s="5"/>
      <c r="C5" s="5"/>
      <c r="D5" s="5"/>
      <c r="E5" s="5"/>
      <c r="F5" s="5"/>
      <c r="G5" s="5"/>
      <c r="H5" s="5"/>
      <c r="I5" s="5"/>
      <c r="J5" s="5"/>
      <c r="K5" s="5"/>
      <c r="L5" s="129" t="s">
        <v>252</v>
      </c>
      <c r="M5" s="1"/>
    </row>
    <row r="6" spans="1:13" ht="6" customHeight="1">
      <c r="A6" s="1"/>
      <c r="B6" s="1"/>
      <c r="C6" s="1"/>
      <c r="D6" s="1"/>
      <c r="E6" s="1"/>
      <c r="F6" s="1"/>
      <c r="G6" s="1"/>
      <c r="H6" s="1"/>
      <c r="I6" s="1"/>
      <c r="J6" s="1"/>
      <c r="K6" s="1"/>
      <c r="L6" s="1"/>
      <c r="M6" s="1"/>
    </row>
    <row r="7" spans="1:13" ht="27.75" customHeight="1" thickBot="1">
      <c r="A7" s="155" t="s">
        <v>16</v>
      </c>
      <c r="B7" s="155"/>
      <c r="C7" s="155"/>
      <c r="D7" s="155"/>
      <c r="E7" s="155"/>
      <c r="F7" s="155"/>
      <c r="G7" s="155"/>
      <c r="H7" s="155"/>
      <c r="I7" s="155"/>
      <c r="J7" s="155"/>
      <c r="K7" s="155"/>
      <c r="L7" s="155"/>
      <c r="M7" s="1"/>
    </row>
    <row r="8" spans="1:13" ht="15" customHeight="1" thickBot="1">
      <c r="A8" s="56"/>
      <c r="B8" s="13"/>
      <c r="C8" s="13" t="s">
        <v>73</v>
      </c>
      <c r="D8" s="13" t="s">
        <v>74</v>
      </c>
      <c r="E8" s="13" t="s">
        <v>75</v>
      </c>
      <c r="F8" s="13" t="s">
        <v>76</v>
      </c>
      <c r="G8" s="13" t="s">
        <v>77</v>
      </c>
      <c r="H8" s="13" t="s">
        <v>78</v>
      </c>
      <c r="I8" s="13" t="s">
        <v>79</v>
      </c>
      <c r="J8" s="13" t="s">
        <v>80</v>
      </c>
      <c r="K8" s="13" t="s">
        <v>81</v>
      </c>
      <c r="L8" s="13" t="s">
        <v>84</v>
      </c>
      <c r="M8" s="1"/>
    </row>
    <row r="9" spans="1:13" ht="12.75">
      <c r="A9" s="55">
        <v>1</v>
      </c>
      <c r="B9" s="12"/>
      <c r="C9" s="133" t="s">
        <v>82</v>
      </c>
      <c r="D9" s="133"/>
      <c r="E9" s="133"/>
      <c r="F9" s="133"/>
      <c r="G9" s="133"/>
      <c r="H9" s="133"/>
      <c r="I9" s="133"/>
      <c r="J9" s="133"/>
      <c r="K9" s="133"/>
      <c r="L9" s="12"/>
      <c r="M9" s="1"/>
    </row>
    <row r="10" spans="1:13" ht="12.75">
      <c r="A10" s="55">
        <v>2</v>
      </c>
      <c r="B10" s="12"/>
      <c r="C10" s="143" t="s">
        <v>181</v>
      </c>
      <c r="D10" s="143"/>
      <c r="E10" s="143"/>
      <c r="F10" s="143"/>
      <c r="G10" s="143"/>
      <c r="H10" s="143"/>
      <c r="I10" s="143"/>
      <c r="J10" s="143"/>
      <c r="K10" s="143"/>
      <c r="L10" s="12"/>
      <c r="M10" s="1"/>
    </row>
    <row r="11" spans="1:13" ht="12.75">
      <c r="A11" s="55">
        <v>3</v>
      </c>
      <c r="B11" s="12" t="s">
        <v>153</v>
      </c>
      <c r="C11" s="12"/>
      <c r="D11" s="12"/>
      <c r="E11" s="12"/>
      <c r="F11" s="12"/>
      <c r="G11" s="12"/>
      <c r="H11" s="12"/>
      <c r="I11" s="12"/>
      <c r="J11" s="12"/>
      <c r="K11" s="15"/>
      <c r="L11" s="12"/>
      <c r="M11" s="1"/>
    </row>
    <row r="12" spans="1:13" ht="12.75">
      <c r="A12" s="55">
        <v>4</v>
      </c>
      <c r="B12" s="15" t="s">
        <v>154</v>
      </c>
      <c r="C12" s="53">
        <v>354.9916403356728</v>
      </c>
      <c r="D12" s="53">
        <v>350.6500182739185</v>
      </c>
      <c r="E12" s="53">
        <v>301.05082686588736</v>
      </c>
      <c r="F12" s="53">
        <v>245.43204063693855</v>
      </c>
      <c r="G12" s="53">
        <v>305.9813380604649</v>
      </c>
      <c r="H12" s="53">
        <v>266.60497672296503</v>
      </c>
      <c r="I12" s="53">
        <v>562.7221445809212</v>
      </c>
      <c r="J12" s="53">
        <v>178.53503656023543</v>
      </c>
      <c r="K12" s="53">
        <v>327.88987944586336</v>
      </c>
      <c r="L12" s="16">
        <v>3407402</v>
      </c>
      <c r="M12" s="1"/>
    </row>
    <row r="13" spans="1:13" ht="12.75">
      <c r="A13" s="55">
        <v>5</v>
      </c>
      <c r="B13" s="15" t="s">
        <v>155</v>
      </c>
      <c r="C13" s="53">
        <v>227.05608467255857</v>
      </c>
      <c r="D13" s="53">
        <v>310.20593689462794</v>
      </c>
      <c r="E13" s="53">
        <v>257.6287838368015</v>
      </c>
      <c r="F13" s="53">
        <v>273.4871261716177</v>
      </c>
      <c r="G13" s="53">
        <v>252.9389863112609</v>
      </c>
      <c r="H13" s="53">
        <v>294.35609000382163</v>
      </c>
      <c r="I13" s="53">
        <v>626.5313849301863</v>
      </c>
      <c r="J13" s="53">
        <v>143.15382391290402</v>
      </c>
      <c r="K13" s="53">
        <v>267.78851921463036</v>
      </c>
      <c r="L13" s="16">
        <v>2841436</v>
      </c>
      <c r="M13" s="1"/>
    </row>
    <row r="14" spans="1:13" ht="12.75">
      <c r="A14" s="55">
        <v>6</v>
      </c>
      <c r="B14" s="15"/>
      <c r="C14" s="53"/>
      <c r="D14" s="53"/>
      <c r="E14" s="53"/>
      <c r="F14" s="53"/>
      <c r="G14" s="53"/>
      <c r="H14" s="53"/>
      <c r="I14" s="53"/>
      <c r="J14" s="53"/>
      <c r="K14" s="53"/>
      <c r="L14" s="16"/>
      <c r="M14" s="1"/>
    </row>
    <row r="15" spans="1:13" ht="12.75">
      <c r="A15" s="55">
        <v>7</v>
      </c>
      <c r="B15" s="12" t="s">
        <v>156</v>
      </c>
      <c r="C15" s="78"/>
      <c r="D15" s="78"/>
      <c r="E15" s="78"/>
      <c r="F15" s="78"/>
      <c r="G15" s="78"/>
      <c r="H15" s="78"/>
      <c r="I15" s="78"/>
      <c r="J15" s="78"/>
      <c r="K15" s="79"/>
      <c r="L15" s="12"/>
      <c r="M15" s="1"/>
    </row>
    <row r="16" spans="1:13" ht="12.75">
      <c r="A16" s="55">
        <v>8</v>
      </c>
      <c r="B16" s="15" t="s">
        <v>109</v>
      </c>
      <c r="C16" s="53">
        <v>1231.2651963455073</v>
      </c>
      <c r="D16" s="53">
        <v>942.5696814460192</v>
      </c>
      <c r="E16" s="53">
        <v>678.6270312603659</v>
      </c>
      <c r="F16" s="53">
        <v>412.41492368635346</v>
      </c>
      <c r="G16" s="53">
        <v>729.0581712990642</v>
      </c>
      <c r="H16" s="53">
        <v>193.9229680187123</v>
      </c>
      <c r="I16" s="53">
        <v>1077.3988133817547</v>
      </c>
      <c r="J16" s="53">
        <v>172.05965130724383</v>
      </c>
      <c r="K16" s="53">
        <v>736.7638712193495</v>
      </c>
      <c r="L16" s="16">
        <v>362429</v>
      </c>
      <c r="M16" s="1"/>
    </row>
    <row r="17" spans="1:13" ht="12.75">
      <c r="A17" s="55">
        <v>9</v>
      </c>
      <c r="B17" s="15" t="s">
        <v>157</v>
      </c>
      <c r="C17" s="53">
        <v>284.04325600014306</v>
      </c>
      <c r="D17" s="53">
        <v>327.1687414041167</v>
      </c>
      <c r="E17" s="53">
        <v>266.10970866015685</v>
      </c>
      <c r="F17" s="53">
        <v>256.4627304382436</v>
      </c>
      <c r="G17" s="53">
        <v>286.6612992810202</v>
      </c>
      <c r="H17" s="53">
        <v>305.09039423208674</v>
      </c>
      <c r="I17" s="53">
        <v>592.7558244817077</v>
      </c>
      <c r="J17" s="53">
        <v>157.0933054317252</v>
      </c>
      <c r="K17" s="53">
        <v>293.5592433926583</v>
      </c>
      <c r="L17" s="16">
        <v>6011838</v>
      </c>
      <c r="M17" s="1"/>
    </row>
    <row r="18" spans="1:13" ht="12.75">
      <c r="A18" s="55">
        <v>10</v>
      </c>
      <c r="B18" s="15"/>
      <c r="C18" s="53"/>
      <c r="D18" s="53"/>
      <c r="E18" s="53"/>
      <c r="F18" s="53"/>
      <c r="G18" s="53"/>
      <c r="H18" s="53"/>
      <c r="I18" s="53"/>
      <c r="J18" s="53"/>
      <c r="K18" s="53"/>
      <c r="L18" s="16"/>
      <c r="M18" s="1"/>
    </row>
    <row r="19" spans="1:13" ht="12.75">
      <c r="A19" s="55">
        <v>11</v>
      </c>
      <c r="B19" s="12" t="s">
        <v>158</v>
      </c>
      <c r="C19" s="78"/>
      <c r="D19" s="78"/>
      <c r="E19" s="78"/>
      <c r="F19" s="78"/>
      <c r="G19" s="78"/>
      <c r="H19" s="78"/>
      <c r="I19" s="78"/>
      <c r="J19" s="78"/>
      <c r="K19" s="78"/>
      <c r="L19" s="12"/>
      <c r="M19" s="1"/>
    </row>
    <row r="20" spans="1:13" ht="12.75">
      <c r="A20" s="55">
        <v>12</v>
      </c>
      <c r="B20" s="15" t="s">
        <v>118</v>
      </c>
      <c r="C20" s="53">
        <v>252.27912266279733</v>
      </c>
      <c r="D20" s="53">
        <v>304.3849163050968</v>
      </c>
      <c r="E20" s="53">
        <v>277.4322181515195</v>
      </c>
      <c r="F20" s="53">
        <v>278.3357145128405</v>
      </c>
      <c r="G20" s="53">
        <v>308.01000991699027</v>
      </c>
      <c r="H20" s="53" t="s">
        <v>90</v>
      </c>
      <c r="I20" s="53">
        <v>576.7813638097969</v>
      </c>
      <c r="J20" s="53" t="s">
        <v>90</v>
      </c>
      <c r="K20" s="53">
        <v>285.73043235633696</v>
      </c>
      <c r="L20" s="16">
        <v>4164097</v>
      </c>
      <c r="M20" s="1"/>
    </row>
    <row r="21" spans="1:13" ht="12.75">
      <c r="A21" s="55">
        <v>13</v>
      </c>
      <c r="B21" s="15" t="s">
        <v>119</v>
      </c>
      <c r="C21" s="53">
        <v>380.43168610252883</v>
      </c>
      <c r="D21" s="53">
        <v>414.6130639202529</v>
      </c>
      <c r="E21" s="53">
        <v>301.08384520976927</v>
      </c>
      <c r="F21" s="53">
        <v>222.64322029705548</v>
      </c>
      <c r="G21" s="53">
        <v>160.21077273787515</v>
      </c>
      <c r="H21" s="53">
        <v>306.6607583786262</v>
      </c>
      <c r="I21" s="53" t="s">
        <v>89</v>
      </c>
      <c r="J21" s="53" t="s">
        <v>90</v>
      </c>
      <c r="K21" s="53">
        <v>343.8590709658799</v>
      </c>
      <c r="L21" s="16">
        <v>1340584</v>
      </c>
      <c r="M21" s="1"/>
    </row>
    <row r="22" spans="1:13" ht="12.75">
      <c r="A22" s="55">
        <v>14</v>
      </c>
      <c r="B22" s="15" t="s">
        <v>120</v>
      </c>
      <c r="C22" s="53">
        <v>341.46301926080577</v>
      </c>
      <c r="D22" s="53">
        <v>425.4689024878507</v>
      </c>
      <c r="E22" s="53">
        <v>254.6185159425196</v>
      </c>
      <c r="F22" s="53">
        <v>212.53539773761736</v>
      </c>
      <c r="G22" s="53">
        <v>198.3592495088793</v>
      </c>
      <c r="H22" s="53">
        <v>229.29985618745488</v>
      </c>
      <c r="I22" s="53" t="s">
        <v>90</v>
      </c>
      <c r="J22" s="53">
        <v>175.11817919708503</v>
      </c>
      <c r="K22" s="53">
        <v>273.61261190524385</v>
      </c>
      <c r="L22" s="16">
        <v>520190</v>
      </c>
      <c r="M22" s="1"/>
    </row>
    <row r="23" spans="1:13" ht="12.75">
      <c r="A23" s="55">
        <v>15</v>
      </c>
      <c r="B23" s="15" t="s">
        <v>121</v>
      </c>
      <c r="C23" s="53">
        <v>446.20493018271304</v>
      </c>
      <c r="D23" s="53">
        <v>400.16875672023656</v>
      </c>
      <c r="E23" s="53">
        <v>224.46790402062493</v>
      </c>
      <c r="F23" s="53">
        <v>230.61909693282448</v>
      </c>
      <c r="G23" s="53">
        <v>164.43459208118338</v>
      </c>
      <c r="H23" s="53">
        <v>226.99274724681393</v>
      </c>
      <c r="I23" s="53" t="s">
        <v>90</v>
      </c>
      <c r="J23" s="53">
        <v>193.87805128099066</v>
      </c>
      <c r="K23" s="53">
        <v>233.37592083544163</v>
      </c>
      <c r="L23" s="16">
        <v>72893</v>
      </c>
      <c r="M23" s="1"/>
    </row>
    <row r="24" spans="1:13" ht="12.75">
      <c r="A24" s="55">
        <v>16</v>
      </c>
      <c r="B24" s="15" t="s">
        <v>122</v>
      </c>
      <c r="C24" s="53">
        <v>848.3291792955162</v>
      </c>
      <c r="D24" s="53" t="s">
        <v>90</v>
      </c>
      <c r="E24" s="53">
        <v>365.8796280343313</v>
      </c>
      <c r="F24" s="53">
        <v>144.8910646786913</v>
      </c>
      <c r="G24" s="53">
        <v>117.06120900015259</v>
      </c>
      <c r="H24" s="53">
        <v>219.12429995225864</v>
      </c>
      <c r="I24" s="53" t="s">
        <v>90</v>
      </c>
      <c r="J24" s="53">
        <v>85.1319342669208</v>
      </c>
      <c r="K24" s="53">
        <v>209.9285218805279</v>
      </c>
      <c r="L24" s="16">
        <v>35317</v>
      </c>
      <c r="M24" s="1"/>
    </row>
    <row r="25" spans="1:13" ht="12.75">
      <c r="A25" s="55">
        <v>17</v>
      </c>
      <c r="B25" s="15"/>
      <c r="C25" s="53"/>
      <c r="D25" s="53"/>
      <c r="E25" s="53"/>
      <c r="F25" s="53"/>
      <c r="G25" s="53"/>
      <c r="H25" s="53"/>
      <c r="I25" s="53"/>
      <c r="J25" s="53"/>
      <c r="K25" s="53"/>
      <c r="L25" s="16"/>
      <c r="M25" s="1"/>
    </row>
    <row r="26" spans="1:13" ht="12.75">
      <c r="A26" s="55">
        <v>18</v>
      </c>
      <c r="B26" s="12" t="s">
        <v>159</v>
      </c>
      <c r="C26" s="78"/>
      <c r="D26" s="78"/>
      <c r="E26" s="78"/>
      <c r="F26" s="78"/>
      <c r="G26" s="78"/>
      <c r="H26" s="78"/>
      <c r="I26" s="78"/>
      <c r="J26" s="78"/>
      <c r="K26" s="79"/>
      <c r="L26" s="12"/>
      <c r="M26" s="1"/>
    </row>
    <row r="27" spans="1:13" ht="12.75">
      <c r="A27" s="55">
        <v>19</v>
      </c>
      <c r="B27" s="15" t="s">
        <v>136</v>
      </c>
      <c r="C27" s="53">
        <v>299.1838192046912</v>
      </c>
      <c r="D27" s="53">
        <v>453.37552820444273</v>
      </c>
      <c r="E27" s="53">
        <v>381.05594163503014</v>
      </c>
      <c r="F27" s="53">
        <v>283.9305346377637</v>
      </c>
      <c r="G27" s="53">
        <v>364.7397166827393</v>
      </c>
      <c r="H27" s="53">
        <v>282.2220004624126</v>
      </c>
      <c r="I27" s="53" t="s">
        <v>89</v>
      </c>
      <c r="J27" s="53">
        <v>134.4761016363499</v>
      </c>
      <c r="K27" s="53">
        <v>351.4623992165405</v>
      </c>
      <c r="L27" s="16">
        <v>1431701</v>
      </c>
      <c r="M27" s="1"/>
    </row>
    <row r="28" spans="1:13" ht="12.75">
      <c r="A28" s="55">
        <v>20</v>
      </c>
      <c r="B28" s="61">
        <v>2</v>
      </c>
      <c r="C28" s="53">
        <v>362.30944178180374</v>
      </c>
      <c r="D28" s="53">
        <v>377.2336004459824</v>
      </c>
      <c r="E28" s="53">
        <v>303.7936433674834</v>
      </c>
      <c r="F28" s="53">
        <v>283.4908064799806</v>
      </c>
      <c r="G28" s="53">
        <v>311.5819873200449</v>
      </c>
      <c r="H28" s="53">
        <v>220.34677372524246</v>
      </c>
      <c r="I28" s="53">
        <v>945.8955467484907</v>
      </c>
      <c r="J28" s="53">
        <v>169.17240173684507</v>
      </c>
      <c r="K28" s="53">
        <v>342.3868828587112</v>
      </c>
      <c r="L28" s="16">
        <v>1393252</v>
      </c>
      <c r="M28" s="1"/>
    </row>
    <row r="29" spans="1:13" ht="12.75">
      <c r="A29" s="55">
        <v>21</v>
      </c>
      <c r="B29" s="61">
        <v>3</v>
      </c>
      <c r="C29" s="53">
        <v>284.9438655086195</v>
      </c>
      <c r="D29" s="53">
        <v>369.7568487098068</v>
      </c>
      <c r="E29" s="53">
        <v>290.4710995785397</v>
      </c>
      <c r="F29" s="53">
        <v>270.59387967055176</v>
      </c>
      <c r="G29" s="53">
        <v>221.9639844282148</v>
      </c>
      <c r="H29" s="53">
        <v>266.3291800647638</v>
      </c>
      <c r="I29" s="53">
        <v>946.2094407000093</v>
      </c>
      <c r="J29" s="53">
        <v>299.68784223740874</v>
      </c>
      <c r="K29" s="53">
        <v>304.3490672439217</v>
      </c>
      <c r="L29" s="16">
        <v>1290545</v>
      </c>
      <c r="M29" s="1"/>
    </row>
    <row r="30" spans="1:13" ht="12.75">
      <c r="A30" s="55">
        <v>22</v>
      </c>
      <c r="B30" s="61">
        <v>4</v>
      </c>
      <c r="C30" s="53">
        <v>227.06222935795202</v>
      </c>
      <c r="D30" s="53">
        <v>273.7309978567588</v>
      </c>
      <c r="E30" s="53">
        <v>250.38040374572185</v>
      </c>
      <c r="F30" s="53">
        <v>244.53786859390638</v>
      </c>
      <c r="G30" s="53">
        <v>213.72349725057782</v>
      </c>
      <c r="H30" s="53">
        <v>314.95318199245116</v>
      </c>
      <c r="I30" s="53">
        <v>710.5576086988831</v>
      </c>
      <c r="J30" s="53">
        <v>139.98347756533536</v>
      </c>
      <c r="K30" s="53">
        <v>258.19173921135666</v>
      </c>
      <c r="L30" s="16">
        <v>1068000</v>
      </c>
      <c r="M30" s="1"/>
    </row>
    <row r="31" spans="1:13" ht="12.75">
      <c r="A31" s="55">
        <v>23</v>
      </c>
      <c r="B31" s="15" t="s">
        <v>137</v>
      </c>
      <c r="C31" s="53">
        <v>219.93330982589654</v>
      </c>
      <c r="D31" s="53">
        <v>229.42341760224673</v>
      </c>
      <c r="E31" s="53">
        <v>171.25552066111584</v>
      </c>
      <c r="F31" s="53">
        <v>235.67296018881095</v>
      </c>
      <c r="G31" s="53">
        <v>146.8139848019191</v>
      </c>
      <c r="H31" s="53" t="s">
        <v>90</v>
      </c>
      <c r="I31" s="53">
        <v>498.14802192398844</v>
      </c>
      <c r="J31" s="53">
        <v>58.818077631680595</v>
      </c>
      <c r="K31" s="53">
        <v>227.02304280165282</v>
      </c>
      <c r="L31" s="16">
        <v>971510</v>
      </c>
      <c r="M31" s="1"/>
    </row>
    <row r="32" spans="1:13" ht="12.75">
      <c r="A32" s="55">
        <v>24</v>
      </c>
      <c r="B32" s="15"/>
      <c r="C32" s="53"/>
      <c r="D32" s="53"/>
      <c r="E32" s="53"/>
      <c r="F32" s="53"/>
      <c r="G32" s="53"/>
      <c r="H32" s="53"/>
      <c r="I32" s="53"/>
      <c r="J32" s="53"/>
      <c r="K32" s="53"/>
      <c r="L32" s="16"/>
      <c r="M32" s="1"/>
    </row>
    <row r="33" spans="1:13" ht="12.75">
      <c r="A33" s="55">
        <v>25</v>
      </c>
      <c r="B33" s="70" t="s">
        <v>160</v>
      </c>
      <c r="C33" s="93">
        <v>303.5832402058038</v>
      </c>
      <c r="D33" s="93">
        <v>330.6149909656221</v>
      </c>
      <c r="E33" s="93">
        <v>279.61681046726846</v>
      </c>
      <c r="F33" s="93">
        <v>262.3315910423372</v>
      </c>
      <c r="G33" s="93">
        <v>295.29526891350343</v>
      </c>
      <c r="H33" s="93">
        <v>300.360946579271</v>
      </c>
      <c r="I33" s="93">
        <v>597.9669246784915</v>
      </c>
      <c r="J33" s="93">
        <v>160.8741707326715</v>
      </c>
      <c r="K33" s="93">
        <v>304.13245946892715</v>
      </c>
      <c r="L33" s="94">
        <v>6374267</v>
      </c>
      <c r="M33" s="1"/>
    </row>
    <row r="34" spans="1:13" ht="12.75">
      <c r="A34" s="55">
        <v>26</v>
      </c>
      <c r="B34" s="71"/>
      <c r="C34" s="71"/>
      <c r="D34" s="71"/>
      <c r="E34" s="71"/>
      <c r="F34" s="71"/>
      <c r="G34" s="71"/>
      <c r="H34" s="71"/>
      <c r="I34" s="71"/>
      <c r="J34" s="71"/>
      <c r="K34" s="71"/>
      <c r="L34" s="71"/>
      <c r="M34" s="1"/>
    </row>
    <row r="35" spans="1:13" ht="12.75">
      <c r="A35" s="55">
        <v>27</v>
      </c>
      <c r="B35" s="12"/>
      <c r="C35" s="161" t="s">
        <v>161</v>
      </c>
      <c r="D35" s="161"/>
      <c r="E35" s="161"/>
      <c r="F35" s="161"/>
      <c r="G35" s="161"/>
      <c r="H35" s="161"/>
      <c r="I35" s="161"/>
      <c r="J35" s="161"/>
      <c r="K35" s="161"/>
      <c r="L35" s="14"/>
      <c r="M35" s="1"/>
    </row>
    <row r="36" spans="1:13" ht="13.5" thickBot="1">
      <c r="A36" s="65">
        <v>28</v>
      </c>
      <c r="B36" s="74" t="s">
        <v>160</v>
      </c>
      <c r="C36" s="77">
        <v>2072440</v>
      </c>
      <c r="D36" s="77">
        <v>1736456</v>
      </c>
      <c r="E36" s="77">
        <v>1162557</v>
      </c>
      <c r="F36" s="77">
        <v>554558</v>
      </c>
      <c r="G36" s="77">
        <v>456942</v>
      </c>
      <c r="H36" s="77">
        <v>147701</v>
      </c>
      <c r="I36" s="77">
        <v>207467</v>
      </c>
      <c r="J36" s="77">
        <v>36146</v>
      </c>
      <c r="K36" s="77">
        <v>6374267</v>
      </c>
      <c r="L36" s="75" t="s">
        <v>90</v>
      </c>
      <c r="M36" s="21"/>
    </row>
    <row r="37" spans="1:13" ht="6" customHeight="1">
      <c r="A37" s="39"/>
      <c r="B37" s="39"/>
      <c r="C37" s="39"/>
      <c r="D37" s="39"/>
      <c r="E37" s="39"/>
      <c r="F37" s="39"/>
      <c r="G37" s="39"/>
      <c r="H37" s="39"/>
      <c r="I37" s="39"/>
      <c r="J37" s="39"/>
      <c r="K37" s="39"/>
      <c r="L37" s="39"/>
      <c r="M37" s="39"/>
    </row>
    <row r="38" spans="1:13" ht="12.75">
      <c r="A38" s="44" t="s">
        <v>117</v>
      </c>
      <c r="B38" s="136" t="s">
        <v>233</v>
      </c>
      <c r="C38" s="136"/>
      <c r="D38" s="136"/>
      <c r="E38" s="136"/>
      <c r="F38" s="136"/>
      <c r="G38" s="136"/>
      <c r="H38" s="136"/>
      <c r="I38" s="136"/>
      <c r="J38" s="136"/>
      <c r="K38" s="136"/>
      <c r="L38" s="136"/>
      <c r="M38" s="39"/>
    </row>
    <row r="39" spans="1:13" ht="12.75">
      <c r="A39" s="44" t="s">
        <v>89</v>
      </c>
      <c r="B39" s="136" t="s">
        <v>232</v>
      </c>
      <c r="C39" s="136"/>
      <c r="D39" s="136"/>
      <c r="E39" s="136"/>
      <c r="F39" s="136"/>
      <c r="G39" s="136"/>
      <c r="H39" s="136"/>
      <c r="I39" s="136"/>
      <c r="J39" s="136"/>
      <c r="K39" s="136"/>
      <c r="L39" s="136"/>
      <c r="M39" s="39"/>
    </row>
    <row r="40" spans="1:13" ht="12.75" customHeight="1">
      <c r="A40" s="26" t="s">
        <v>97</v>
      </c>
      <c r="B40" s="140" t="s">
        <v>98</v>
      </c>
      <c r="C40" s="140"/>
      <c r="D40" s="140"/>
      <c r="E40" s="140"/>
      <c r="F40" s="140"/>
      <c r="G40" s="140"/>
      <c r="H40" s="140"/>
      <c r="I40" s="140"/>
      <c r="J40" s="140"/>
      <c r="K40" s="140"/>
      <c r="L40" s="140"/>
      <c r="M40" s="40"/>
    </row>
    <row r="41" spans="1:13" ht="12.75" customHeight="1">
      <c r="A41" s="26" t="s">
        <v>99</v>
      </c>
      <c r="B41" s="140" t="s">
        <v>178</v>
      </c>
      <c r="C41" s="140"/>
      <c r="D41" s="140"/>
      <c r="E41" s="140"/>
      <c r="F41" s="140"/>
      <c r="G41" s="140"/>
      <c r="H41" s="140"/>
      <c r="I41" s="140"/>
      <c r="J41" s="140"/>
      <c r="K41" s="140"/>
      <c r="L41" s="140"/>
      <c r="M41" s="40"/>
    </row>
    <row r="42" spans="1:13" ht="12.75" customHeight="1">
      <c r="A42" s="26" t="s">
        <v>101</v>
      </c>
      <c r="B42" s="140" t="s">
        <v>114</v>
      </c>
      <c r="C42" s="140"/>
      <c r="D42" s="140"/>
      <c r="E42" s="140"/>
      <c r="F42" s="140"/>
      <c r="G42" s="140"/>
      <c r="H42" s="140"/>
      <c r="I42" s="140"/>
      <c r="J42" s="140"/>
      <c r="K42" s="140"/>
      <c r="L42" s="140"/>
      <c r="M42" s="40"/>
    </row>
    <row r="43" spans="1:13" ht="21" customHeight="1">
      <c r="A43" s="26" t="s">
        <v>102</v>
      </c>
      <c r="B43" s="162" t="s">
        <v>45</v>
      </c>
      <c r="C43" s="162"/>
      <c r="D43" s="162"/>
      <c r="E43" s="162"/>
      <c r="F43" s="162"/>
      <c r="G43" s="162"/>
      <c r="H43" s="162"/>
      <c r="I43" s="162"/>
      <c r="J43" s="162"/>
      <c r="K43" s="162"/>
      <c r="L43" s="162"/>
      <c r="M43" s="40"/>
    </row>
    <row r="44" spans="1:13" ht="30" customHeight="1">
      <c r="A44" s="39" t="s">
        <v>182</v>
      </c>
      <c r="B44" s="151" t="s">
        <v>240</v>
      </c>
      <c r="C44" s="151"/>
      <c r="D44" s="151"/>
      <c r="E44" s="151"/>
      <c r="F44" s="151"/>
      <c r="G44" s="151"/>
      <c r="H44" s="151"/>
      <c r="I44" s="151"/>
      <c r="J44" s="151"/>
      <c r="K44" s="151"/>
      <c r="L44" s="151"/>
      <c r="M44" s="41"/>
    </row>
    <row r="45" spans="1:13" ht="12.75" customHeight="1">
      <c r="A45" s="39" t="s">
        <v>183</v>
      </c>
      <c r="B45" s="140" t="s">
        <v>179</v>
      </c>
      <c r="C45" s="140"/>
      <c r="D45" s="140"/>
      <c r="E45" s="140"/>
      <c r="F45" s="140"/>
      <c r="G45" s="140"/>
      <c r="H45" s="140"/>
      <c r="I45" s="140"/>
      <c r="J45" s="140"/>
      <c r="K45" s="140"/>
      <c r="L45" s="140"/>
      <c r="M45" s="40"/>
    </row>
    <row r="46" spans="1:13" ht="6" customHeight="1">
      <c r="A46" s="39"/>
      <c r="B46" s="140"/>
      <c r="C46" s="140"/>
      <c r="D46" s="140"/>
      <c r="E46" s="140"/>
      <c r="F46" s="140"/>
      <c r="G46" s="140"/>
      <c r="H46" s="140"/>
      <c r="I46" s="140"/>
      <c r="J46" s="140"/>
      <c r="K46" s="140"/>
      <c r="L46" s="140"/>
      <c r="M46" s="40"/>
    </row>
    <row r="47" spans="1:13" ht="21" customHeight="1">
      <c r="A47" s="39"/>
      <c r="B47" s="160" t="s">
        <v>242</v>
      </c>
      <c r="C47" s="160"/>
      <c r="D47" s="160"/>
      <c r="E47" s="160"/>
      <c r="F47" s="160"/>
      <c r="G47" s="160"/>
      <c r="H47" s="160"/>
      <c r="I47" s="160"/>
      <c r="J47" s="160"/>
      <c r="K47" s="160"/>
      <c r="L47" s="160"/>
      <c r="M47" s="91"/>
    </row>
    <row r="48" spans="1:13" ht="12.75">
      <c r="A48" s="39"/>
      <c r="B48" s="39"/>
      <c r="C48" s="39"/>
      <c r="D48" s="39"/>
      <c r="E48" s="39"/>
      <c r="F48" s="39"/>
      <c r="G48" s="39"/>
      <c r="H48" s="39"/>
      <c r="I48" s="39"/>
      <c r="J48" s="39"/>
      <c r="K48" s="39"/>
      <c r="L48" s="39"/>
      <c r="M48" s="39"/>
    </row>
  </sheetData>
  <sheetProtection/>
  <mergeCells count="14">
    <mergeCell ref="B46:L46"/>
    <mergeCell ref="A7:L7"/>
    <mergeCell ref="C35:K35"/>
    <mergeCell ref="B44:L44"/>
    <mergeCell ref="B47:L47"/>
    <mergeCell ref="C10:K10"/>
    <mergeCell ref="C9:K9"/>
    <mergeCell ref="B43:L43"/>
    <mergeCell ref="B38:L38"/>
    <mergeCell ref="B39:L39"/>
    <mergeCell ref="B40:L40"/>
    <mergeCell ref="B41:L41"/>
    <mergeCell ref="B42:L42"/>
    <mergeCell ref="B45:L45"/>
  </mergeCells>
  <hyperlinks>
    <hyperlink ref="L5" location="'Table of contents'!A1" display="Table of contents"/>
  </hyperlinks>
  <printOptions horizontalCentered="1"/>
  <pageMargins left="0.25" right="0.25" top="0.75" bottom="0.75" header="0.3" footer="0.3"/>
  <pageSetup horizontalDpi="600" verticalDpi="600" orientation="portrait" paperSize="9" r:id="rId2"/>
  <headerFooter alignWithMargins="0">
    <oddFooter>&amp;C&amp;8Page &amp;P of &amp;N</oddFooter>
  </headerFooter>
  <drawing r:id="rId1"/>
</worksheet>
</file>

<file path=xl/worksheets/sheet17.xml><?xml version="1.0" encoding="utf-8"?>
<worksheet xmlns="http://schemas.openxmlformats.org/spreadsheetml/2006/main" xmlns:r="http://schemas.openxmlformats.org/officeDocument/2006/relationships">
  <dimension ref="A1:M51"/>
  <sheetViews>
    <sheetView showGridLines="0" zoomScalePageLayoutView="0" workbookViewId="0" topLeftCell="A1">
      <selection activeCell="A3" sqref="A3"/>
    </sheetView>
  </sheetViews>
  <sheetFormatPr defaultColWidth="9.140625" defaultRowHeight="12.75"/>
  <cols>
    <col min="1" max="1" width="4.421875" style="3" customWidth="1"/>
    <col min="2" max="2" width="17.57421875" style="3" bestFit="1" customWidth="1"/>
    <col min="3" max="12" width="11.140625" style="3" customWidth="1"/>
    <col min="13" max="13" width="2.7109375" style="3" customWidth="1"/>
    <col min="14" max="16384" width="9.140625" style="3" customWidth="1"/>
  </cols>
  <sheetData>
    <row r="1" spans="1:13" s="126" customFormat="1" ht="57" customHeight="1">
      <c r="A1" s="125"/>
      <c r="B1" s="125"/>
      <c r="C1" s="125"/>
      <c r="D1" s="125"/>
      <c r="E1" s="125"/>
      <c r="F1" s="125"/>
      <c r="G1" s="125"/>
      <c r="H1" s="125"/>
      <c r="I1" s="125"/>
      <c r="J1" s="125"/>
      <c r="K1" s="125"/>
      <c r="L1" s="125"/>
      <c r="M1" s="125"/>
    </row>
    <row r="2" spans="1:13" s="126" customFormat="1" ht="7.5" customHeight="1">
      <c r="A2" s="127"/>
      <c r="B2" s="127"/>
      <c r="C2" s="127"/>
      <c r="D2" s="127"/>
      <c r="E2" s="127"/>
      <c r="F2" s="127"/>
      <c r="G2" s="127"/>
      <c r="H2" s="127"/>
      <c r="I2" s="127"/>
      <c r="J2" s="127"/>
      <c r="K2" s="127"/>
      <c r="L2" s="127"/>
      <c r="M2" s="1"/>
    </row>
    <row r="3" spans="1:13" s="126" customFormat="1" ht="15" customHeight="1">
      <c r="A3" s="125"/>
      <c r="B3" s="125"/>
      <c r="C3" s="125"/>
      <c r="D3" s="125"/>
      <c r="E3" s="125"/>
      <c r="F3" s="125"/>
      <c r="G3" s="125"/>
      <c r="H3" s="125"/>
      <c r="I3" s="125"/>
      <c r="J3" s="125"/>
      <c r="K3" s="125"/>
      <c r="L3" s="125"/>
      <c r="M3" s="1"/>
    </row>
    <row r="4" spans="1:13" ht="12.75">
      <c r="A4" s="7" t="str">
        <f>'Table of contents'!A4</f>
        <v>Mental health services in Australia, 2007–08, 2008–09 and 2009–10 data</v>
      </c>
      <c r="B4" s="8"/>
      <c r="C4" s="8"/>
      <c r="D4" s="9"/>
      <c r="E4" s="9"/>
      <c r="F4" s="9"/>
      <c r="G4" s="9"/>
      <c r="H4" s="9"/>
      <c r="I4" s="9"/>
      <c r="J4" s="9"/>
      <c r="K4" s="9"/>
      <c r="L4" s="9"/>
      <c r="M4" s="1"/>
    </row>
    <row r="5" spans="1:13" ht="13.5" thickBot="1">
      <c r="A5" s="6" t="str">
        <f>'Table of contents'!A5</f>
        <v>16: Mental health-related indicators— (version 1.1)</v>
      </c>
      <c r="B5" s="5"/>
      <c r="C5" s="5"/>
      <c r="D5" s="5"/>
      <c r="E5" s="5"/>
      <c r="F5" s="5"/>
      <c r="G5" s="5"/>
      <c r="H5" s="5"/>
      <c r="I5" s="5"/>
      <c r="J5" s="5"/>
      <c r="K5" s="5"/>
      <c r="L5" s="129" t="s">
        <v>252</v>
      </c>
      <c r="M5" s="1"/>
    </row>
    <row r="6" spans="1:13" ht="6" customHeight="1">
      <c r="A6" s="1"/>
      <c r="B6" s="1"/>
      <c r="C6" s="1"/>
      <c r="D6" s="1"/>
      <c r="E6" s="1"/>
      <c r="F6" s="1"/>
      <c r="G6" s="1"/>
      <c r="H6" s="1"/>
      <c r="I6" s="1"/>
      <c r="J6" s="1"/>
      <c r="K6" s="1"/>
      <c r="L6" s="1"/>
      <c r="M6" s="1"/>
    </row>
    <row r="7" spans="1:13" ht="27.75" customHeight="1" thickBot="1">
      <c r="A7" s="155" t="s">
        <v>17</v>
      </c>
      <c r="B7" s="155"/>
      <c r="C7" s="155"/>
      <c r="D7" s="155"/>
      <c r="E7" s="155"/>
      <c r="F7" s="155"/>
      <c r="G7" s="155"/>
      <c r="H7" s="155"/>
      <c r="I7" s="155"/>
      <c r="J7" s="155"/>
      <c r="K7" s="155"/>
      <c r="L7" s="155"/>
      <c r="M7" s="1"/>
    </row>
    <row r="8" spans="1:13" ht="15" customHeight="1" thickBot="1">
      <c r="A8" s="56"/>
      <c r="B8" s="13"/>
      <c r="C8" s="13" t="s">
        <v>73</v>
      </c>
      <c r="D8" s="13" t="s">
        <v>74</v>
      </c>
      <c r="E8" s="13" t="s">
        <v>75</v>
      </c>
      <c r="F8" s="13" t="s">
        <v>76</v>
      </c>
      <c r="G8" s="13" t="s">
        <v>77</v>
      </c>
      <c r="H8" s="13" t="s">
        <v>78</v>
      </c>
      <c r="I8" s="13" t="s">
        <v>79</v>
      </c>
      <c r="J8" s="13" t="s">
        <v>80</v>
      </c>
      <c r="K8" s="13" t="s">
        <v>81</v>
      </c>
      <c r="L8" s="13" t="s">
        <v>84</v>
      </c>
      <c r="M8" s="1"/>
    </row>
    <row r="9" spans="1:13" ht="12.75">
      <c r="A9" s="55">
        <v>1</v>
      </c>
      <c r="B9" s="12"/>
      <c r="C9" s="133" t="s">
        <v>140</v>
      </c>
      <c r="D9" s="133"/>
      <c r="E9" s="133"/>
      <c r="F9" s="133"/>
      <c r="G9" s="133"/>
      <c r="H9" s="133"/>
      <c r="I9" s="133"/>
      <c r="J9" s="133"/>
      <c r="K9" s="133"/>
      <c r="L9" s="12"/>
      <c r="M9" s="1"/>
    </row>
    <row r="10" spans="1:13" ht="12.75">
      <c r="A10" s="55">
        <v>2</v>
      </c>
      <c r="B10" s="12"/>
      <c r="C10" s="143" t="s">
        <v>181</v>
      </c>
      <c r="D10" s="143"/>
      <c r="E10" s="143"/>
      <c r="F10" s="143"/>
      <c r="G10" s="143"/>
      <c r="H10" s="143"/>
      <c r="I10" s="143"/>
      <c r="J10" s="143"/>
      <c r="K10" s="143"/>
      <c r="L10" s="12"/>
      <c r="M10" s="1"/>
    </row>
    <row r="11" spans="1:13" ht="12.75">
      <c r="A11" s="55">
        <v>3</v>
      </c>
      <c r="B11" s="12" t="s">
        <v>154</v>
      </c>
      <c r="C11" s="12"/>
      <c r="D11" s="12"/>
      <c r="E11" s="12"/>
      <c r="F11" s="12"/>
      <c r="G11" s="12"/>
      <c r="H11" s="12"/>
      <c r="I11" s="12"/>
      <c r="J11" s="12"/>
      <c r="K11" s="12"/>
      <c r="L11" s="12"/>
      <c r="M11" s="1"/>
    </row>
    <row r="12" spans="1:13" ht="12.75">
      <c r="A12" s="55">
        <v>4</v>
      </c>
      <c r="B12" s="72" t="s">
        <v>142</v>
      </c>
      <c r="C12" s="53">
        <v>80.16618211522078</v>
      </c>
      <c r="D12" s="53">
        <v>107.23342711098783</v>
      </c>
      <c r="E12" s="53">
        <v>175.16310172085798</v>
      </c>
      <c r="F12" s="53">
        <v>135.28571296029986</v>
      </c>
      <c r="G12" s="53">
        <v>200.49742115670804</v>
      </c>
      <c r="H12" s="53">
        <v>190.01548766015648</v>
      </c>
      <c r="I12" s="53">
        <v>255.91404508298243</v>
      </c>
      <c r="J12" s="53">
        <v>61.58699162567126</v>
      </c>
      <c r="K12" s="53">
        <v>125.63554438107893</v>
      </c>
      <c r="L12" s="96">
        <v>263238</v>
      </c>
      <c r="M12" s="1"/>
    </row>
    <row r="13" spans="1:13" ht="12.75">
      <c r="A13" s="55">
        <v>5</v>
      </c>
      <c r="B13" s="72" t="s">
        <v>143</v>
      </c>
      <c r="C13" s="53">
        <v>380.2527278677862</v>
      </c>
      <c r="D13" s="53">
        <v>362.79235897978623</v>
      </c>
      <c r="E13" s="53">
        <v>356.3433940662074</v>
      </c>
      <c r="F13" s="53">
        <v>230.37541580864882</v>
      </c>
      <c r="G13" s="53">
        <v>269.8637297667544</v>
      </c>
      <c r="H13" s="53">
        <v>223.20595055259435</v>
      </c>
      <c r="I13" s="53">
        <v>870.2006440426059</v>
      </c>
      <c r="J13" s="53">
        <v>184.9082647955369</v>
      </c>
      <c r="K13" s="53">
        <v>350.82717264787624</v>
      </c>
      <c r="L13" s="16">
        <v>531687</v>
      </c>
      <c r="M13" s="1"/>
    </row>
    <row r="14" spans="1:13" ht="12.75">
      <c r="A14" s="55">
        <v>6</v>
      </c>
      <c r="B14" s="72" t="s">
        <v>144</v>
      </c>
      <c r="C14" s="53">
        <v>733.9688274430939</v>
      </c>
      <c r="D14" s="53">
        <v>636.1460831738392</v>
      </c>
      <c r="E14" s="53">
        <v>526.7472195523823</v>
      </c>
      <c r="F14" s="53">
        <v>378.13150648129493</v>
      </c>
      <c r="G14" s="53">
        <v>555.9552160637173</v>
      </c>
      <c r="H14" s="53">
        <v>404.9902646570996</v>
      </c>
      <c r="I14" s="53">
        <v>1007.864841246723</v>
      </c>
      <c r="J14" s="53">
        <v>384.46443172526574</v>
      </c>
      <c r="K14" s="53">
        <v>614.3838099169564</v>
      </c>
      <c r="L14" s="16">
        <v>903409</v>
      </c>
      <c r="M14" s="1"/>
    </row>
    <row r="15" spans="1:13" ht="12.75">
      <c r="A15" s="55">
        <v>7</v>
      </c>
      <c r="B15" s="72" t="s">
        <v>145</v>
      </c>
      <c r="C15" s="53">
        <v>590.3675942585585</v>
      </c>
      <c r="D15" s="53">
        <v>515.2222933949932</v>
      </c>
      <c r="E15" s="53">
        <v>419.40790013691117</v>
      </c>
      <c r="F15" s="53">
        <v>318.0915499950352</v>
      </c>
      <c r="G15" s="53">
        <v>456.5037282518641</v>
      </c>
      <c r="H15" s="53">
        <v>305.9953048817191</v>
      </c>
      <c r="I15" s="53">
        <v>684.9678902719417</v>
      </c>
      <c r="J15" s="53">
        <v>275.8406680207628</v>
      </c>
      <c r="K15" s="53">
        <v>490.8748677033298</v>
      </c>
      <c r="L15" s="16">
        <v>753677</v>
      </c>
      <c r="M15" s="1"/>
    </row>
    <row r="16" spans="1:13" ht="12.75">
      <c r="A16" s="55">
        <v>8</v>
      </c>
      <c r="B16" s="72" t="s">
        <v>146</v>
      </c>
      <c r="C16" s="53">
        <v>390.1197910897922</v>
      </c>
      <c r="D16" s="53">
        <v>358.08346178192977</v>
      </c>
      <c r="E16" s="53">
        <v>284.53939876023645</v>
      </c>
      <c r="F16" s="53">
        <v>251.3340483788231</v>
      </c>
      <c r="G16" s="53">
        <v>340.7579578393804</v>
      </c>
      <c r="H16" s="53">
        <v>306.5787627998317</v>
      </c>
      <c r="I16" s="53">
        <v>465.57205696616</v>
      </c>
      <c r="J16" s="53">
        <v>159.45194598888006</v>
      </c>
      <c r="K16" s="53">
        <v>339.8213783150169</v>
      </c>
      <c r="L16" s="96">
        <v>490227</v>
      </c>
      <c r="M16" s="1"/>
    </row>
    <row r="17" spans="1:13" ht="12.75">
      <c r="A17" s="55">
        <v>9</v>
      </c>
      <c r="B17" s="72" t="s">
        <v>147</v>
      </c>
      <c r="C17" s="53">
        <v>220.9418020057382</v>
      </c>
      <c r="D17" s="53">
        <v>242.7427051720625</v>
      </c>
      <c r="E17" s="53">
        <v>178.90886667257976</v>
      </c>
      <c r="F17" s="53">
        <v>216.42327433852816</v>
      </c>
      <c r="G17" s="53">
        <v>170.05406813888345</v>
      </c>
      <c r="H17" s="53">
        <v>160.67646387956597</v>
      </c>
      <c r="I17" s="53">
        <v>240.2685320997405</v>
      </c>
      <c r="J17" s="53">
        <v>86.64569631112381</v>
      </c>
      <c r="K17" s="53">
        <v>210.62161255764923</v>
      </c>
      <c r="L17" s="16">
        <v>245561</v>
      </c>
      <c r="M17" s="1"/>
    </row>
    <row r="18" spans="1:13" ht="12.75">
      <c r="A18" s="55">
        <v>10</v>
      </c>
      <c r="B18" s="72" t="s">
        <v>151</v>
      </c>
      <c r="C18" s="53">
        <v>108.34922783486125</v>
      </c>
      <c r="D18" s="53">
        <v>261.2410386014821</v>
      </c>
      <c r="E18" s="53">
        <v>149.96588525653445</v>
      </c>
      <c r="F18" s="53">
        <v>209.68873111390104</v>
      </c>
      <c r="G18" s="53">
        <v>110.345929085477</v>
      </c>
      <c r="H18" s="53">
        <v>255.34369686665048</v>
      </c>
      <c r="I18" s="53">
        <v>364.7815599035111</v>
      </c>
      <c r="J18" s="53">
        <v>94.38684304612084</v>
      </c>
      <c r="K18" s="53">
        <v>171.15262659971515</v>
      </c>
      <c r="L18" s="16">
        <v>214019</v>
      </c>
      <c r="M18" s="1"/>
    </row>
    <row r="19" spans="1:13" ht="12.75">
      <c r="A19" s="55">
        <v>11</v>
      </c>
      <c r="B19" s="12" t="s">
        <v>184</v>
      </c>
      <c r="C19" s="67">
        <v>351.0447644251515</v>
      </c>
      <c r="D19" s="67">
        <v>350.45769710566776</v>
      </c>
      <c r="E19" s="67">
        <v>298.33151647864923</v>
      </c>
      <c r="F19" s="67">
        <v>244.38431224104684</v>
      </c>
      <c r="G19" s="67">
        <v>297.53367955081154</v>
      </c>
      <c r="H19" s="67">
        <v>257.14978984511873</v>
      </c>
      <c r="I19" s="67">
        <v>584.4743450040271</v>
      </c>
      <c r="J19" s="67">
        <v>185.53532594043747</v>
      </c>
      <c r="K19" s="67">
        <v>325.2726091966543</v>
      </c>
      <c r="L19" s="73">
        <v>3407402</v>
      </c>
      <c r="M19" s="1"/>
    </row>
    <row r="20" spans="1:13" ht="12.75">
      <c r="A20" s="55">
        <v>12</v>
      </c>
      <c r="B20" s="12"/>
      <c r="C20" s="67"/>
      <c r="D20" s="67"/>
      <c r="E20" s="67"/>
      <c r="F20" s="67"/>
      <c r="G20" s="67"/>
      <c r="H20" s="67"/>
      <c r="I20" s="67"/>
      <c r="J20" s="67"/>
      <c r="K20" s="67"/>
      <c r="L20" s="81"/>
      <c r="M20" s="1"/>
    </row>
    <row r="21" spans="1:13" ht="12.75">
      <c r="A21" s="55">
        <v>13</v>
      </c>
      <c r="B21" s="12" t="s">
        <v>155</v>
      </c>
      <c r="C21" s="67"/>
      <c r="D21" s="67"/>
      <c r="E21" s="67"/>
      <c r="F21" s="67"/>
      <c r="G21" s="67"/>
      <c r="H21" s="67"/>
      <c r="I21" s="67"/>
      <c r="J21" s="67"/>
      <c r="K21" s="67"/>
      <c r="L21" s="16"/>
      <c r="M21" s="1"/>
    </row>
    <row r="22" spans="1:13" ht="12.75">
      <c r="A22" s="55">
        <v>14</v>
      </c>
      <c r="B22" s="72" t="s">
        <v>142</v>
      </c>
      <c r="C22" s="53">
        <v>55.83731350632724</v>
      </c>
      <c r="D22" s="53">
        <v>77.02295908781569</v>
      </c>
      <c r="E22" s="53">
        <v>127.81390210576299</v>
      </c>
      <c r="F22" s="53">
        <v>84.08643233986955</v>
      </c>
      <c r="G22" s="53">
        <v>116.63082284635422</v>
      </c>
      <c r="H22" s="53">
        <v>166.11621316400672</v>
      </c>
      <c r="I22" s="53">
        <v>331.68221909753294</v>
      </c>
      <c r="J22" s="53">
        <v>30.863218026023485</v>
      </c>
      <c r="K22" s="53">
        <v>89.68147753625266</v>
      </c>
      <c r="L22" s="16">
        <v>178317</v>
      </c>
      <c r="M22" s="1"/>
    </row>
    <row r="23" spans="1:13" ht="12.75">
      <c r="A23" s="55">
        <v>15</v>
      </c>
      <c r="B23" s="72" t="s">
        <v>143</v>
      </c>
      <c r="C23" s="53">
        <v>284.87697582645075</v>
      </c>
      <c r="D23" s="53">
        <v>405.1682188103029</v>
      </c>
      <c r="E23" s="53">
        <v>344.2702578820085</v>
      </c>
      <c r="F23" s="53">
        <v>320.2627307078451</v>
      </c>
      <c r="G23" s="53">
        <v>264.21677380207444</v>
      </c>
      <c r="H23" s="53">
        <v>347.15773622788305</v>
      </c>
      <c r="I23" s="53">
        <v>1108.997061261397</v>
      </c>
      <c r="J23" s="53">
        <v>186.36504493337466</v>
      </c>
      <c r="K23" s="53">
        <v>344.3150916504156</v>
      </c>
      <c r="L23" s="16">
        <v>495958</v>
      </c>
      <c r="M23" s="1"/>
    </row>
    <row r="24" spans="1:13" ht="12.75">
      <c r="A24" s="55">
        <v>16</v>
      </c>
      <c r="B24" s="72" t="s">
        <v>144</v>
      </c>
      <c r="C24" s="53">
        <v>336.715910797031</v>
      </c>
      <c r="D24" s="53">
        <v>382.98608389661706</v>
      </c>
      <c r="E24" s="53">
        <v>351.36783381555466</v>
      </c>
      <c r="F24" s="53">
        <v>323.02620041387536</v>
      </c>
      <c r="G24" s="53">
        <v>335.2635095462736</v>
      </c>
      <c r="H24" s="53">
        <v>302.14088397790056</v>
      </c>
      <c r="I24" s="53">
        <v>642.9039778522512</v>
      </c>
      <c r="J24" s="53">
        <v>229.27748226950354</v>
      </c>
      <c r="K24" s="53">
        <v>353.6055401601367</v>
      </c>
      <c r="L24" s="16">
        <v>516530</v>
      </c>
      <c r="M24" s="1"/>
    </row>
    <row r="25" spans="1:13" ht="12.75">
      <c r="A25" s="55">
        <v>17</v>
      </c>
      <c r="B25" s="72" t="s">
        <v>145</v>
      </c>
      <c r="C25" s="53">
        <v>345.3016389608485</v>
      </c>
      <c r="D25" s="53">
        <v>402.2707419145132</v>
      </c>
      <c r="E25" s="53">
        <v>342.1206889888046</v>
      </c>
      <c r="F25" s="53">
        <v>358.25802718016877</v>
      </c>
      <c r="G25" s="53">
        <v>388.029969149405</v>
      </c>
      <c r="H25" s="53">
        <v>329.3016558675306</v>
      </c>
      <c r="I25" s="53">
        <v>652.4494556765163</v>
      </c>
      <c r="J25" s="53">
        <v>219.7828709288299</v>
      </c>
      <c r="K25" s="53">
        <v>366.83648856030817</v>
      </c>
      <c r="L25" s="16">
        <v>571065</v>
      </c>
      <c r="M25" s="1"/>
    </row>
    <row r="26" spans="1:13" ht="12.75">
      <c r="A26" s="55">
        <v>18</v>
      </c>
      <c r="B26" s="72" t="s">
        <v>146</v>
      </c>
      <c r="C26" s="53">
        <v>277.6696677635425</v>
      </c>
      <c r="D26" s="53">
        <v>355.2181268547023</v>
      </c>
      <c r="E26" s="53">
        <v>276.74157612811723</v>
      </c>
      <c r="F26" s="53">
        <v>325.2836522322927</v>
      </c>
      <c r="G26" s="53">
        <v>299.21294348618704</v>
      </c>
      <c r="H26" s="53">
        <v>308.8459860383944</v>
      </c>
      <c r="I26" s="53">
        <v>525.4112748499816</v>
      </c>
      <c r="J26" s="53">
        <v>180.94294209259522</v>
      </c>
      <c r="K26" s="53">
        <v>306.9752587470778</v>
      </c>
      <c r="L26" s="16">
        <v>450799</v>
      </c>
      <c r="M26" s="1"/>
    </row>
    <row r="27" spans="1:13" ht="12.75">
      <c r="A27" s="55">
        <v>19</v>
      </c>
      <c r="B27" s="72" t="s">
        <v>147</v>
      </c>
      <c r="C27" s="53">
        <v>185.37270196153412</v>
      </c>
      <c r="D27" s="53">
        <v>273.3766889011834</v>
      </c>
      <c r="E27" s="53">
        <v>190.50221864522766</v>
      </c>
      <c r="F27" s="53">
        <v>265.73840258524785</v>
      </c>
      <c r="G27" s="53">
        <v>217.6665378307514</v>
      </c>
      <c r="H27" s="53">
        <v>199.63637544235576</v>
      </c>
      <c r="I27" s="53">
        <v>352.6792985504099</v>
      </c>
      <c r="J27" s="53">
        <v>117.7228534614033</v>
      </c>
      <c r="K27" s="53">
        <v>220.9816461308291</v>
      </c>
      <c r="L27" s="96">
        <v>258187</v>
      </c>
      <c r="M27" s="1"/>
    </row>
    <row r="28" spans="1:13" ht="12.75">
      <c r="A28" s="55">
        <v>20</v>
      </c>
      <c r="B28" s="72" t="s">
        <v>151</v>
      </c>
      <c r="C28" s="53">
        <v>143.61905935494553</v>
      </c>
      <c r="D28" s="53">
        <v>360.4722837622797</v>
      </c>
      <c r="E28" s="53">
        <v>188.7031611861571</v>
      </c>
      <c r="F28" s="53">
        <v>322.32188488345395</v>
      </c>
      <c r="G28" s="53">
        <v>176.5072904054847</v>
      </c>
      <c r="H28" s="53">
        <v>486.54110016215543</v>
      </c>
      <c r="I28" s="53">
        <v>742.2302473188881</v>
      </c>
      <c r="J28" s="53">
        <v>75.22485690923958</v>
      </c>
      <c r="K28" s="53">
        <v>242.25907564052173</v>
      </c>
      <c r="L28" s="16">
        <v>366733</v>
      </c>
      <c r="M28" s="1"/>
    </row>
    <row r="29" spans="1:13" ht="12.75">
      <c r="A29" s="55">
        <v>21</v>
      </c>
      <c r="B29" s="70" t="s">
        <v>184</v>
      </c>
      <c r="C29" s="93">
        <v>225.3133772885195</v>
      </c>
      <c r="D29" s="93">
        <v>315.0126039183107</v>
      </c>
      <c r="E29" s="93">
        <v>255.8162782007678</v>
      </c>
      <c r="F29" s="93">
        <v>275.986454863731</v>
      </c>
      <c r="G29" s="93">
        <v>249.29362965398127</v>
      </c>
      <c r="H29" s="93">
        <v>304.0791841631674</v>
      </c>
      <c r="I29" s="93">
        <v>628.3464384023043</v>
      </c>
      <c r="J29" s="93">
        <v>149.72084307323763</v>
      </c>
      <c r="K29" s="93">
        <v>268.1377852537411</v>
      </c>
      <c r="L29" s="73">
        <v>2841436</v>
      </c>
      <c r="M29" s="1"/>
    </row>
    <row r="30" spans="1:13" ht="12.75">
      <c r="A30" s="55">
        <v>22</v>
      </c>
      <c r="B30" s="12"/>
      <c r="C30" s="164"/>
      <c r="D30" s="164"/>
      <c r="E30" s="164"/>
      <c r="F30" s="164"/>
      <c r="G30" s="164"/>
      <c r="H30" s="164"/>
      <c r="I30" s="164"/>
      <c r="J30" s="164"/>
      <c r="K30" s="164"/>
      <c r="L30" s="95"/>
      <c r="M30" s="1"/>
    </row>
    <row r="31" spans="1:13" ht="12.75">
      <c r="A31" s="55">
        <v>23</v>
      </c>
      <c r="B31" s="12" t="s">
        <v>185</v>
      </c>
      <c r="C31" s="67"/>
      <c r="D31" s="67"/>
      <c r="E31" s="67"/>
      <c r="F31" s="67"/>
      <c r="G31" s="67"/>
      <c r="H31" s="67"/>
      <c r="I31" s="67"/>
      <c r="J31" s="67"/>
      <c r="K31" s="67"/>
      <c r="L31" s="95"/>
      <c r="M31" s="1"/>
    </row>
    <row r="32" spans="1:13" ht="12.75">
      <c r="A32" s="55">
        <v>24</v>
      </c>
      <c r="B32" s="72" t="s">
        <v>142</v>
      </c>
      <c r="C32" s="53">
        <v>68.38590421262211</v>
      </c>
      <c r="D32" s="53">
        <v>92.52301868533777</v>
      </c>
      <c r="E32" s="53">
        <v>152.131359282912</v>
      </c>
      <c r="F32" s="53">
        <v>110.52152674680332</v>
      </c>
      <c r="G32" s="53">
        <v>159.47689274009886</v>
      </c>
      <c r="H32" s="53">
        <v>178.4206605413459</v>
      </c>
      <c r="I32" s="53">
        <v>293.23142731332956</v>
      </c>
      <c r="J32" s="53">
        <v>46.646217952427804</v>
      </c>
      <c r="K32" s="53">
        <v>108.15733614654563</v>
      </c>
      <c r="L32" s="97">
        <v>441670</v>
      </c>
      <c r="M32" s="1"/>
    </row>
    <row r="33" spans="1:13" ht="12.75">
      <c r="A33" s="55">
        <v>25</v>
      </c>
      <c r="B33" s="72" t="s">
        <v>143</v>
      </c>
      <c r="C33" s="53">
        <v>333.9343203984207</v>
      </c>
      <c r="D33" s="53">
        <v>383.39292754884235</v>
      </c>
      <c r="E33" s="53">
        <v>350.4243690644092</v>
      </c>
      <c r="F33" s="53">
        <v>273.6673028094298</v>
      </c>
      <c r="G33" s="53">
        <v>267.11638867070184</v>
      </c>
      <c r="H33" s="53">
        <v>283.9143862452561</v>
      </c>
      <c r="I33" s="53">
        <v>987.0805277275962</v>
      </c>
      <c r="J33" s="53">
        <v>185.60945051011277</v>
      </c>
      <c r="K33" s="53">
        <v>347.76076534628714</v>
      </c>
      <c r="L33" s="97">
        <v>1027961</v>
      </c>
      <c r="M33" s="1"/>
    </row>
    <row r="34" spans="1:13" ht="12.75">
      <c r="A34" s="55">
        <v>26</v>
      </c>
      <c r="B34" s="72" t="s">
        <v>144</v>
      </c>
      <c r="C34" s="53">
        <v>535.2573089769494</v>
      </c>
      <c r="D34" s="53">
        <v>509.81941765903787</v>
      </c>
      <c r="E34" s="53">
        <v>439.4695774380728</v>
      </c>
      <c r="F34" s="53">
        <v>351.1811834136801</v>
      </c>
      <c r="G34" s="53">
        <v>446.94192890253476</v>
      </c>
      <c r="H34" s="53">
        <v>352.4535224185981</v>
      </c>
      <c r="I34" s="53">
        <v>827.645859130308</v>
      </c>
      <c r="J34" s="53">
        <v>307.5041903662792</v>
      </c>
      <c r="K34" s="53">
        <v>484.6012684980774</v>
      </c>
      <c r="L34" s="97">
        <v>1420455</v>
      </c>
      <c r="M34" s="1"/>
    </row>
    <row r="35" spans="1:13" ht="12.75">
      <c r="A35" s="55">
        <v>27</v>
      </c>
      <c r="B35" s="72" t="s">
        <v>145</v>
      </c>
      <c r="C35" s="53">
        <v>467.653912711401</v>
      </c>
      <c r="D35" s="53">
        <v>458.07588765726365</v>
      </c>
      <c r="E35" s="53">
        <v>380.3931642552527</v>
      </c>
      <c r="F35" s="53">
        <v>337.93261574895644</v>
      </c>
      <c r="G35" s="53">
        <v>422.3958608775363</v>
      </c>
      <c r="H35" s="53">
        <v>317.9202660740828</v>
      </c>
      <c r="I35" s="53">
        <v>669.3754171083108</v>
      </c>
      <c r="J35" s="53">
        <v>248.74650186567163</v>
      </c>
      <c r="K35" s="53">
        <v>428.74916238263654</v>
      </c>
      <c r="L35" s="97">
        <v>1325737</v>
      </c>
      <c r="M35" s="1"/>
    </row>
    <row r="36" spans="1:13" ht="12.75">
      <c r="A36" s="55">
        <v>28</v>
      </c>
      <c r="B36" s="72" t="s">
        <v>146</v>
      </c>
      <c r="C36" s="53">
        <v>333.4830560300289</v>
      </c>
      <c r="D36" s="53">
        <v>356.6411494127104</v>
      </c>
      <c r="E36" s="53">
        <v>280.6059101067792</v>
      </c>
      <c r="F36" s="53">
        <v>288.16580116833916</v>
      </c>
      <c r="G36" s="53">
        <v>319.85083825883373</v>
      </c>
      <c r="H36" s="53">
        <v>307.74230125696585</v>
      </c>
      <c r="I36" s="53">
        <v>496.7128829702052</v>
      </c>
      <c r="J36" s="53">
        <v>169.83649175617433</v>
      </c>
      <c r="K36" s="53">
        <v>323.3153139288954</v>
      </c>
      <c r="L36" s="97">
        <v>941210</v>
      </c>
      <c r="M36" s="1"/>
    </row>
    <row r="37" spans="1:13" ht="12.75">
      <c r="A37" s="55">
        <v>29</v>
      </c>
      <c r="B37" s="72" t="s">
        <v>147</v>
      </c>
      <c r="C37" s="53">
        <v>203.22750468358402</v>
      </c>
      <c r="D37" s="53">
        <v>258.2836105116161</v>
      </c>
      <c r="E37" s="53">
        <v>184.65100018758847</v>
      </c>
      <c r="F37" s="53">
        <v>240.55684895709604</v>
      </c>
      <c r="G37" s="53">
        <v>194.31948252455612</v>
      </c>
      <c r="H37" s="53">
        <v>180.20816392909416</v>
      </c>
      <c r="I37" s="53">
        <v>298.0218564116752</v>
      </c>
      <c r="J37" s="53">
        <v>100.58860626445238</v>
      </c>
      <c r="K37" s="53">
        <v>215.8572492846742</v>
      </c>
      <c r="L37" s="97">
        <v>503865</v>
      </c>
      <c r="M37" s="1"/>
    </row>
    <row r="38" spans="1:13" ht="12.75">
      <c r="A38" s="55">
        <v>30</v>
      </c>
      <c r="B38" s="72" t="s">
        <v>151</v>
      </c>
      <c r="C38" s="53">
        <v>127.88326282320094</v>
      </c>
      <c r="D38" s="53">
        <v>315.99484840506904</v>
      </c>
      <c r="E38" s="53">
        <v>170.7108092458411</v>
      </c>
      <c r="F38" s="53">
        <v>270.3927251243483</v>
      </c>
      <c r="G38" s="53">
        <v>147.2951503109094</v>
      </c>
      <c r="H38" s="53">
        <v>382.27359252817683</v>
      </c>
      <c r="I38" s="53">
        <v>573.222891566265</v>
      </c>
      <c r="J38" s="53">
        <v>85.44726301735648</v>
      </c>
      <c r="K38" s="53">
        <v>210.1309499606043</v>
      </c>
      <c r="L38" s="97">
        <v>580857</v>
      </c>
      <c r="M38" s="1"/>
    </row>
    <row r="39" spans="1:13" ht="12.75">
      <c r="A39" s="55">
        <v>31</v>
      </c>
      <c r="B39" s="12" t="s">
        <v>184</v>
      </c>
      <c r="C39" s="67">
        <v>300.13865431454747</v>
      </c>
      <c r="D39" s="67">
        <v>332.57094483951346</v>
      </c>
      <c r="E39" s="67">
        <v>277.064409967538</v>
      </c>
      <c r="F39" s="67">
        <v>262.45464316290787</v>
      </c>
      <c r="G39" s="67">
        <v>288.14713638719786</v>
      </c>
      <c r="H39" s="67">
        <v>299.47242925848127</v>
      </c>
      <c r="I39" s="67">
        <v>608.31129381271</v>
      </c>
      <c r="J39" s="67">
        <v>168.27433381128844</v>
      </c>
      <c r="K39" s="67">
        <v>302.49289451460135</v>
      </c>
      <c r="L39" s="98">
        <v>6374267</v>
      </c>
      <c r="M39" s="1"/>
    </row>
    <row r="40" spans="1:13" ht="12.75">
      <c r="A40" s="55">
        <v>32</v>
      </c>
      <c r="B40" s="12"/>
      <c r="C40" s="67"/>
      <c r="D40" s="67"/>
      <c r="E40" s="67"/>
      <c r="F40" s="67"/>
      <c r="G40" s="67"/>
      <c r="H40" s="67"/>
      <c r="I40" s="67"/>
      <c r="J40" s="67"/>
      <c r="K40" s="67"/>
      <c r="L40" s="98"/>
      <c r="M40" s="1"/>
    </row>
    <row r="41" spans="1:13" ht="12.75">
      <c r="A41" s="55">
        <v>33</v>
      </c>
      <c r="B41" s="19"/>
      <c r="C41" s="165" t="s">
        <v>161</v>
      </c>
      <c r="D41" s="165"/>
      <c r="E41" s="165"/>
      <c r="F41" s="165"/>
      <c r="G41" s="165"/>
      <c r="H41" s="165"/>
      <c r="I41" s="165"/>
      <c r="J41" s="165"/>
      <c r="K41" s="165"/>
      <c r="L41" s="1"/>
      <c r="M41" s="1"/>
    </row>
    <row r="42" spans="1:13" ht="12.75">
      <c r="A42" s="55">
        <v>34</v>
      </c>
      <c r="B42" s="15" t="s">
        <v>186</v>
      </c>
      <c r="C42" s="16">
        <v>1200743</v>
      </c>
      <c r="D42" s="16">
        <v>906012</v>
      </c>
      <c r="E42" s="16">
        <v>625063</v>
      </c>
      <c r="F42" s="16">
        <v>260826</v>
      </c>
      <c r="G42" s="16">
        <v>232893</v>
      </c>
      <c r="H42" s="16">
        <v>62527</v>
      </c>
      <c r="I42" s="16">
        <v>98692</v>
      </c>
      <c r="J42" s="16">
        <v>20646</v>
      </c>
      <c r="K42" s="16">
        <v>3407402</v>
      </c>
      <c r="L42" s="16" t="s">
        <v>90</v>
      </c>
      <c r="M42" s="1"/>
    </row>
    <row r="43" spans="1:13" ht="12.75">
      <c r="A43" s="55">
        <v>35</v>
      </c>
      <c r="B43" s="15" t="s">
        <v>187</v>
      </c>
      <c r="C43" s="16">
        <v>785095</v>
      </c>
      <c r="D43" s="16">
        <v>830400</v>
      </c>
      <c r="E43" s="16">
        <v>537415</v>
      </c>
      <c r="F43" s="16">
        <v>288596</v>
      </c>
      <c r="G43" s="16">
        <v>200195</v>
      </c>
      <c r="H43" s="16">
        <v>76035</v>
      </c>
      <c r="I43" s="16">
        <v>108200</v>
      </c>
      <c r="J43" s="16">
        <v>15500</v>
      </c>
      <c r="K43" s="16">
        <v>2841436</v>
      </c>
      <c r="L43" s="16" t="s">
        <v>90</v>
      </c>
      <c r="M43" s="1"/>
    </row>
    <row r="44" spans="1:13" ht="13.5" thickBot="1">
      <c r="A44" s="65">
        <v>36</v>
      </c>
      <c r="B44" s="74" t="s">
        <v>188</v>
      </c>
      <c r="C44" s="77">
        <v>2072440</v>
      </c>
      <c r="D44" s="77">
        <v>1736456</v>
      </c>
      <c r="E44" s="77">
        <v>1162557</v>
      </c>
      <c r="F44" s="77">
        <v>554558</v>
      </c>
      <c r="G44" s="77">
        <v>456942</v>
      </c>
      <c r="H44" s="77">
        <v>147701</v>
      </c>
      <c r="I44" s="77">
        <v>207467</v>
      </c>
      <c r="J44" s="77">
        <v>36146</v>
      </c>
      <c r="K44" s="77">
        <v>6374267</v>
      </c>
      <c r="L44" s="77" t="s">
        <v>90</v>
      </c>
      <c r="M44" s="1"/>
    </row>
    <row r="45" spans="1:13" ht="6" customHeight="1">
      <c r="A45" s="39"/>
      <c r="B45" s="39"/>
      <c r="C45" s="39"/>
      <c r="D45" s="39"/>
      <c r="E45" s="39"/>
      <c r="F45" s="39"/>
      <c r="G45" s="39"/>
      <c r="H45" s="39"/>
      <c r="I45" s="39"/>
      <c r="J45" s="39"/>
      <c r="K45" s="39"/>
      <c r="L45" s="1"/>
      <c r="M45" s="1"/>
    </row>
    <row r="46" spans="1:13" ht="12.75">
      <c r="A46" s="44" t="s">
        <v>117</v>
      </c>
      <c r="B46" s="136" t="s">
        <v>233</v>
      </c>
      <c r="C46" s="136"/>
      <c r="D46" s="136"/>
      <c r="E46" s="136"/>
      <c r="F46" s="136"/>
      <c r="G46" s="136"/>
      <c r="H46" s="136"/>
      <c r="I46" s="136"/>
      <c r="J46" s="136"/>
      <c r="K46" s="136"/>
      <c r="L46" s="136"/>
      <c r="M46" s="1"/>
    </row>
    <row r="47" spans="1:13" ht="12.75" customHeight="1">
      <c r="A47" s="57" t="s">
        <v>97</v>
      </c>
      <c r="B47" s="158" t="s">
        <v>152</v>
      </c>
      <c r="C47" s="158"/>
      <c r="D47" s="158"/>
      <c r="E47" s="158"/>
      <c r="F47" s="158"/>
      <c r="G47" s="158"/>
      <c r="H47" s="158"/>
      <c r="I47" s="158"/>
      <c r="J47" s="158"/>
      <c r="K47" s="158"/>
      <c r="L47" s="158"/>
      <c r="M47" s="27"/>
    </row>
    <row r="48" spans="1:13" ht="12.75" customHeight="1">
      <c r="A48" s="57" t="s">
        <v>99</v>
      </c>
      <c r="B48" s="158" t="s">
        <v>189</v>
      </c>
      <c r="C48" s="158"/>
      <c r="D48" s="158"/>
      <c r="E48" s="158"/>
      <c r="F48" s="158"/>
      <c r="G48" s="158"/>
      <c r="H48" s="158"/>
      <c r="I48" s="158"/>
      <c r="J48" s="158"/>
      <c r="K48" s="158"/>
      <c r="L48" s="158"/>
      <c r="M48" s="27"/>
    </row>
    <row r="49" spans="1:13" ht="6" customHeight="1">
      <c r="A49" s="57"/>
      <c r="B49" s="158"/>
      <c r="C49" s="158"/>
      <c r="D49" s="158"/>
      <c r="E49" s="158"/>
      <c r="F49" s="158"/>
      <c r="G49" s="158"/>
      <c r="H49" s="158"/>
      <c r="I49" s="158"/>
      <c r="J49" s="158"/>
      <c r="K49" s="158"/>
      <c r="L49" s="158"/>
      <c r="M49" s="27"/>
    </row>
    <row r="50" spans="1:13" ht="12.75">
      <c r="A50" s="39"/>
      <c r="B50" s="163" t="s">
        <v>47</v>
      </c>
      <c r="C50" s="163"/>
      <c r="D50" s="163"/>
      <c r="E50" s="163"/>
      <c r="F50" s="163"/>
      <c r="G50" s="163"/>
      <c r="H50" s="163"/>
      <c r="I50" s="163"/>
      <c r="J50" s="163"/>
      <c r="K50" s="163"/>
      <c r="L50" s="163"/>
      <c r="M50" s="91"/>
    </row>
    <row r="51" spans="1:13" ht="12.75">
      <c r="A51" s="39"/>
      <c r="B51" s="39"/>
      <c r="C51" s="39"/>
      <c r="D51" s="39"/>
      <c r="E51" s="39"/>
      <c r="F51" s="39"/>
      <c r="G51" s="39"/>
      <c r="H51" s="39"/>
      <c r="I51" s="39"/>
      <c r="J51" s="39"/>
      <c r="K51" s="39"/>
      <c r="L51" s="39"/>
      <c r="M51" s="39"/>
    </row>
  </sheetData>
  <sheetProtection/>
  <mergeCells count="10">
    <mergeCell ref="B47:L47"/>
    <mergeCell ref="B48:L48"/>
    <mergeCell ref="B49:L49"/>
    <mergeCell ref="B50:L50"/>
    <mergeCell ref="A7:L7"/>
    <mergeCell ref="C30:K30"/>
    <mergeCell ref="C41:K41"/>
    <mergeCell ref="C10:K10"/>
    <mergeCell ref="C9:K9"/>
    <mergeCell ref="B46:L46"/>
  </mergeCells>
  <hyperlinks>
    <hyperlink ref="L5" location="'Table of contents'!A1" display="Table of contents"/>
  </hyperlinks>
  <printOptions horizontalCentered="1"/>
  <pageMargins left="0.25" right="0.25" top="0.75" bottom="0.75" header="0.3" footer="0.3"/>
  <pageSetup horizontalDpi="600" verticalDpi="600" orientation="portrait" paperSize="9" r:id="rId2"/>
  <headerFooter alignWithMargins="0">
    <oddFooter>&amp;C&amp;8Page &amp;P of &amp;N</oddFooter>
  </headerFooter>
  <rowBreaks count="1" manualBreakCount="1">
    <brk id="30" max="11" man="1"/>
  </rowBreaks>
  <drawing r:id="rId1"/>
</worksheet>
</file>

<file path=xl/worksheets/sheet18.xml><?xml version="1.0" encoding="utf-8"?>
<worksheet xmlns="http://schemas.openxmlformats.org/spreadsheetml/2006/main" xmlns:r="http://schemas.openxmlformats.org/officeDocument/2006/relationships">
  <dimension ref="A1:M26"/>
  <sheetViews>
    <sheetView showGridLines="0" zoomScalePageLayoutView="0" workbookViewId="0" topLeftCell="A1">
      <selection activeCell="A3" sqref="A3"/>
    </sheetView>
  </sheetViews>
  <sheetFormatPr defaultColWidth="9.140625" defaultRowHeight="12.75"/>
  <cols>
    <col min="1" max="1" width="4.421875" style="3" customWidth="1"/>
    <col min="2" max="2" width="17.57421875" style="3" bestFit="1" customWidth="1"/>
    <col min="3" max="12" width="11.140625" style="3" customWidth="1"/>
    <col min="13" max="13" width="2.7109375" style="3" customWidth="1"/>
    <col min="14" max="16384" width="9.140625" style="3" customWidth="1"/>
  </cols>
  <sheetData>
    <row r="1" spans="1:13" s="126" customFormat="1" ht="57" customHeight="1">
      <c r="A1" s="125"/>
      <c r="B1" s="125"/>
      <c r="C1" s="125"/>
      <c r="D1" s="125"/>
      <c r="E1" s="125"/>
      <c r="F1" s="125"/>
      <c r="G1" s="125"/>
      <c r="H1" s="125"/>
      <c r="I1" s="125"/>
      <c r="J1" s="125"/>
      <c r="K1" s="125"/>
      <c r="L1" s="125"/>
      <c r="M1" s="125"/>
    </row>
    <row r="2" spans="1:13" s="126" customFormat="1" ht="7.5" customHeight="1">
      <c r="A2" s="127"/>
      <c r="B2" s="127"/>
      <c r="C2" s="127"/>
      <c r="D2" s="127"/>
      <c r="E2" s="127"/>
      <c r="F2" s="127"/>
      <c r="G2" s="127"/>
      <c r="H2" s="127"/>
      <c r="I2" s="127"/>
      <c r="J2" s="127"/>
      <c r="K2" s="127"/>
      <c r="L2" s="127"/>
      <c r="M2" s="1"/>
    </row>
    <row r="3" spans="1:13" s="126" customFormat="1" ht="15" customHeight="1">
      <c r="A3" s="125"/>
      <c r="B3" s="125"/>
      <c r="C3" s="125"/>
      <c r="D3" s="125"/>
      <c r="E3" s="125"/>
      <c r="F3" s="125"/>
      <c r="G3" s="125"/>
      <c r="H3" s="125"/>
      <c r="I3" s="125"/>
      <c r="J3" s="125"/>
      <c r="K3" s="125"/>
      <c r="L3" s="125"/>
      <c r="M3" s="1"/>
    </row>
    <row r="4" spans="1:13" ht="12.75">
      <c r="A4" s="7" t="str">
        <f>'Table of contents'!A4</f>
        <v>Mental health services in Australia, 2007–08, 2008–09 and 2009–10 data</v>
      </c>
      <c r="B4" s="8"/>
      <c r="C4" s="8"/>
      <c r="D4" s="9"/>
      <c r="E4" s="9"/>
      <c r="F4" s="9"/>
      <c r="G4" s="9"/>
      <c r="H4" s="9"/>
      <c r="I4" s="9"/>
      <c r="J4" s="9"/>
      <c r="K4" s="9"/>
      <c r="L4" s="9"/>
      <c r="M4" s="1"/>
    </row>
    <row r="5" spans="1:13" ht="13.5" thickBot="1">
      <c r="A5" s="6" t="str">
        <f>'Table of contents'!A5</f>
        <v>16: Mental health-related indicators— (version 1.1)</v>
      </c>
      <c r="B5" s="5"/>
      <c r="C5" s="5"/>
      <c r="D5" s="5"/>
      <c r="E5" s="5"/>
      <c r="F5" s="5"/>
      <c r="G5" s="5"/>
      <c r="H5" s="5"/>
      <c r="I5" s="5"/>
      <c r="J5" s="5"/>
      <c r="K5" s="5"/>
      <c r="L5" s="129" t="s">
        <v>252</v>
      </c>
      <c r="M5" s="1"/>
    </row>
    <row r="6" spans="1:13" ht="6" customHeight="1">
      <c r="A6" s="1"/>
      <c r="B6" s="1"/>
      <c r="C6" s="1"/>
      <c r="D6" s="1"/>
      <c r="E6" s="1"/>
      <c r="F6" s="1"/>
      <c r="G6" s="1"/>
      <c r="H6" s="1"/>
      <c r="I6" s="1"/>
      <c r="J6" s="1"/>
      <c r="K6" s="1"/>
      <c r="L6" s="1"/>
      <c r="M6" s="1"/>
    </row>
    <row r="7" spans="1:13" ht="13.5" thickBot="1">
      <c r="A7" s="155" t="s">
        <v>18</v>
      </c>
      <c r="B7" s="155"/>
      <c r="C7" s="155"/>
      <c r="D7" s="155"/>
      <c r="E7" s="155"/>
      <c r="F7" s="155"/>
      <c r="G7" s="155"/>
      <c r="H7" s="155"/>
      <c r="I7" s="155"/>
      <c r="J7" s="155"/>
      <c r="K7" s="155"/>
      <c r="L7" s="155"/>
      <c r="M7" s="1"/>
    </row>
    <row r="8" spans="1:13" ht="15" customHeight="1" thickBot="1">
      <c r="A8" s="56"/>
      <c r="B8" s="13"/>
      <c r="C8" s="13" t="s">
        <v>73</v>
      </c>
      <c r="D8" s="13" t="s">
        <v>74</v>
      </c>
      <c r="E8" s="13" t="s">
        <v>75</v>
      </c>
      <c r="F8" s="13" t="s">
        <v>76</v>
      </c>
      <c r="G8" s="13" t="s">
        <v>77</v>
      </c>
      <c r="H8" s="13" t="s">
        <v>78</v>
      </c>
      <c r="I8" s="13" t="s">
        <v>79</v>
      </c>
      <c r="J8" s="13" t="s">
        <v>80</v>
      </c>
      <c r="K8" s="13" t="s">
        <v>81</v>
      </c>
      <c r="L8" s="13" t="s">
        <v>84</v>
      </c>
      <c r="M8" s="1"/>
    </row>
    <row r="9" spans="1:13" ht="12.75">
      <c r="A9" s="55">
        <v>1</v>
      </c>
      <c r="B9" s="12"/>
      <c r="C9" s="133" t="s">
        <v>134</v>
      </c>
      <c r="D9" s="133"/>
      <c r="E9" s="133"/>
      <c r="F9" s="133"/>
      <c r="G9" s="133"/>
      <c r="H9" s="133"/>
      <c r="I9" s="133"/>
      <c r="J9" s="133"/>
      <c r="K9" s="133"/>
      <c r="L9" s="12"/>
      <c r="M9" s="1"/>
    </row>
    <row r="10" spans="1:13" ht="12.75">
      <c r="A10" s="55">
        <v>2</v>
      </c>
      <c r="B10" s="12"/>
      <c r="C10" s="143" t="s">
        <v>181</v>
      </c>
      <c r="D10" s="143"/>
      <c r="E10" s="143"/>
      <c r="F10" s="143"/>
      <c r="G10" s="143"/>
      <c r="H10" s="143"/>
      <c r="I10" s="143"/>
      <c r="J10" s="143"/>
      <c r="K10" s="143"/>
      <c r="L10" s="12"/>
      <c r="M10" s="1"/>
    </row>
    <row r="11" spans="1:13" ht="12.75">
      <c r="A11" s="55">
        <v>3</v>
      </c>
      <c r="B11" s="12" t="s">
        <v>53</v>
      </c>
      <c r="C11" s="12"/>
      <c r="D11" s="12"/>
      <c r="E11" s="12"/>
      <c r="F11" s="12"/>
      <c r="G11" s="12"/>
      <c r="H11" s="12"/>
      <c r="I11" s="12"/>
      <c r="J11" s="12"/>
      <c r="K11" s="15"/>
      <c r="L11" s="12"/>
      <c r="M11" s="1"/>
    </row>
    <row r="12" spans="1:13" ht="12.75">
      <c r="A12" s="55">
        <v>4</v>
      </c>
      <c r="B12" s="15" t="s">
        <v>58</v>
      </c>
      <c r="C12" s="53">
        <v>84.77149146710065</v>
      </c>
      <c r="D12" s="53">
        <v>113.98802427712488</v>
      </c>
      <c r="E12" s="53">
        <v>82.85729466790664</v>
      </c>
      <c r="F12" s="53">
        <v>59.635828476700034</v>
      </c>
      <c r="G12" s="53">
        <v>103.19977847188234</v>
      </c>
      <c r="H12" s="53">
        <v>85.21702616571707</v>
      </c>
      <c r="I12" s="53">
        <v>52.9328926102473</v>
      </c>
      <c r="J12" s="53">
        <v>18.816627449276062</v>
      </c>
      <c r="K12" s="53">
        <v>89.25564817466604</v>
      </c>
      <c r="L12" s="16">
        <v>1983481.11</v>
      </c>
      <c r="M12" s="1"/>
    </row>
    <row r="13" spans="1:13" ht="12.75">
      <c r="A13" s="55">
        <v>5</v>
      </c>
      <c r="B13" s="15" t="s">
        <v>59</v>
      </c>
      <c r="C13" s="53">
        <v>48.903766876410735</v>
      </c>
      <c r="D13" s="53">
        <v>51.39406945681035</v>
      </c>
      <c r="E13" s="53">
        <v>33.494103768082084</v>
      </c>
      <c r="F13" s="53">
        <v>74.6153529887496</v>
      </c>
      <c r="G13" s="53">
        <v>61.92024939073787</v>
      </c>
      <c r="H13" s="53">
        <v>69.21619670746983</v>
      </c>
      <c r="I13" s="53">
        <v>48.37136571534863</v>
      </c>
      <c r="J13" s="53">
        <v>11.302965414209334</v>
      </c>
      <c r="K13" s="53">
        <v>50.031185101140935</v>
      </c>
      <c r="L13" s="16">
        <v>1087169.05</v>
      </c>
      <c r="M13" s="1"/>
    </row>
    <row r="14" spans="1:13" ht="12.75">
      <c r="A14" s="55">
        <v>6</v>
      </c>
      <c r="B14" s="15" t="s">
        <v>60</v>
      </c>
      <c r="C14" s="53">
        <v>84.51098312968404</v>
      </c>
      <c r="D14" s="53">
        <v>94.20368724452258</v>
      </c>
      <c r="E14" s="53">
        <v>78.32794840804056</v>
      </c>
      <c r="F14" s="53">
        <v>69.28629191049012</v>
      </c>
      <c r="G14" s="53">
        <v>81.4545578560529</v>
      </c>
      <c r="H14" s="53">
        <v>68.8426770334511</v>
      </c>
      <c r="I14" s="53">
        <v>59.44050727723662</v>
      </c>
      <c r="J14" s="53">
        <v>34.92677192554602</v>
      </c>
      <c r="K14" s="53">
        <v>82.54658634151558</v>
      </c>
      <c r="L14" s="16">
        <v>1809955.18</v>
      </c>
      <c r="M14" s="1"/>
    </row>
    <row r="15" spans="1:13" ht="12.75">
      <c r="A15" s="55">
        <v>7</v>
      </c>
      <c r="B15" s="15" t="s">
        <v>251</v>
      </c>
      <c r="C15" s="79">
        <v>97.34721800292043</v>
      </c>
      <c r="D15" s="79">
        <v>132.6775691926786</v>
      </c>
      <c r="E15" s="79">
        <v>96.29942265954773</v>
      </c>
      <c r="F15" s="79">
        <v>47.745645262602174</v>
      </c>
      <c r="G15" s="79">
        <v>53.758323653681906</v>
      </c>
      <c r="H15" s="79">
        <v>67.47071496578602</v>
      </c>
      <c r="I15" s="79">
        <v>81.95703973938065</v>
      </c>
      <c r="J15" s="79">
        <v>28.345171503621835</v>
      </c>
      <c r="K15" s="79">
        <v>95.9002619694146</v>
      </c>
      <c r="L15" s="16">
        <v>2082807.12</v>
      </c>
      <c r="M15" s="1"/>
    </row>
    <row r="16" spans="1:13" ht="13.5" thickBot="1">
      <c r="A16" s="65">
        <v>8</v>
      </c>
      <c r="B16" s="74" t="s">
        <v>81</v>
      </c>
      <c r="C16" s="80">
        <v>315.5334632685695</v>
      </c>
      <c r="D16" s="80">
        <v>392.26334872016844</v>
      </c>
      <c r="E16" s="80">
        <v>290.9787743400866</v>
      </c>
      <c r="F16" s="80">
        <v>251.28311521242154</v>
      </c>
      <c r="G16" s="80">
        <v>300.33288330734996</v>
      </c>
      <c r="H16" s="80">
        <v>290.7466596537499</v>
      </c>
      <c r="I16" s="80">
        <v>242.70175662907437</v>
      </c>
      <c r="J16" s="80">
        <v>93.39158322083202</v>
      </c>
      <c r="K16" s="80">
        <v>317.73368201204687</v>
      </c>
      <c r="L16" s="77">
        <v>6963412.46</v>
      </c>
      <c r="M16" s="1"/>
    </row>
    <row r="17" spans="1:13" ht="6" customHeight="1">
      <c r="A17" s="39"/>
      <c r="B17" s="39"/>
      <c r="C17" s="39"/>
      <c r="D17" s="39"/>
      <c r="E17" s="39"/>
      <c r="F17" s="39"/>
      <c r="G17" s="39"/>
      <c r="H17" s="39"/>
      <c r="I17" s="39"/>
      <c r="J17" s="39"/>
      <c r="K17" s="39"/>
      <c r="L17" s="39"/>
      <c r="M17" s="39"/>
    </row>
    <row r="18" spans="1:13" ht="12.75" customHeight="1">
      <c r="A18" s="26" t="s">
        <v>97</v>
      </c>
      <c r="B18" s="140" t="s">
        <v>48</v>
      </c>
      <c r="C18" s="140"/>
      <c r="D18" s="140"/>
      <c r="E18" s="140"/>
      <c r="F18" s="140"/>
      <c r="G18" s="140"/>
      <c r="H18" s="140"/>
      <c r="I18" s="140"/>
      <c r="J18" s="140"/>
      <c r="K18" s="140"/>
      <c r="L18" s="140"/>
      <c r="M18" s="40"/>
    </row>
    <row r="19" spans="1:13" ht="12.75" customHeight="1">
      <c r="A19" s="26" t="s">
        <v>99</v>
      </c>
      <c r="B19" s="140" t="s">
        <v>98</v>
      </c>
      <c r="C19" s="140"/>
      <c r="D19" s="140"/>
      <c r="E19" s="140"/>
      <c r="F19" s="140"/>
      <c r="G19" s="140"/>
      <c r="H19" s="140"/>
      <c r="I19" s="140"/>
      <c r="J19" s="140"/>
      <c r="K19" s="140"/>
      <c r="L19" s="140"/>
      <c r="M19" s="40"/>
    </row>
    <row r="20" spans="1:13" ht="21" customHeight="1">
      <c r="A20" s="26" t="s">
        <v>101</v>
      </c>
      <c r="B20" s="168" t="s">
        <v>243</v>
      </c>
      <c r="C20" s="168"/>
      <c r="D20" s="168"/>
      <c r="E20" s="168"/>
      <c r="F20" s="168"/>
      <c r="G20" s="168"/>
      <c r="H20" s="168"/>
      <c r="I20" s="168"/>
      <c r="J20" s="168"/>
      <c r="K20" s="168"/>
      <c r="L20" s="168"/>
      <c r="M20" s="99"/>
    </row>
    <row r="21" spans="1:13" ht="12.75" customHeight="1">
      <c r="A21" s="26" t="s">
        <v>102</v>
      </c>
      <c r="B21" s="168" t="s">
        <v>54</v>
      </c>
      <c r="C21" s="168"/>
      <c r="D21" s="168"/>
      <c r="E21" s="168"/>
      <c r="F21" s="168"/>
      <c r="G21" s="168"/>
      <c r="H21" s="168"/>
      <c r="I21" s="168"/>
      <c r="J21" s="168"/>
      <c r="K21" s="168"/>
      <c r="L21" s="168"/>
      <c r="M21" s="99"/>
    </row>
    <row r="22" spans="1:13" ht="12.75" customHeight="1">
      <c r="A22" s="39" t="s">
        <v>182</v>
      </c>
      <c r="B22" s="168" t="s">
        <v>55</v>
      </c>
      <c r="C22" s="168"/>
      <c r="D22" s="168"/>
      <c r="E22" s="168"/>
      <c r="F22" s="168"/>
      <c r="G22" s="168"/>
      <c r="H22" s="168"/>
      <c r="I22" s="168"/>
      <c r="J22" s="168"/>
      <c r="K22" s="168"/>
      <c r="L22" s="168"/>
      <c r="M22" s="99"/>
    </row>
    <row r="23" spans="1:13" ht="12.75" customHeight="1">
      <c r="A23" s="39" t="s">
        <v>183</v>
      </c>
      <c r="B23" s="168" t="s">
        <v>56</v>
      </c>
      <c r="C23" s="168"/>
      <c r="D23" s="168"/>
      <c r="E23" s="168"/>
      <c r="F23" s="168"/>
      <c r="G23" s="168"/>
      <c r="H23" s="168"/>
      <c r="I23" s="168"/>
      <c r="J23" s="168"/>
      <c r="K23" s="168"/>
      <c r="L23" s="168"/>
      <c r="M23" s="99"/>
    </row>
    <row r="24" spans="1:13" ht="6" customHeight="1">
      <c r="A24" s="39"/>
      <c r="B24" s="168"/>
      <c r="C24" s="168"/>
      <c r="D24" s="168"/>
      <c r="E24" s="168"/>
      <c r="F24" s="168"/>
      <c r="G24" s="168"/>
      <c r="H24" s="168"/>
      <c r="I24" s="168"/>
      <c r="J24" s="168"/>
      <c r="K24" s="168"/>
      <c r="L24" s="168"/>
      <c r="M24" s="99"/>
    </row>
    <row r="25" spans="1:13" ht="12.75" customHeight="1">
      <c r="A25" s="39"/>
      <c r="B25" s="160" t="s">
        <v>57</v>
      </c>
      <c r="C25" s="160"/>
      <c r="D25" s="160"/>
      <c r="E25" s="160"/>
      <c r="F25" s="160"/>
      <c r="G25" s="160"/>
      <c r="H25" s="160"/>
      <c r="I25" s="160"/>
      <c r="J25" s="160"/>
      <c r="K25" s="160"/>
      <c r="L25" s="160"/>
      <c r="M25" s="91"/>
    </row>
    <row r="26" spans="1:13" ht="12.75">
      <c r="A26" s="39"/>
      <c r="B26" s="39"/>
      <c r="C26" s="39"/>
      <c r="D26" s="39"/>
      <c r="E26" s="39"/>
      <c r="F26" s="39"/>
      <c r="G26" s="39"/>
      <c r="H26" s="39"/>
      <c r="I26" s="39"/>
      <c r="J26" s="39"/>
      <c r="K26" s="39"/>
      <c r="L26" s="39"/>
      <c r="M26" s="39"/>
    </row>
  </sheetData>
  <sheetProtection/>
  <mergeCells count="11">
    <mergeCell ref="B24:L24"/>
    <mergeCell ref="A7:L7"/>
    <mergeCell ref="B22:L22"/>
    <mergeCell ref="B20:L20"/>
    <mergeCell ref="B25:L25"/>
    <mergeCell ref="C10:K10"/>
    <mergeCell ref="C9:K9"/>
    <mergeCell ref="B21:L21"/>
    <mergeCell ref="B23:L23"/>
    <mergeCell ref="B18:L18"/>
    <mergeCell ref="B19:L19"/>
  </mergeCells>
  <hyperlinks>
    <hyperlink ref="L5" location="'Table of contents'!A1" display="Table of contents"/>
  </hyperlinks>
  <printOptions horizontalCentered="1"/>
  <pageMargins left="0.25" right="0.25" top="0.75" bottom="0.75" header="0.3" footer="0.3"/>
  <pageSetup horizontalDpi="600" verticalDpi="600" orientation="portrait" paperSize="9" r:id="rId2"/>
  <headerFooter alignWithMargins="0">
    <oddFooter>&amp;C&amp;8Page &amp;P of &amp;N</oddFooter>
  </headerFooter>
  <drawing r:id="rId1"/>
</worksheet>
</file>

<file path=xl/worksheets/sheet19.xml><?xml version="1.0" encoding="utf-8"?>
<worksheet xmlns="http://schemas.openxmlformats.org/spreadsheetml/2006/main" xmlns:r="http://schemas.openxmlformats.org/officeDocument/2006/relationships">
  <dimension ref="A1:M41"/>
  <sheetViews>
    <sheetView showGridLines="0" zoomScalePageLayoutView="0" workbookViewId="0" topLeftCell="A1">
      <selection activeCell="A3" sqref="A3"/>
    </sheetView>
  </sheetViews>
  <sheetFormatPr defaultColWidth="9.140625" defaultRowHeight="12.75"/>
  <cols>
    <col min="1" max="1" width="4.421875" style="3" customWidth="1"/>
    <col min="2" max="2" width="17.57421875" style="3" bestFit="1" customWidth="1"/>
    <col min="3" max="12" width="11.140625" style="3" customWidth="1"/>
    <col min="13" max="13" width="2.7109375" style="3" customWidth="1"/>
    <col min="14" max="16384" width="9.140625" style="3" customWidth="1"/>
  </cols>
  <sheetData>
    <row r="1" spans="1:13" s="126" customFormat="1" ht="57" customHeight="1">
      <c r="A1" s="125"/>
      <c r="B1" s="125"/>
      <c r="C1" s="125"/>
      <c r="D1" s="125"/>
      <c r="E1" s="125"/>
      <c r="F1" s="125"/>
      <c r="G1" s="125"/>
      <c r="H1" s="125"/>
      <c r="I1" s="125"/>
      <c r="J1" s="125"/>
      <c r="K1" s="125"/>
      <c r="L1" s="125"/>
      <c r="M1" s="125"/>
    </row>
    <row r="2" spans="1:13" s="126" customFormat="1" ht="7.5" customHeight="1">
      <c r="A2" s="127"/>
      <c r="B2" s="127"/>
      <c r="C2" s="127"/>
      <c r="D2" s="127"/>
      <c r="E2" s="127"/>
      <c r="F2" s="127"/>
      <c r="G2" s="127"/>
      <c r="H2" s="127"/>
      <c r="I2" s="127"/>
      <c r="J2" s="127"/>
      <c r="K2" s="127"/>
      <c r="L2" s="127"/>
      <c r="M2" s="1"/>
    </row>
    <row r="3" spans="1:13" s="126" customFormat="1" ht="15" customHeight="1">
      <c r="A3" s="125"/>
      <c r="B3" s="125"/>
      <c r="C3" s="125"/>
      <c r="D3" s="125"/>
      <c r="E3" s="125"/>
      <c r="F3" s="125"/>
      <c r="G3" s="125"/>
      <c r="H3" s="125"/>
      <c r="I3" s="125"/>
      <c r="J3" s="125"/>
      <c r="K3" s="125"/>
      <c r="L3" s="125"/>
      <c r="M3" s="1"/>
    </row>
    <row r="4" spans="1:13" ht="12.75">
      <c r="A4" s="7" t="str">
        <f>'Table of contents'!A4</f>
        <v>Mental health services in Australia, 2007–08, 2008–09 and 2009–10 data</v>
      </c>
      <c r="B4" s="8"/>
      <c r="C4" s="8"/>
      <c r="D4" s="9"/>
      <c r="E4" s="9"/>
      <c r="F4" s="9"/>
      <c r="G4" s="9"/>
      <c r="H4" s="9"/>
      <c r="I4" s="9"/>
      <c r="J4" s="9"/>
      <c r="K4" s="9"/>
      <c r="L4" s="9"/>
      <c r="M4" s="1"/>
    </row>
    <row r="5" spans="1:13" ht="13.5" thickBot="1">
      <c r="A5" s="6" t="str">
        <f>'Table of contents'!A5</f>
        <v>16: Mental health-related indicators— (version 1.1)</v>
      </c>
      <c r="B5" s="5"/>
      <c r="C5" s="5"/>
      <c r="D5" s="5"/>
      <c r="E5" s="5"/>
      <c r="F5" s="5"/>
      <c r="G5" s="5"/>
      <c r="H5" s="5"/>
      <c r="I5" s="5"/>
      <c r="J5" s="5"/>
      <c r="K5" s="5"/>
      <c r="L5" s="129" t="s">
        <v>252</v>
      </c>
      <c r="M5" s="1"/>
    </row>
    <row r="6" spans="1:13" ht="6" customHeight="1">
      <c r="A6" s="1"/>
      <c r="B6" s="1"/>
      <c r="C6" s="1"/>
      <c r="D6" s="1"/>
      <c r="E6" s="1"/>
      <c r="F6" s="1"/>
      <c r="G6" s="1"/>
      <c r="H6" s="1"/>
      <c r="I6" s="1"/>
      <c r="J6" s="1"/>
      <c r="K6" s="1"/>
      <c r="L6" s="1"/>
      <c r="M6" s="1"/>
    </row>
    <row r="7" spans="1:13" ht="13.5" thickBot="1">
      <c r="A7" s="155" t="s">
        <v>21</v>
      </c>
      <c r="B7" s="155"/>
      <c r="C7" s="155"/>
      <c r="D7" s="155"/>
      <c r="E7" s="155"/>
      <c r="F7" s="155"/>
      <c r="G7" s="155"/>
      <c r="H7" s="155"/>
      <c r="I7" s="155"/>
      <c r="J7" s="155"/>
      <c r="K7" s="155"/>
      <c r="L7" s="155"/>
      <c r="M7" s="1"/>
    </row>
    <row r="8" spans="1:13" ht="15" customHeight="1" thickBot="1">
      <c r="A8" s="56"/>
      <c r="B8" s="13"/>
      <c r="C8" s="13" t="s">
        <v>73</v>
      </c>
      <c r="D8" s="13" t="s">
        <v>74</v>
      </c>
      <c r="E8" s="13" t="s">
        <v>75</v>
      </c>
      <c r="F8" s="13" t="s">
        <v>76</v>
      </c>
      <c r="G8" s="13" t="s">
        <v>77</v>
      </c>
      <c r="H8" s="13" t="s">
        <v>78</v>
      </c>
      <c r="I8" s="13" t="s">
        <v>79</v>
      </c>
      <c r="J8" s="13" t="s">
        <v>80</v>
      </c>
      <c r="K8" s="13" t="s">
        <v>81</v>
      </c>
      <c r="L8" s="13" t="s">
        <v>84</v>
      </c>
      <c r="M8" s="1"/>
    </row>
    <row r="9" spans="1:13" ht="12.75">
      <c r="A9" s="55">
        <v>1</v>
      </c>
      <c r="B9" s="12"/>
      <c r="C9" s="133" t="s">
        <v>134</v>
      </c>
      <c r="D9" s="133"/>
      <c r="E9" s="133"/>
      <c r="F9" s="133"/>
      <c r="G9" s="133"/>
      <c r="H9" s="133"/>
      <c r="I9" s="133"/>
      <c r="J9" s="133"/>
      <c r="K9" s="133"/>
      <c r="L9" s="12"/>
      <c r="M9" s="1"/>
    </row>
    <row r="10" spans="1:13" ht="12.75">
      <c r="A10" s="55">
        <v>2</v>
      </c>
      <c r="B10" s="12"/>
      <c r="C10" s="143" t="s">
        <v>181</v>
      </c>
      <c r="D10" s="143"/>
      <c r="E10" s="143"/>
      <c r="F10" s="143"/>
      <c r="G10" s="143"/>
      <c r="H10" s="143"/>
      <c r="I10" s="143"/>
      <c r="J10" s="143"/>
      <c r="K10" s="143"/>
      <c r="L10" s="12"/>
      <c r="M10" s="1"/>
    </row>
    <row r="11" spans="1:13" ht="12.75">
      <c r="A11" s="55">
        <v>3</v>
      </c>
      <c r="B11" s="12" t="s">
        <v>153</v>
      </c>
      <c r="C11" s="12"/>
      <c r="D11" s="12"/>
      <c r="E11" s="12"/>
      <c r="F11" s="12"/>
      <c r="G11" s="12"/>
      <c r="H11" s="12"/>
      <c r="I11" s="12"/>
      <c r="J11" s="12"/>
      <c r="K11" s="15"/>
      <c r="L11" s="12"/>
      <c r="M11" s="1"/>
    </row>
    <row r="12" spans="1:13" ht="12.75">
      <c r="A12" s="55">
        <v>4</v>
      </c>
      <c r="B12" s="15" t="s">
        <v>154</v>
      </c>
      <c r="C12" s="53">
        <v>239.60148394724072</v>
      </c>
      <c r="D12" s="53">
        <v>282.0287394211701</v>
      </c>
      <c r="E12" s="53">
        <v>208.42552098557212</v>
      </c>
      <c r="F12" s="53">
        <v>172.4622774145295</v>
      </c>
      <c r="G12" s="53">
        <v>223.31309427774718</v>
      </c>
      <c r="H12" s="53">
        <v>196.32915422445873</v>
      </c>
      <c r="I12" s="53">
        <v>168.9123389033392</v>
      </c>
      <c r="J12" s="53">
        <v>64.67681990358582</v>
      </c>
      <c r="K12" s="53">
        <v>231.42245868161385</v>
      </c>
      <c r="L12" s="16">
        <v>2525485</v>
      </c>
      <c r="M12" s="1"/>
    </row>
    <row r="13" spans="1:13" ht="12.75">
      <c r="A13" s="55">
        <v>5</v>
      </c>
      <c r="B13" s="15" t="s">
        <v>155</v>
      </c>
      <c r="C13" s="53">
        <v>390.4478050713587</v>
      </c>
      <c r="D13" s="53">
        <v>501.1066460616741</v>
      </c>
      <c r="E13" s="53">
        <v>373.21444169235934</v>
      </c>
      <c r="F13" s="53">
        <v>333.2134112899443</v>
      </c>
      <c r="G13" s="53">
        <v>376.7017418140905</v>
      </c>
      <c r="H13" s="53">
        <v>382.72775560796777</v>
      </c>
      <c r="I13" s="53">
        <v>315.5723031680794</v>
      </c>
      <c r="J13" s="53">
        <v>124.2188087073385</v>
      </c>
      <c r="K13" s="53">
        <v>403.5972212608279</v>
      </c>
      <c r="L13" s="16">
        <v>4437927</v>
      </c>
      <c r="M13" s="1"/>
    </row>
    <row r="14" spans="1:13" ht="12.75">
      <c r="A14" s="55">
        <v>6</v>
      </c>
      <c r="B14" s="15"/>
      <c r="C14" s="53"/>
      <c r="D14" s="53"/>
      <c r="E14" s="53"/>
      <c r="F14" s="53"/>
      <c r="G14" s="53"/>
      <c r="H14" s="53"/>
      <c r="I14" s="53"/>
      <c r="J14" s="53"/>
      <c r="K14" s="53"/>
      <c r="L14" s="16"/>
      <c r="M14" s="1"/>
    </row>
    <row r="15" spans="1:13" ht="12.75">
      <c r="A15" s="55">
        <v>7</v>
      </c>
      <c r="B15" s="12" t="s">
        <v>49</v>
      </c>
      <c r="C15" s="78"/>
      <c r="D15" s="78"/>
      <c r="E15" s="78"/>
      <c r="F15" s="78"/>
      <c r="G15" s="78"/>
      <c r="H15" s="78"/>
      <c r="I15" s="78"/>
      <c r="J15" s="78"/>
      <c r="K15" s="79"/>
      <c r="L15" s="12"/>
      <c r="M15" s="1"/>
    </row>
    <row r="16" spans="1:13" ht="12.75">
      <c r="A16" s="55">
        <v>8</v>
      </c>
      <c r="B16" s="15" t="s">
        <v>109</v>
      </c>
      <c r="C16" s="53">
        <v>299.17352505903574</v>
      </c>
      <c r="D16" s="53">
        <v>394.3643499892327</v>
      </c>
      <c r="E16" s="53">
        <v>176.46489008502417</v>
      </c>
      <c r="F16" s="53">
        <v>88.77768489221762</v>
      </c>
      <c r="G16" s="53">
        <v>192.14851084669596</v>
      </c>
      <c r="H16" s="53">
        <v>305.6716214635986</v>
      </c>
      <c r="I16" s="53">
        <v>325.3130253597798</v>
      </c>
      <c r="J16" s="53">
        <v>31.53076753805814</v>
      </c>
      <c r="K16" s="53">
        <v>202.46644436559495</v>
      </c>
      <c r="L16" s="16">
        <v>98728</v>
      </c>
      <c r="M16" s="1"/>
    </row>
    <row r="17" spans="1:13" ht="12.75">
      <c r="A17" s="55">
        <v>9</v>
      </c>
      <c r="B17" s="15" t="s">
        <v>125</v>
      </c>
      <c r="C17" s="53">
        <v>315.6068442973101</v>
      </c>
      <c r="D17" s="53">
        <v>391.8654270068383</v>
      </c>
      <c r="E17" s="53">
        <v>294.90855427017806</v>
      </c>
      <c r="F17" s="53">
        <v>256.7097973371639</v>
      </c>
      <c r="G17" s="53">
        <v>301.5216851134799</v>
      </c>
      <c r="H17" s="53">
        <v>290.70996887095043</v>
      </c>
      <c r="I17" s="53">
        <v>242.07138204065072</v>
      </c>
      <c r="J17" s="53">
        <v>116.17604889162762</v>
      </c>
      <c r="K17" s="53">
        <v>320.2770929321218</v>
      </c>
      <c r="L17" s="16">
        <v>6864685</v>
      </c>
      <c r="M17" s="1"/>
    </row>
    <row r="18" spans="1:13" ht="12.75">
      <c r="A18" s="55">
        <v>10</v>
      </c>
      <c r="B18" s="15"/>
      <c r="C18" s="53"/>
      <c r="D18" s="53"/>
      <c r="E18" s="53"/>
      <c r="F18" s="53"/>
      <c r="G18" s="53"/>
      <c r="H18" s="53"/>
      <c r="I18" s="53"/>
      <c r="J18" s="53"/>
      <c r="K18" s="53"/>
      <c r="L18" s="16"/>
      <c r="M18" s="1"/>
    </row>
    <row r="19" spans="1:13" ht="12.75">
      <c r="A19" s="55">
        <v>11</v>
      </c>
      <c r="B19" s="12" t="s">
        <v>158</v>
      </c>
      <c r="C19" s="78"/>
      <c r="D19" s="78"/>
      <c r="E19" s="78"/>
      <c r="F19" s="78"/>
      <c r="G19" s="78"/>
      <c r="H19" s="78"/>
      <c r="I19" s="78"/>
      <c r="J19" s="78"/>
      <c r="K19" s="78"/>
      <c r="L19" s="12"/>
      <c r="M19" s="1"/>
    </row>
    <row r="20" spans="1:13" ht="12.75">
      <c r="A20" s="55">
        <v>12</v>
      </c>
      <c r="B20" s="15" t="s">
        <v>118</v>
      </c>
      <c r="C20" s="53">
        <v>342.9136386572817</v>
      </c>
      <c r="D20" s="53">
        <v>428.3237784508661</v>
      </c>
      <c r="E20" s="53">
        <v>347.96516964269654</v>
      </c>
      <c r="F20" s="53">
        <v>292.2223123352799</v>
      </c>
      <c r="G20" s="53">
        <v>340.86449557854934</v>
      </c>
      <c r="H20" s="53" t="s">
        <v>90</v>
      </c>
      <c r="I20" s="53">
        <v>242.63927731855912</v>
      </c>
      <c r="J20" s="53" t="s">
        <v>90</v>
      </c>
      <c r="K20" s="53">
        <v>359.1096631799433</v>
      </c>
      <c r="L20" s="16">
        <v>5444170</v>
      </c>
      <c r="M20" s="1"/>
    </row>
    <row r="21" spans="1:13" ht="12.75">
      <c r="A21" s="55">
        <v>13</v>
      </c>
      <c r="B21" s="15" t="s">
        <v>119</v>
      </c>
      <c r="C21" s="53">
        <v>269.5286712799426</v>
      </c>
      <c r="D21" s="53">
        <v>308.0975792369317</v>
      </c>
      <c r="E21" s="53">
        <v>257.58951486154575</v>
      </c>
      <c r="F21" s="53">
        <v>187.1484739352035</v>
      </c>
      <c r="G21" s="53">
        <v>265.34077298245523</v>
      </c>
      <c r="H21" s="53">
        <v>345.074854598237</v>
      </c>
      <c r="I21" s="53">
        <v>254.53438016501335</v>
      </c>
      <c r="J21" s="53" t="s">
        <v>90</v>
      </c>
      <c r="K21" s="53">
        <v>276.2980516602589</v>
      </c>
      <c r="L21" s="16">
        <v>1154736</v>
      </c>
      <c r="M21" s="1"/>
    </row>
    <row r="22" spans="1:13" ht="12.75">
      <c r="A22" s="55">
        <v>14</v>
      </c>
      <c r="B22" s="15" t="s">
        <v>120</v>
      </c>
      <c r="C22" s="53">
        <v>173.17805438940644</v>
      </c>
      <c r="D22" s="53">
        <v>184.21528728081623</v>
      </c>
      <c r="E22" s="53">
        <v>161.15537853170432</v>
      </c>
      <c r="F22" s="53">
        <v>167.17701917736235</v>
      </c>
      <c r="G22" s="53">
        <v>139.18495605662488</v>
      </c>
      <c r="H22" s="53">
        <v>195.66884078038964</v>
      </c>
      <c r="I22" s="53" t="s">
        <v>90</v>
      </c>
      <c r="J22" s="53">
        <v>124.38560212319558</v>
      </c>
      <c r="K22" s="53">
        <v>164.33428255042725</v>
      </c>
      <c r="L22" s="16">
        <v>330646</v>
      </c>
      <c r="M22" s="1"/>
    </row>
    <row r="23" spans="1:13" ht="12.75">
      <c r="A23" s="55">
        <v>15</v>
      </c>
      <c r="B23" s="15" t="s">
        <v>121</v>
      </c>
      <c r="C23" s="53">
        <v>63.64867179006277</v>
      </c>
      <c r="D23" s="53">
        <v>198.5333509124403</v>
      </c>
      <c r="E23" s="53">
        <v>80.04115579192907</v>
      </c>
      <c r="F23" s="53">
        <v>64.48989890198335</v>
      </c>
      <c r="G23" s="53">
        <v>131.96562068801896</v>
      </c>
      <c r="H23" s="53">
        <v>101.79775728159828</v>
      </c>
      <c r="I23" s="53" t="s">
        <v>90</v>
      </c>
      <c r="J23" s="53">
        <v>50.07588740577621</v>
      </c>
      <c r="K23" s="53">
        <v>77.78513299643394</v>
      </c>
      <c r="L23" s="16">
        <v>25136</v>
      </c>
      <c r="M23" s="1"/>
    </row>
    <row r="24" spans="1:13" ht="12.75">
      <c r="A24" s="55">
        <v>16</v>
      </c>
      <c r="B24" s="15" t="s">
        <v>122</v>
      </c>
      <c r="C24" s="53">
        <v>119.28427476549142</v>
      </c>
      <c r="D24" s="53" t="s">
        <v>90</v>
      </c>
      <c r="E24" s="53">
        <v>48.96198042604078</v>
      </c>
      <c r="F24" s="53">
        <v>32.770408037256146</v>
      </c>
      <c r="G24" s="53">
        <v>56.392698791507804</v>
      </c>
      <c r="H24" s="53">
        <v>162.89027467768938</v>
      </c>
      <c r="I24" s="53" t="s">
        <v>90</v>
      </c>
      <c r="J24" s="53">
        <v>55.358978273742004</v>
      </c>
      <c r="K24" s="53">
        <v>49.021795311118794</v>
      </c>
      <c r="L24" s="16">
        <v>8341</v>
      </c>
      <c r="M24" s="1"/>
    </row>
    <row r="25" spans="1:13" ht="12.75">
      <c r="A25" s="55">
        <v>17</v>
      </c>
      <c r="B25" s="15"/>
      <c r="C25" s="53"/>
      <c r="D25" s="53"/>
      <c r="E25" s="53"/>
      <c r="F25" s="53"/>
      <c r="G25" s="53"/>
      <c r="H25" s="53"/>
      <c r="I25" s="53"/>
      <c r="J25" s="53"/>
      <c r="K25" s="53"/>
      <c r="L25" s="16"/>
      <c r="M25" s="1"/>
    </row>
    <row r="26" spans="1:13" ht="12.75">
      <c r="A26" s="55">
        <v>18</v>
      </c>
      <c r="B26" s="12" t="s">
        <v>159</v>
      </c>
      <c r="C26" s="78"/>
      <c r="D26" s="78"/>
      <c r="E26" s="78"/>
      <c r="F26" s="78"/>
      <c r="G26" s="78"/>
      <c r="H26" s="78"/>
      <c r="I26" s="78"/>
      <c r="J26" s="78"/>
      <c r="K26" s="79"/>
      <c r="L26" s="12"/>
      <c r="M26" s="1"/>
    </row>
    <row r="27" spans="1:13" ht="12.75">
      <c r="A27" s="55">
        <v>19</v>
      </c>
      <c r="B27" s="15" t="s">
        <v>136</v>
      </c>
      <c r="C27" s="53">
        <v>233.4675836483094</v>
      </c>
      <c r="D27" s="53">
        <v>309.6146305558492</v>
      </c>
      <c r="E27" s="53">
        <v>249.97498490662096</v>
      </c>
      <c r="F27" s="53">
        <v>109.52589454836244</v>
      </c>
      <c r="G27" s="53">
        <v>251.10142570699097</v>
      </c>
      <c r="H27" s="53">
        <v>230.03146548595834</v>
      </c>
      <c r="I27" s="53">
        <v>205.71409995762872</v>
      </c>
      <c r="J27" s="53">
        <v>34.85052579478311</v>
      </c>
      <c r="K27" s="53">
        <v>245.8049625704245</v>
      </c>
      <c r="L27" s="16">
        <v>1049234.07</v>
      </c>
      <c r="M27" s="1"/>
    </row>
    <row r="28" spans="1:13" ht="12.75">
      <c r="A28" s="55">
        <v>20</v>
      </c>
      <c r="B28" s="61">
        <v>2</v>
      </c>
      <c r="C28" s="53">
        <v>285.67147674662925</v>
      </c>
      <c r="D28" s="53">
        <v>315.2783303983635</v>
      </c>
      <c r="E28" s="53">
        <v>246.1347408748175</v>
      </c>
      <c r="F28" s="53">
        <v>233.8523720112295</v>
      </c>
      <c r="G28" s="53">
        <v>300.8469630970382</v>
      </c>
      <c r="H28" s="53">
        <v>206.3384048899718</v>
      </c>
      <c r="I28" s="53">
        <v>258.5649876794838</v>
      </c>
      <c r="J28" s="53">
        <v>102.44535999965824</v>
      </c>
      <c r="K28" s="53">
        <v>280.15527044064527</v>
      </c>
      <c r="L28" s="16">
        <v>1209158.77</v>
      </c>
      <c r="M28" s="1"/>
    </row>
    <row r="29" spans="1:13" ht="12.75">
      <c r="A29" s="55">
        <v>21</v>
      </c>
      <c r="B29" s="61">
        <v>3</v>
      </c>
      <c r="C29" s="53">
        <v>321.0491418986499</v>
      </c>
      <c r="D29" s="53">
        <v>378.79471073736653</v>
      </c>
      <c r="E29" s="53">
        <v>287.3041818279086</v>
      </c>
      <c r="F29" s="53">
        <v>227.5711647250278</v>
      </c>
      <c r="G29" s="53">
        <v>294.7133718907066</v>
      </c>
      <c r="H29" s="53">
        <v>314.22845169297113</v>
      </c>
      <c r="I29" s="53">
        <v>238.4366107430296</v>
      </c>
      <c r="J29" s="53">
        <v>91.58985321727184</v>
      </c>
      <c r="K29" s="53">
        <v>309.8440156594139</v>
      </c>
      <c r="L29" s="16">
        <v>1366144.47</v>
      </c>
      <c r="M29" s="1"/>
    </row>
    <row r="30" spans="1:13" ht="12.75">
      <c r="A30" s="55">
        <v>22</v>
      </c>
      <c r="B30" s="61">
        <v>4</v>
      </c>
      <c r="C30" s="53">
        <v>338.6021821322879</v>
      </c>
      <c r="D30" s="53">
        <v>405.8228613431523</v>
      </c>
      <c r="E30" s="53">
        <v>317.44235994949867</v>
      </c>
      <c r="F30" s="53">
        <v>230.81949249548683</v>
      </c>
      <c r="G30" s="53">
        <v>313.0090244246453</v>
      </c>
      <c r="H30" s="53">
        <v>481.1072886718137</v>
      </c>
      <c r="I30" s="53">
        <v>244.75197142111148</v>
      </c>
      <c r="J30" s="53">
        <v>84.48941489896751</v>
      </c>
      <c r="K30" s="53">
        <v>335.9424862675825</v>
      </c>
      <c r="L30" s="16">
        <v>1481016.29</v>
      </c>
      <c r="M30" s="1"/>
    </row>
    <row r="31" spans="1:13" ht="13.5" thickBot="1">
      <c r="A31" s="65">
        <v>23</v>
      </c>
      <c r="B31" s="18" t="s">
        <v>137</v>
      </c>
      <c r="C31" s="54">
        <v>401.70235662267135</v>
      </c>
      <c r="D31" s="54">
        <v>493.0807174175593</v>
      </c>
      <c r="E31" s="54">
        <v>342.1687800967524</v>
      </c>
      <c r="F31" s="54">
        <v>315.46074006180226</v>
      </c>
      <c r="G31" s="54">
        <v>387.1903364088807</v>
      </c>
      <c r="H31" s="54" t="s">
        <v>90</v>
      </c>
      <c r="I31" s="54">
        <v>236.29902225841928</v>
      </c>
      <c r="J31" s="54">
        <v>69.09523340138058</v>
      </c>
      <c r="K31" s="54">
        <v>395.3229754522039</v>
      </c>
      <c r="L31" s="45">
        <v>1772265.33</v>
      </c>
      <c r="M31" s="1"/>
    </row>
    <row r="32" spans="1:13" ht="6" customHeight="1">
      <c r="A32" s="39"/>
      <c r="B32" s="39"/>
      <c r="C32" s="39"/>
      <c r="D32" s="39"/>
      <c r="E32" s="39"/>
      <c r="F32" s="39"/>
      <c r="G32" s="39"/>
      <c r="H32" s="39"/>
      <c r="I32" s="39"/>
      <c r="J32" s="39"/>
      <c r="K32" s="39"/>
      <c r="L32" s="39"/>
      <c r="M32" s="39"/>
    </row>
    <row r="33" spans="1:13" ht="12.75">
      <c r="A33" s="44" t="s">
        <v>117</v>
      </c>
      <c r="B33" s="136" t="s">
        <v>233</v>
      </c>
      <c r="C33" s="136"/>
      <c r="D33" s="136"/>
      <c r="E33" s="136"/>
      <c r="F33" s="136"/>
      <c r="G33" s="136"/>
      <c r="H33" s="136"/>
      <c r="I33" s="136"/>
      <c r="J33" s="136"/>
      <c r="K33" s="136"/>
      <c r="L33" s="136"/>
      <c r="M33" s="39"/>
    </row>
    <row r="34" spans="1:13" ht="12.75" customHeight="1">
      <c r="A34" s="26" t="s">
        <v>97</v>
      </c>
      <c r="B34" s="140" t="s">
        <v>48</v>
      </c>
      <c r="C34" s="140"/>
      <c r="D34" s="140"/>
      <c r="E34" s="140"/>
      <c r="F34" s="140"/>
      <c r="G34" s="140"/>
      <c r="H34" s="140"/>
      <c r="I34" s="140"/>
      <c r="J34" s="140"/>
      <c r="K34" s="140"/>
      <c r="L34" s="140"/>
      <c r="M34" s="40"/>
    </row>
    <row r="35" spans="1:13" ht="12.75" customHeight="1">
      <c r="A35" s="26" t="s">
        <v>99</v>
      </c>
      <c r="B35" s="140" t="s">
        <v>98</v>
      </c>
      <c r="C35" s="140"/>
      <c r="D35" s="140"/>
      <c r="E35" s="140"/>
      <c r="F35" s="140"/>
      <c r="G35" s="140"/>
      <c r="H35" s="140"/>
      <c r="I35" s="140"/>
      <c r="J35" s="140"/>
      <c r="K35" s="140"/>
      <c r="L35" s="140"/>
      <c r="M35" s="40"/>
    </row>
    <row r="36" spans="1:13" ht="39" customHeight="1">
      <c r="A36" s="26" t="s">
        <v>101</v>
      </c>
      <c r="B36" s="162" t="s">
        <v>1</v>
      </c>
      <c r="C36" s="162"/>
      <c r="D36" s="162"/>
      <c r="E36" s="162"/>
      <c r="F36" s="162"/>
      <c r="G36" s="162"/>
      <c r="H36" s="162"/>
      <c r="I36" s="162"/>
      <c r="J36" s="162"/>
      <c r="K36" s="162"/>
      <c r="L36" s="162"/>
      <c r="M36" s="40"/>
    </row>
    <row r="37" spans="1:13" ht="12.75" customHeight="1">
      <c r="A37" s="26" t="s">
        <v>102</v>
      </c>
      <c r="B37" s="140" t="s">
        <v>176</v>
      </c>
      <c r="C37" s="140"/>
      <c r="D37" s="140"/>
      <c r="E37" s="140"/>
      <c r="F37" s="140"/>
      <c r="G37" s="140"/>
      <c r="H37" s="140"/>
      <c r="I37" s="140"/>
      <c r="J37" s="140"/>
      <c r="K37" s="140"/>
      <c r="L37" s="140"/>
      <c r="M37" s="40"/>
    </row>
    <row r="38" spans="1:13" ht="30" customHeight="1">
      <c r="A38" s="39" t="s">
        <v>182</v>
      </c>
      <c r="B38" s="151" t="s">
        <v>50</v>
      </c>
      <c r="C38" s="151"/>
      <c r="D38" s="151"/>
      <c r="E38" s="151"/>
      <c r="F38" s="151"/>
      <c r="G38" s="151"/>
      <c r="H38" s="151"/>
      <c r="I38" s="151"/>
      <c r="J38" s="151"/>
      <c r="K38" s="151"/>
      <c r="L38" s="151"/>
      <c r="M38" s="41"/>
    </row>
    <row r="39" spans="1:13" ht="6" customHeight="1">
      <c r="A39" s="39"/>
      <c r="B39" s="151"/>
      <c r="C39" s="151"/>
      <c r="D39" s="151"/>
      <c r="E39" s="151"/>
      <c r="F39" s="151"/>
      <c r="G39" s="151"/>
      <c r="H39" s="151"/>
      <c r="I39" s="151"/>
      <c r="J39" s="151"/>
      <c r="K39" s="151"/>
      <c r="L39" s="151"/>
      <c r="M39" s="41"/>
    </row>
    <row r="40" spans="1:13" ht="21" customHeight="1">
      <c r="A40" s="39"/>
      <c r="B40" s="160" t="s">
        <v>51</v>
      </c>
      <c r="C40" s="160"/>
      <c r="D40" s="160"/>
      <c r="E40" s="160"/>
      <c r="F40" s="160"/>
      <c r="G40" s="160"/>
      <c r="H40" s="160"/>
      <c r="I40" s="160"/>
      <c r="J40" s="160"/>
      <c r="K40" s="160"/>
      <c r="L40" s="160"/>
      <c r="M40" s="91"/>
    </row>
    <row r="41" spans="1:13" ht="12.75">
      <c r="A41" s="39"/>
      <c r="B41" s="39"/>
      <c r="C41" s="39"/>
      <c r="D41" s="39"/>
      <c r="E41" s="39"/>
      <c r="F41" s="39"/>
      <c r="G41" s="39"/>
      <c r="H41" s="39"/>
      <c r="I41" s="39"/>
      <c r="J41" s="39"/>
      <c r="K41" s="39"/>
      <c r="L41" s="39"/>
      <c r="M41" s="39"/>
    </row>
  </sheetData>
  <sheetProtection/>
  <mergeCells count="11">
    <mergeCell ref="B39:L39"/>
    <mergeCell ref="A7:L7"/>
    <mergeCell ref="B38:L38"/>
    <mergeCell ref="B36:L36"/>
    <mergeCell ref="B40:L40"/>
    <mergeCell ref="C10:K10"/>
    <mergeCell ref="C9:K9"/>
    <mergeCell ref="B33:L33"/>
    <mergeCell ref="B34:L34"/>
    <mergeCell ref="B35:L35"/>
    <mergeCell ref="B37:L37"/>
  </mergeCells>
  <hyperlinks>
    <hyperlink ref="L5" location="'Table of contents'!A1" display="Table of contents"/>
  </hyperlinks>
  <printOptions horizontalCentered="1"/>
  <pageMargins left="0.25" right="0.25" top="0.75" bottom="0.75" header="0.3" footer="0.3"/>
  <pageSetup horizontalDpi="600" verticalDpi="600" orientation="portrait" paperSize="9" r:id="rId2"/>
  <headerFooter alignWithMargins="0">
    <oddFooter>&amp;C&amp;8Page &amp;P of &amp;N</oddFooter>
  </headerFooter>
  <drawing r:id="rId1"/>
</worksheet>
</file>

<file path=xl/worksheets/sheet2.xml><?xml version="1.0" encoding="utf-8"?>
<worksheet xmlns="http://schemas.openxmlformats.org/spreadsheetml/2006/main" xmlns:r="http://schemas.openxmlformats.org/officeDocument/2006/relationships">
  <dimension ref="A1:M38"/>
  <sheetViews>
    <sheetView showGridLines="0" zoomScalePageLayoutView="0" workbookViewId="0" topLeftCell="A1">
      <selection activeCell="A3" sqref="A3"/>
    </sheetView>
  </sheetViews>
  <sheetFormatPr defaultColWidth="9.140625" defaultRowHeight="12.75"/>
  <cols>
    <col min="1" max="1" width="4.421875" style="3" customWidth="1"/>
    <col min="2" max="2" width="20.7109375" style="3" bestFit="1" customWidth="1"/>
    <col min="3" max="3" width="3.140625" style="3" bestFit="1" customWidth="1"/>
    <col min="4" max="12" width="11.140625" style="3" customWidth="1"/>
    <col min="13" max="13" width="2.7109375" style="3" customWidth="1"/>
    <col min="14" max="16384" width="9.140625" style="3" customWidth="1"/>
  </cols>
  <sheetData>
    <row r="1" spans="1:13" s="126" customFormat="1" ht="57" customHeight="1">
      <c r="A1" s="125"/>
      <c r="B1" s="125"/>
      <c r="C1" s="125"/>
      <c r="D1" s="125"/>
      <c r="E1" s="125"/>
      <c r="F1" s="125"/>
      <c r="G1" s="125"/>
      <c r="H1" s="125"/>
      <c r="I1" s="125"/>
      <c r="J1" s="125"/>
      <c r="K1" s="125"/>
      <c r="L1" s="125"/>
      <c r="M1" s="125"/>
    </row>
    <row r="2" spans="1:13" s="126" customFormat="1" ht="7.5" customHeight="1">
      <c r="A2" s="127"/>
      <c r="B2" s="127"/>
      <c r="C2" s="127"/>
      <c r="D2" s="127"/>
      <c r="E2" s="127"/>
      <c r="F2" s="127"/>
      <c r="G2" s="127"/>
      <c r="H2" s="127"/>
      <c r="I2" s="127"/>
      <c r="J2" s="127"/>
      <c r="K2" s="127"/>
      <c r="L2" s="127"/>
      <c r="M2" s="1"/>
    </row>
    <row r="3" spans="1:13" s="126" customFormat="1" ht="15" customHeight="1">
      <c r="A3" s="125"/>
      <c r="B3" s="125"/>
      <c r="C3" s="125"/>
      <c r="D3" s="125"/>
      <c r="E3" s="125"/>
      <c r="F3" s="125"/>
      <c r="G3" s="125"/>
      <c r="H3" s="125"/>
      <c r="I3" s="125"/>
      <c r="J3" s="125"/>
      <c r="K3" s="125"/>
      <c r="L3" s="125"/>
      <c r="M3" s="1"/>
    </row>
    <row r="4" spans="1:13" ht="12.75">
      <c r="A4" s="7" t="str">
        <f>'Table of contents'!A4</f>
        <v>Mental health services in Australia, 2007–08, 2008–09 and 2009–10 data</v>
      </c>
      <c r="B4" s="8"/>
      <c r="C4" s="8"/>
      <c r="D4" s="9"/>
      <c r="E4" s="9"/>
      <c r="F4" s="9"/>
      <c r="G4" s="9"/>
      <c r="H4" s="9"/>
      <c r="I4" s="9"/>
      <c r="J4" s="9"/>
      <c r="K4" s="9"/>
      <c r="L4" s="9"/>
      <c r="M4" s="1"/>
    </row>
    <row r="5" spans="1:13" ht="13.5" thickBot="1">
      <c r="A5" s="6" t="str">
        <f>'Table of contents'!A5</f>
        <v>16: Mental health-related indicators— (version 1.1)</v>
      </c>
      <c r="B5" s="5"/>
      <c r="C5" s="5"/>
      <c r="D5" s="5"/>
      <c r="E5" s="5"/>
      <c r="F5" s="5"/>
      <c r="G5" s="5"/>
      <c r="H5" s="5"/>
      <c r="I5" s="5"/>
      <c r="J5" s="5"/>
      <c r="K5" s="5"/>
      <c r="L5" s="129" t="s">
        <v>252</v>
      </c>
      <c r="M5" s="1"/>
    </row>
    <row r="6" spans="1:13" ht="6" customHeight="1">
      <c r="A6" s="1"/>
      <c r="B6" s="1"/>
      <c r="C6" s="1"/>
      <c r="D6" s="1"/>
      <c r="E6" s="1"/>
      <c r="F6" s="1"/>
      <c r="G6" s="1"/>
      <c r="H6" s="1"/>
      <c r="I6" s="1"/>
      <c r="J6" s="1"/>
      <c r="K6" s="1"/>
      <c r="L6" s="1"/>
      <c r="M6" s="1"/>
    </row>
    <row r="7" spans="1:13" ht="13.5" thickBot="1">
      <c r="A7" s="11" t="s">
        <v>29</v>
      </c>
      <c r="B7" s="1"/>
      <c r="C7" s="1"/>
      <c r="D7" s="1"/>
      <c r="E7" s="1"/>
      <c r="F7" s="1"/>
      <c r="G7" s="1"/>
      <c r="H7" s="1"/>
      <c r="I7" s="1"/>
      <c r="J7" s="1"/>
      <c r="K7" s="1"/>
      <c r="L7" s="1"/>
      <c r="M7" s="1"/>
    </row>
    <row r="8" spans="1:13" s="119" customFormat="1" ht="15" customHeight="1" thickBot="1">
      <c r="A8" s="117"/>
      <c r="B8" s="117"/>
      <c r="C8" s="117"/>
      <c r="D8" s="117" t="s">
        <v>73</v>
      </c>
      <c r="E8" s="117" t="s">
        <v>74</v>
      </c>
      <c r="F8" s="117" t="s">
        <v>75</v>
      </c>
      <c r="G8" s="117" t="s">
        <v>76</v>
      </c>
      <c r="H8" s="117" t="s">
        <v>77</v>
      </c>
      <c r="I8" s="117" t="s">
        <v>78</v>
      </c>
      <c r="J8" s="117" t="s">
        <v>79</v>
      </c>
      <c r="K8" s="117" t="s">
        <v>80</v>
      </c>
      <c r="L8" s="117" t="s">
        <v>81</v>
      </c>
      <c r="M8" s="118"/>
    </row>
    <row r="9" spans="1:13" ht="12.75">
      <c r="A9" s="22">
        <v>1</v>
      </c>
      <c r="B9" s="12"/>
      <c r="C9" s="12"/>
      <c r="D9" s="133" t="s">
        <v>82</v>
      </c>
      <c r="E9" s="133"/>
      <c r="F9" s="133"/>
      <c r="G9" s="133"/>
      <c r="H9" s="133"/>
      <c r="I9" s="133"/>
      <c r="J9" s="133"/>
      <c r="K9" s="133"/>
      <c r="L9" s="34"/>
      <c r="M9" s="1"/>
    </row>
    <row r="10" spans="1:13" ht="12.75">
      <c r="A10" s="22">
        <v>2</v>
      </c>
      <c r="B10" s="12" t="s">
        <v>83</v>
      </c>
      <c r="C10" s="12"/>
      <c r="D10" s="14"/>
      <c r="E10" s="14"/>
      <c r="F10" s="14"/>
      <c r="G10" s="14"/>
      <c r="H10" s="14"/>
      <c r="I10" s="14"/>
      <c r="J10" s="14"/>
      <c r="K10" s="14"/>
      <c r="L10" s="14"/>
      <c r="M10" s="1"/>
    </row>
    <row r="11" spans="1:13" ht="12.75">
      <c r="A11" s="22">
        <v>3</v>
      </c>
      <c r="B11" s="15" t="s">
        <v>84</v>
      </c>
      <c r="C11" s="15" t="s">
        <v>85</v>
      </c>
      <c r="D11" s="16">
        <v>113759</v>
      </c>
      <c r="E11" s="16">
        <v>57860</v>
      </c>
      <c r="F11" s="16">
        <v>72989</v>
      </c>
      <c r="G11" s="16">
        <v>39547</v>
      </c>
      <c r="H11" s="16">
        <v>30423</v>
      </c>
      <c r="I11" s="16">
        <v>9362</v>
      </c>
      <c r="J11" s="16">
        <v>7348</v>
      </c>
      <c r="K11" s="16">
        <v>5008</v>
      </c>
      <c r="L11" s="16">
        <v>336296</v>
      </c>
      <c r="M11" s="1"/>
    </row>
    <row r="12" spans="1:13" ht="12.75">
      <c r="A12" s="22">
        <v>4</v>
      </c>
      <c r="B12" s="15" t="s">
        <v>86</v>
      </c>
      <c r="C12" s="15" t="s">
        <v>87</v>
      </c>
      <c r="D12" s="53">
        <v>1.6</v>
      </c>
      <c r="E12" s="53">
        <v>1.1</v>
      </c>
      <c r="F12" s="53">
        <v>1.7</v>
      </c>
      <c r="G12" s="53">
        <v>1.8</v>
      </c>
      <c r="H12" s="53">
        <v>2</v>
      </c>
      <c r="I12" s="53">
        <v>1.9</v>
      </c>
      <c r="J12" s="53">
        <v>2.1</v>
      </c>
      <c r="K12" s="53">
        <v>2.2</v>
      </c>
      <c r="L12" s="53">
        <v>1.6</v>
      </c>
      <c r="M12" s="1"/>
    </row>
    <row r="13" spans="1:13" ht="12.75">
      <c r="A13" s="22">
        <v>5</v>
      </c>
      <c r="B13" s="15"/>
      <c r="C13" s="15"/>
      <c r="D13" s="17"/>
      <c r="E13" s="17"/>
      <c r="F13" s="17"/>
      <c r="G13" s="17"/>
      <c r="H13" s="17"/>
      <c r="I13" s="17"/>
      <c r="J13" s="17"/>
      <c r="K13" s="17"/>
      <c r="L13" s="17"/>
      <c r="M13" s="1"/>
    </row>
    <row r="14" spans="1:13" ht="12.75">
      <c r="A14" s="22">
        <v>6</v>
      </c>
      <c r="B14" s="12" t="s">
        <v>88</v>
      </c>
      <c r="C14" s="12"/>
      <c r="D14" s="14"/>
      <c r="E14" s="14"/>
      <c r="F14" s="14"/>
      <c r="G14" s="14"/>
      <c r="H14" s="14"/>
      <c r="I14" s="14"/>
      <c r="J14" s="14"/>
      <c r="K14" s="14"/>
      <c r="L14" s="17"/>
      <c r="M14" s="1"/>
    </row>
    <row r="15" spans="1:13" ht="12.75">
      <c r="A15" s="22">
        <v>7</v>
      </c>
      <c r="B15" s="15" t="s">
        <v>84</v>
      </c>
      <c r="C15" s="15" t="s">
        <v>85</v>
      </c>
      <c r="D15" s="16">
        <v>7575</v>
      </c>
      <c r="E15" s="16">
        <v>6308</v>
      </c>
      <c r="F15" s="16">
        <v>5270</v>
      </c>
      <c r="G15" s="17">
        <v>2629</v>
      </c>
      <c r="H15" s="17" t="s">
        <v>89</v>
      </c>
      <c r="I15" s="17" t="s">
        <v>89</v>
      </c>
      <c r="J15" s="17" t="s">
        <v>89</v>
      </c>
      <c r="K15" s="17" t="s">
        <v>90</v>
      </c>
      <c r="L15" s="16">
        <v>24348</v>
      </c>
      <c r="M15" s="1"/>
    </row>
    <row r="16" spans="1:13" ht="12.75">
      <c r="A16" s="22">
        <v>8</v>
      </c>
      <c r="B16" s="15" t="s">
        <v>86</v>
      </c>
      <c r="C16" s="15" t="s">
        <v>87</v>
      </c>
      <c r="D16" s="53">
        <v>0.10557679138024534</v>
      </c>
      <c r="E16" s="53">
        <v>0.11465460383620645</v>
      </c>
      <c r="F16" s="53">
        <v>0.12018456110934961</v>
      </c>
      <c r="G16" s="53">
        <v>0.11840033695994653</v>
      </c>
      <c r="H16" s="17" t="s">
        <v>89</v>
      </c>
      <c r="I16" s="17" t="s">
        <v>89</v>
      </c>
      <c r="J16" s="17" t="s">
        <v>89</v>
      </c>
      <c r="K16" s="53" t="s">
        <v>90</v>
      </c>
      <c r="L16" s="53">
        <v>0.11041618943046705</v>
      </c>
      <c r="M16" s="1"/>
    </row>
    <row r="17" spans="1:13" ht="12.75">
      <c r="A17" s="22">
        <v>9</v>
      </c>
      <c r="B17" s="15"/>
      <c r="C17" s="15"/>
      <c r="D17" s="17"/>
      <c r="E17" s="17"/>
      <c r="F17" s="17"/>
      <c r="G17" s="17"/>
      <c r="H17" s="17"/>
      <c r="I17" s="17"/>
      <c r="J17" s="17"/>
      <c r="K17" s="17"/>
      <c r="L17" s="17"/>
      <c r="M17" s="1"/>
    </row>
    <row r="18" spans="1:13" ht="12.75">
      <c r="A18" s="22">
        <v>10</v>
      </c>
      <c r="B18" s="12" t="s">
        <v>91</v>
      </c>
      <c r="C18" s="12"/>
      <c r="D18" s="14"/>
      <c r="E18" s="14"/>
      <c r="F18" s="14"/>
      <c r="G18" s="14"/>
      <c r="H18" s="14"/>
      <c r="I18" s="14"/>
      <c r="J18" s="14"/>
      <c r="K18" s="14"/>
      <c r="L18" s="17"/>
      <c r="M18" s="1"/>
    </row>
    <row r="19" spans="1:13" ht="12.75">
      <c r="A19" s="22">
        <v>11</v>
      </c>
      <c r="B19" s="15" t="s">
        <v>84</v>
      </c>
      <c r="C19" s="15" t="s">
        <v>85</v>
      </c>
      <c r="D19" s="16">
        <v>412692</v>
      </c>
      <c r="E19" s="16">
        <v>342920</v>
      </c>
      <c r="F19" s="16">
        <v>228201</v>
      </c>
      <c r="G19" s="16">
        <v>105222</v>
      </c>
      <c r="H19" s="16">
        <v>89845</v>
      </c>
      <c r="I19" s="16">
        <v>24254</v>
      </c>
      <c r="J19" s="16">
        <v>16731</v>
      </c>
      <c r="K19" s="16">
        <v>5074</v>
      </c>
      <c r="L19" s="16">
        <v>1224940</v>
      </c>
      <c r="M19" s="1"/>
    </row>
    <row r="20" spans="1:13" ht="12.75">
      <c r="A20" s="22">
        <v>12</v>
      </c>
      <c r="B20" s="15" t="s">
        <v>92</v>
      </c>
      <c r="C20" s="15" t="s">
        <v>87</v>
      </c>
      <c r="D20" s="53">
        <v>5.892883274886266</v>
      </c>
      <c r="E20" s="53">
        <v>6.421458621338126</v>
      </c>
      <c r="F20" s="53">
        <v>5.308340816145714</v>
      </c>
      <c r="G20" s="53">
        <v>4.807356913430898</v>
      </c>
      <c r="H20" s="53">
        <v>5.6553055807677115</v>
      </c>
      <c r="I20" s="53">
        <v>5.057125513296561</v>
      </c>
      <c r="J20" s="53">
        <v>4.673893330388192</v>
      </c>
      <c r="K20" s="53">
        <v>2.2682881277387055</v>
      </c>
      <c r="L20" s="53">
        <v>5.699558984977001</v>
      </c>
      <c r="M20" s="1"/>
    </row>
    <row r="21" spans="1:13" ht="12.75">
      <c r="A21" s="22">
        <v>13</v>
      </c>
      <c r="B21" s="15" t="s">
        <v>93</v>
      </c>
      <c r="C21" s="15" t="s">
        <v>87</v>
      </c>
      <c r="D21" s="53">
        <v>1.28107101877303</v>
      </c>
      <c r="E21" s="53">
        <v>1.439186604495552</v>
      </c>
      <c r="F21" s="53">
        <v>1.1560967443406656</v>
      </c>
      <c r="G21" s="53">
        <v>1.0086294148187884</v>
      </c>
      <c r="H21" s="53">
        <v>1.5314957203054642</v>
      </c>
      <c r="I21" s="53">
        <v>0.9956709810511057</v>
      </c>
      <c r="J21" s="53">
        <v>0.9840273005913172</v>
      </c>
      <c r="K21" s="53">
        <v>0.3595633168994436</v>
      </c>
      <c r="L21" s="53">
        <v>1.265930813541257</v>
      </c>
      <c r="M21" s="1"/>
    </row>
    <row r="22" spans="1:13" ht="12.75">
      <c r="A22" s="22">
        <v>14</v>
      </c>
      <c r="B22" s="15" t="s">
        <v>94</v>
      </c>
      <c r="C22" s="15" t="s">
        <v>87</v>
      </c>
      <c r="D22" s="53">
        <v>0.8310875061543491</v>
      </c>
      <c r="E22" s="53">
        <v>0.7868051971847861</v>
      </c>
      <c r="F22" s="53">
        <v>0.5618841256566779</v>
      </c>
      <c r="G22" s="53">
        <v>1.2412788981747525</v>
      </c>
      <c r="H22" s="53">
        <v>1.0903525411530746</v>
      </c>
      <c r="I22" s="53">
        <v>1.194530727220523</v>
      </c>
      <c r="J22" s="53">
        <v>0.7503536711558927</v>
      </c>
      <c r="K22" s="53">
        <v>0.17829653564692172</v>
      </c>
      <c r="L22" s="53">
        <v>0.8260519562931082</v>
      </c>
      <c r="M22" s="1"/>
    </row>
    <row r="23" spans="1:13" ht="12.75">
      <c r="A23" s="22">
        <v>15</v>
      </c>
      <c r="B23" s="15" t="s">
        <v>95</v>
      </c>
      <c r="C23" s="15" t="s">
        <v>87</v>
      </c>
      <c r="D23" s="53">
        <v>4.4868704793125636</v>
      </c>
      <c r="E23" s="53">
        <v>4.768280907076942</v>
      </c>
      <c r="F23" s="53">
        <v>4.0387669952973075</v>
      </c>
      <c r="G23" s="53">
        <v>3.64383074438115</v>
      </c>
      <c r="H23" s="53">
        <v>4.104244161696621</v>
      </c>
      <c r="I23" s="53">
        <v>3.856624338641068</v>
      </c>
      <c r="J23" s="53">
        <v>3.438466650858215</v>
      </c>
      <c r="K23" s="53">
        <v>1.8434204510093093</v>
      </c>
      <c r="L23" s="53">
        <v>4.290907076220835</v>
      </c>
      <c r="M23" s="1"/>
    </row>
    <row r="24" spans="1:13" ht="13.5" thickBot="1">
      <c r="A24" s="23">
        <v>16</v>
      </c>
      <c r="B24" s="18" t="s">
        <v>96</v>
      </c>
      <c r="C24" s="18" t="s">
        <v>87</v>
      </c>
      <c r="D24" s="54">
        <v>1.7058659487141352</v>
      </c>
      <c r="E24" s="54">
        <v>2.2309641922323693</v>
      </c>
      <c r="F24" s="54">
        <v>1.7392058665254562</v>
      </c>
      <c r="G24" s="54">
        <v>0.8238802163990221</v>
      </c>
      <c r="H24" s="54">
        <v>1.0581526492438451</v>
      </c>
      <c r="I24" s="54">
        <v>1.256656032471996</v>
      </c>
      <c r="J24" s="54">
        <v>1.532807854576311</v>
      </c>
      <c r="K24" s="54">
        <v>0.5475552450011085</v>
      </c>
      <c r="L24" s="54">
        <v>1.679018909742503</v>
      </c>
      <c r="M24" s="1"/>
    </row>
    <row r="25" spans="1:13" ht="6" customHeight="1">
      <c r="A25" s="1"/>
      <c r="B25" s="1"/>
      <c r="C25" s="1"/>
      <c r="D25" s="1"/>
      <c r="E25" s="1"/>
      <c r="F25" s="1"/>
      <c r="G25" s="1"/>
      <c r="H25" s="1"/>
      <c r="I25" s="1"/>
      <c r="J25" s="1"/>
      <c r="K25" s="1"/>
      <c r="L25" s="1"/>
      <c r="M25" s="1"/>
    </row>
    <row r="26" spans="1:13" ht="12.75">
      <c r="A26" s="44" t="s">
        <v>90</v>
      </c>
      <c r="B26" s="136" t="s">
        <v>233</v>
      </c>
      <c r="C26" s="136"/>
      <c r="D26" s="136"/>
      <c r="E26" s="136"/>
      <c r="F26" s="136"/>
      <c r="G26" s="136"/>
      <c r="H26" s="136"/>
      <c r="I26" s="136"/>
      <c r="J26" s="136"/>
      <c r="K26" s="136"/>
      <c r="L26" s="136"/>
      <c r="M26" s="21"/>
    </row>
    <row r="27" spans="1:13" ht="12.75">
      <c r="A27" s="44" t="s">
        <v>89</v>
      </c>
      <c r="B27" s="136" t="s">
        <v>232</v>
      </c>
      <c r="C27" s="136"/>
      <c r="D27" s="136"/>
      <c r="E27" s="136"/>
      <c r="F27" s="136"/>
      <c r="G27" s="136"/>
      <c r="H27" s="136"/>
      <c r="I27" s="136"/>
      <c r="J27" s="136"/>
      <c r="K27" s="136"/>
      <c r="L27" s="136"/>
      <c r="M27" s="21"/>
    </row>
    <row r="28" spans="1:13" ht="12.75">
      <c r="A28" s="24" t="s">
        <v>97</v>
      </c>
      <c r="B28" s="137" t="s">
        <v>98</v>
      </c>
      <c r="C28" s="137"/>
      <c r="D28" s="137"/>
      <c r="E28" s="137"/>
      <c r="F28" s="137"/>
      <c r="G28" s="137"/>
      <c r="H28" s="137"/>
      <c r="I28" s="137"/>
      <c r="J28" s="137"/>
      <c r="K28" s="137"/>
      <c r="L28" s="137"/>
      <c r="M28" s="29"/>
    </row>
    <row r="29" spans="1:13" ht="12.75" customHeight="1">
      <c r="A29" s="25" t="s">
        <v>99</v>
      </c>
      <c r="B29" s="138" t="s">
        <v>100</v>
      </c>
      <c r="C29" s="138"/>
      <c r="D29" s="138"/>
      <c r="E29" s="138"/>
      <c r="F29" s="138"/>
      <c r="G29" s="138"/>
      <c r="H29" s="138"/>
      <c r="I29" s="138"/>
      <c r="J29" s="138"/>
      <c r="K29" s="138"/>
      <c r="L29" s="138"/>
      <c r="M29" s="30"/>
    </row>
    <row r="30" spans="1:13" ht="12.75" customHeight="1">
      <c r="A30" s="25" t="s">
        <v>101</v>
      </c>
      <c r="B30" s="138" t="s">
        <v>9</v>
      </c>
      <c r="C30" s="138"/>
      <c r="D30" s="138"/>
      <c r="E30" s="138"/>
      <c r="F30" s="138"/>
      <c r="G30" s="138"/>
      <c r="H30" s="138"/>
      <c r="I30" s="138"/>
      <c r="J30" s="138"/>
      <c r="K30" s="138"/>
      <c r="L30" s="138"/>
      <c r="M30" s="30"/>
    </row>
    <row r="31" spans="1:13" ht="12.75" customHeight="1">
      <c r="A31" s="24" t="s">
        <v>102</v>
      </c>
      <c r="B31" s="139" t="s">
        <v>103</v>
      </c>
      <c r="C31" s="139"/>
      <c r="D31" s="139"/>
      <c r="E31" s="139"/>
      <c r="F31" s="139"/>
      <c r="G31" s="139"/>
      <c r="H31" s="139"/>
      <c r="I31" s="139"/>
      <c r="J31" s="139"/>
      <c r="K31" s="139"/>
      <c r="L31" s="139"/>
      <c r="M31" s="26"/>
    </row>
    <row r="32" spans="1:13" ht="21" customHeight="1">
      <c r="A32" s="24" t="s">
        <v>104</v>
      </c>
      <c r="B32" s="135" t="s">
        <v>243</v>
      </c>
      <c r="C32" s="135"/>
      <c r="D32" s="135"/>
      <c r="E32" s="135"/>
      <c r="F32" s="135"/>
      <c r="G32" s="135"/>
      <c r="H32" s="135"/>
      <c r="I32" s="135"/>
      <c r="J32" s="135"/>
      <c r="K32" s="135"/>
      <c r="L32" s="135"/>
      <c r="M32" s="31"/>
    </row>
    <row r="33" spans="1:13" ht="12.75" customHeight="1">
      <c r="A33" s="26" t="s">
        <v>105</v>
      </c>
      <c r="B33" s="139" t="s">
        <v>54</v>
      </c>
      <c r="C33" s="139"/>
      <c r="D33" s="139"/>
      <c r="E33" s="139"/>
      <c r="F33" s="139"/>
      <c r="G33" s="139"/>
      <c r="H33" s="139"/>
      <c r="I33" s="139"/>
      <c r="J33" s="139"/>
      <c r="K33" s="139"/>
      <c r="L33" s="139"/>
      <c r="M33" s="26"/>
    </row>
    <row r="34" spans="1:13" ht="12.75" customHeight="1">
      <c r="A34" s="24" t="s">
        <v>106</v>
      </c>
      <c r="B34" s="139" t="s">
        <v>244</v>
      </c>
      <c r="C34" s="139"/>
      <c r="D34" s="139"/>
      <c r="E34" s="139"/>
      <c r="F34" s="139"/>
      <c r="G34" s="139"/>
      <c r="H34" s="139"/>
      <c r="I34" s="139"/>
      <c r="J34" s="139"/>
      <c r="K34" s="139"/>
      <c r="L34" s="139"/>
      <c r="M34" s="26"/>
    </row>
    <row r="35" spans="1:13" ht="12.75" customHeight="1">
      <c r="A35" s="24" t="s">
        <v>107</v>
      </c>
      <c r="B35" s="139" t="s">
        <v>56</v>
      </c>
      <c r="C35" s="139"/>
      <c r="D35" s="139"/>
      <c r="E35" s="139"/>
      <c r="F35" s="139"/>
      <c r="G35" s="139"/>
      <c r="H35" s="139"/>
      <c r="I35" s="139"/>
      <c r="J35" s="139"/>
      <c r="K35" s="139"/>
      <c r="L35" s="139"/>
      <c r="M35" s="26"/>
    </row>
    <row r="36" spans="1:13" ht="6" customHeight="1">
      <c r="A36" s="24"/>
      <c r="B36" s="139"/>
      <c r="C36" s="139"/>
      <c r="D36" s="139"/>
      <c r="E36" s="139"/>
      <c r="F36" s="139"/>
      <c r="G36" s="139"/>
      <c r="H36" s="139"/>
      <c r="I36" s="139"/>
      <c r="J36" s="139"/>
      <c r="K36" s="139"/>
      <c r="L36" s="139"/>
      <c r="M36" s="26"/>
    </row>
    <row r="37" spans="1:13" ht="21" customHeight="1">
      <c r="A37" s="28"/>
      <c r="B37" s="134" t="s">
        <v>133</v>
      </c>
      <c r="C37" s="134"/>
      <c r="D37" s="134"/>
      <c r="E37" s="134"/>
      <c r="F37" s="134"/>
      <c r="G37" s="134"/>
      <c r="H37" s="134"/>
      <c r="I37" s="134"/>
      <c r="J37" s="134"/>
      <c r="K37" s="134"/>
      <c r="L37" s="134"/>
      <c r="M37" s="27"/>
    </row>
    <row r="38" spans="1:13" ht="12.75">
      <c r="A38" s="28"/>
      <c r="B38" s="28"/>
      <c r="C38" s="28"/>
      <c r="D38" s="28"/>
      <c r="E38" s="28"/>
      <c r="F38" s="28"/>
      <c r="G38" s="28"/>
      <c r="H38" s="28"/>
      <c r="I38" s="28"/>
      <c r="J38" s="28"/>
      <c r="K38" s="28"/>
      <c r="L38" s="28"/>
      <c r="M38" s="28"/>
    </row>
  </sheetData>
  <sheetProtection/>
  <mergeCells count="13">
    <mergeCell ref="B34:L34"/>
    <mergeCell ref="B35:L35"/>
    <mergeCell ref="B36:L36"/>
    <mergeCell ref="D9:K9"/>
    <mergeCell ref="B37:L37"/>
    <mergeCell ref="B32:L32"/>
    <mergeCell ref="B26:L26"/>
    <mergeCell ref="B27:L27"/>
    <mergeCell ref="B28:L28"/>
    <mergeCell ref="B29:L29"/>
    <mergeCell ref="B30:L30"/>
    <mergeCell ref="B31:L31"/>
    <mergeCell ref="B33:L33"/>
  </mergeCells>
  <hyperlinks>
    <hyperlink ref="L5" location="'Table of contents'!A1" display="Table of contents"/>
  </hyperlinks>
  <printOptions horizontalCentered="1"/>
  <pageMargins left="0.25" right="0.25" top="0.75" bottom="0.75" header="0.3" footer="0.3"/>
  <pageSetup horizontalDpi="600" verticalDpi="600" orientation="portrait" paperSize="9" r:id="rId2"/>
  <headerFooter alignWithMargins="0">
    <oddFooter>&amp;C&amp;8Page &amp;P of &amp;N</oddFooter>
  </headerFooter>
  <drawing r:id="rId1"/>
</worksheet>
</file>

<file path=xl/worksheets/sheet20.xml><?xml version="1.0" encoding="utf-8"?>
<worksheet xmlns="http://schemas.openxmlformats.org/spreadsheetml/2006/main" xmlns:r="http://schemas.openxmlformats.org/officeDocument/2006/relationships">
  <dimension ref="A1:M46"/>
  <sheetViews>
    <sheetView showGridLines="0" zoomScalePageLayoutView="0" workbookViewId="0" topLeftCell="A1">
      <selection activeCell="A3" sqref="A3"/>
    </sheetView>
  </sheetViews>
  <sheetFormatPr defaultColWidth="9.140625" defaultRowHeight="12.75"/>
  <cols>
    <col min="1" max="1" width="4.421875" style="3" customWidth="1"/>
    <col min="2" max="2" width="17.57421875" style="3" bestFit="1" customWidth="1"/>
    <col min="3" max="12" width="11.140625" style="3" customWidth="1"/>
    <col min="13" max="13" width="2.7109375" style="3" customWidth="1"/>
    <col min="14" max="16384" width="9.140625" style="3" customWidth="1"/>
  </cols>
  <sheetData>
    <row r="1" spans="1:13" s="126" customFormat="1" ht="57" customHeight="1">
      <c r="A1" s="125"/>
      <c r="B1" s="125"/>
      <c r="C1" s="125"/>
      <c r="D1" s="125"/>
      <c r="E1" s="125"/>
      <c r="F1" s="125"/>
      <c r="G1" s="125"/>
      <c r="H1" s="125"/>
      <c r="I1" s="125"/>
      <c r="J1" s="125"/>
      <c r="K1" s="125"/>
      <c r="L1" s="125"/>
      <c r="M1" s="1"/>
    </row>
    <row r="2" spans="1:13" s="126" customFormat="1" ht="7.5" customHeight="1">
      <c r="A2" s="127"/>
      <c r="B2" s="127"/>
      <c r="C2" s="127"/>
      <c r="D2" s="127"/>
      <c r="E2" s="127"/>
      <c r="F2" s="127"/>
      <c r="G2" s="127"/>
      <c r="H2" s="127"/>
      <c r="I2" s="127"/>
      <c r="J2" s="127"/>
      <c r="K2" s="127"/>
      <c r="L2" s="127"/>
      <c r="M2" s="1"/>
    </row>
    <row r="3" spans="1:13" s="126" customFormat="1" ht="15" customHeight="1">
      <c r="A3" s="125"/>
      <c r="B3" s="125"/>
      <c r="C3" s="125"/>
      <c r="D3" s="125"/>
      <c r="E3" s="125"/>
      <c r="F3" s="125"/>
      <c r="G3" s="125"/>
      <c r="H3" s="125"/>
      <c r="I3" s="125"/>
      <c r="J3" s="125"/>
      <c r="K3" s="125"/>
      <c r="L3" s="125"/>
      <c r="M3" s="1"/>
    </row>
    <row r="4" spans="1:13" ht="12.75">
      <c r="A4" s="7" t="str">
        <f>'Table of contents'!A4</f>
        <v>Mental health services in Australia, 2007–08, 2008–09 and 2009–10 data</v>
      </c>
      <c r="B4" s="8"/>
      <c r="C4" s="8"/>
      <c r="D4" s="9"/>
      <c r="E4" s="9"/>
      <c r="F4" s="9"/>
      <c r="G4" s="9"/>
      <c r="H4" s="9"/>
      <c r="I4" s="9"/>
      <c r="J4" s="9"/>
      <c r="K4" s="9"/>
      <c r="L4" s="9"/>
      <c r="M4" s="1"/>
    </row>
    <row r="5" spans="1:13" ht="13.5" thickBot="1">
      <c r="A5" s="6" t="str">
        <f>'Table of contents'!A5</f>
        <v>16: Mental health-related indicators— (version 1.1)</v>
      </c>
      <c r="B5" s="5"/>
      <c r="C5" s="5"/>
      <c r="D5" s="5"/>
      <c r="E5" s="5"/>
      <c r="F5" s="5"/>
      <c r="G5" s="5"/>
      <c r="H5" s="5"/>
      <c r="I5" s="5"/>
      <c r="J5" s="5"/>
      <c r="K5" s="5"/>
      <c r="L5" s="129" t="s">
        <v>252</v>
      </c>
      <c r="M5" s="1"/>
    </row>
    <row r="6" spans="1:13" ht="6" customHeight="1">
      <c r="A6" s="1"/>
      <c r="B6" s="1"/>
      <c r="C6" s="1"/>
      <c r="D6" s="1"/>
      <c r="E6" s="1"/>
      <c r="F6" s="1"/>
      <c r="G6" s="1"/>
      <c r="H6" s="1"/>
      <c r="I6" s="1"/>
      <c r="J6" s="1"/>
      <c r="K6" s="1"/>
      <c r="L6" s="1"/>
      <c r="M6" s="1"/>
    </row>
    <row r="7" spans="1:13" ht="13.5" thickBot="1">
      <c r="A7" s="155" t="s">
        <v>19</v>
      </c>
      <c r="B7" s="155"/>
      <c r="C7" s="155"/>
      <c r="D7" s="155"/>
      <c r="E7" s="155"/>
      <c r="F7" s="155"/>
      <c r="G7" s="155"/>
      <c r="H7" s="155"/>
      <c r="I7" s="155"/>
      <c r="J7" s="155"/>
      <c r="K7" s="155"/>
      <c r="L7" s="155"/>
      <c r="M7" s="1"/>
    </row>
    <row r="8" spans="1:13" ht="15" customHeight="1" thickBot="1">
      <c r="A8" s="56"/>
      <c r="B8" s="13"/>
      <c r="C8" s="13" t="s">
        <v>73</v>
      </c>
      <c r="D8" s="13" t="s">
        <v>74</v>
      </c>
      <c r="E8" s="13" t="s">
        <v>75</v>
      </c>
      <c r="F8" s="13" t="s">
        <v>76</v>
      </c>
      <c r="G8" s="13" t="s">
        <v>77</v>
      </c>
      <c r="H8" s="13" t="s">
        <v>78</v>
      </c>
      <c r="I8" s="13" t="s">
        <v>79</v>
      </c>
      <c r="J8" s="13" t="s">
        <v>80</v>
      </c>
      <c r="K8" s="13" t="s">
        <v>81</v>
      </c>
      <c r="L8" s="13" t="s">
        <v>84</v>
      </c>
      <c r="M8" s="1"/>
    </row>
    <row r="9" spans="1:13" ht="12.75">
      <c r="A9" s="55">
        <v>1</v>
      </c>
      <c r="B9" s="12"/>
      <c r="C9" s="133" t="s">
        <v>140</v>
      </c>
      <c r="D9" s="133"/>
      <c r="E9" s="133"/>
      <c r="F9" s="133"/>
      <c r="G9" s="133"/>
      <c r="H9" s="133"/>
      <c r="I9" s="133"/>
      <c r="J9" s="133"/>
      <c r="K9" s="133"/>
      <c r="L9" s="12"/>
      <c r="M9" s="1"/>
    </row>
    <row r="10" spans="1:13" ht="12.75">
      <c r="A10" s="55">
        <v>2</v>
      </c>
      <c r="B10" s="12"/>
      <c r="C10" s="143" t="s">
        <v>181</v>
      </c>
      <c r="D10" s="143"/>
      <c r="E10" s="143"/>
      <c r="F10" s="143"/>
      <c r="G10" s="143"/>
      <c r="H10" s="143"/>
      <c r="I10" s="143"/>
      <c r="J10" s="143"/>
      <c r="K10" s="143"/>
      <c r="L10" s="12"/>
      <c r="M10" s="1"/>
    </row>
    <row r="11" spans="1:13" ht="12.75">
      <c r="A11" s="55">
        <v>3</v>
      </c>
      <c r="B11" s="12" t="s">
        <v>154</v>
      </c>
      <c r="C11" s="12"/>
      <c r="D11" s="12"/>
      <c r="E11" s="12"/>
      <c r="F11" s="12"/>
      <c r="G11" s="12"/>
      <c r="H11" s="12"/>
      <c r="I11" s="12"/>
      <c r="J11" s="12"/>
      <c r="K11" s="12"/>
      <c r="L11" s="12"/>
      <c r="M11" s="1"/>
    </row>
    <row r="12" spans="1:13" ht="12.75">
      <c r="A12" s="55">
        <v>4</v>
      </c>
      <c r="B12" s="72" t="s">
        <v>142</v>
      </c>
      <c r="C12" s="53">
        <v>121.45472536915703</v>
      </c>
      <c r="D12" s="53">
        <v>153.00716854903223</v>
      </c>
      <c r="E12" s="53">
        <v>114.63215300647022</v>
      </c>
      <c r="F12" s="53">
        <v>90.58727742574959</v>
      </c>
      <c r="G12" s="53">
        <v>140.29665838500952</v>
      </c>
      <c r="H12" s="53">
        <v>87.63852347923144</v>
      </c>
      <c r="I12" s="53">
        <v>88.95473649200254</v>
      </c>
      <c r="J12" s="53">
        <v>29.235052754982416</v>
      </c>
      <c r="K12" s="53">
        <v>123.16661509793019</v>
      </c>
      <c r="L12" s="96">
        <v>264714</v>
      </c>
      <c r="M12" s="1"/>
    </row>
    <row r="13" spans="1:13" ht="12.75">
      <c r="A13" s="55">
        <v>5</v>
      </c>
      <c r="B13" s="72" t="s">
        <v>143</v>
      </c>
      <c r="C13" s="53">
        <v>198.50189461670897</v>
      </c>
      <c r="D13" s="53">
        <v>227.90076837767364</v>
      </c>
      <c r="E13" s="53">
        <v>179.49621496641535</v>
      </c>
      <c r="F13" s="53">
        <v>171.28104428264714</v>
      </c>
      <c r="G13" s="53">
        <v>194.63323280902432</v>
      </c>
      <c r="H13" s="53">
        <v>192.41415866658815</v>
      </c>
      <c r="I13" s="53">
        <v>165.95100661692243</v>
      </c>
      <c r="J13" s="53">
        <v>56.15002161694769</v>
      </c>
      <c r="K13" s="53">
        <v>196.54482378950863</v>
      </c>
      <c r="L13" s="16">
        <v>314888</v>
      </c>
      <c r="M13" s="1"/>
    </row>
    <row r="14" spans="1:13" ht="12.75">
      <c r="A14" s="55">
        <v>6</v>
      </c>
      <c r="B14" s="72" t="s">
        <v>144</v>
      </c>
      <c r="C14" s="53">
        <v>284.2510232997481</v>
      </c>
      <c r="D14" s="53">
        <v>342.2998682530148</v>
      </c>
      <c r="E14" s="53">
        <v>243.15714505697568</v>
      </c>
      <c r="F14" s="53">
        <v>231.88310089991654</v>
      </c>
      <c r="G14" s="53">
        <v>272.18502854325106</v>
      </c>
      <c r="H14" s="53">
        <v>273.223264272724</v>
      </c>
      <c r="I14" s="53">
        <v>232.5509995224125</v>
      </c>
      <c r="J14" s="53">
        <v>72.5643103099048</v>
      </c>
      <c r="K14" s="53">
        <v>280.50763165913605</v>
      </c>
      <c r="L14" s="16">
        <v>439103</v>
      </c>
      <c r="M14" s="1"/>
    </row>
    <row r="15" spans="1:13" ht="12.75">
      <c r="A15" s="55">
        <v>7</v>
      </c>
      <c r="B15" s="72" t="s">
        <v>145</v>
      </c>
      <c r="C15" s="53">
        <v>371.8514504751297</v>
      </c>
      <c r="D15" s="53">
        <v>433.99442404356506</v>
      </c>
      <c r="E15" s="53">
        <v>312.6896525565165</v>
      </c>
      <c r="F15" s="53">
        <v>251.32681231853016</v>
      </c>
      <c r="G15" s="53">
        <v>311.6500271635065</v>
      </c>
      <c r="H15" s="53">
        <v>307.4988498696519</v>
      </c>
      <c r="I15" s="53">
        <v>229.19809678542416</v>
      </c>
      <c r="J15" s="53">
        <v>103.25427468284612</v>
      </c>
      <c r="K15" s="53">
        <v>351.2867542394405</v>
      </c>
      <c r="L15" s="16">
        <v>549103</v>
      </c>
      <c r="M15" s="1"/>
    </row>
    <row r="16" spans="1:13" ht="12.75">
      <c r="A16" s="55">
        <v>8</v>
      </c>
      <c r="B16" s="72" t="s">
        <v>146</v>
      </c>
      <c r="C16" s="53">
        <v>339.8204834668923</v>
      </c>
      <c r="D16" s="53">
        <v>393.64408642328067</v>
      </c>
      <c r="E16" s="53">
        <v>292.69690985714334</v>
      </c>
      <c r="F16" s="53">
        <v>218.9629573228766</v>
      </c>
      <c r="G16" s="53">
        <v>297.8581284771355</v>
      </c>
      <c r="H16" s="53">
        <v>260.5435023245517</v>
      </c>
      <c r="I16" s="53">
        <v>249.11426985956376</v>
      </c>
      <c r="J16" s="53">
        <v>94.16756380216579</v>
      </c>
      <c r="K16" s="53">
        <v>321.56368137387034</v>
      </c>
      <c r="L16" s="96">
        <v>479573</v>
      </c>
      <c r="M16" s="1"/>
    </row>
    <row r="17" spans="1:13" ht="12.75">
      <c r="A17" s="55">
        <v>9</v>
      </c>
      <c r="B17" s="72" t="s">
        <v>147</v>
      </c>
      <c r="C17" s="53">
        <v>275.30219243052454</v>
      </c>
      <c r="D17" s="53">
        <v>320.0767233199045</v>
      </c>
      <c r="E17" s="53">
        <v>235.87045341305432</v>
      </c>
      <c r="F17" s="53">
        <v>177.65799374031803</v>
      </c>
      <c r="G17" s="53">
        <v>267.449432047214</v>
      </c>
      <c r="H17" s="53">
        <v>199.0809736711376</v>
      </c>
      <c r="I17" s="53">
        <v>151.5780509872798</v>
      </c>
      <c r="J17" s="53">
        <v>79.20182841068917</v>
      </c>
      <c r="K17" s="53">
        <v>261.6501945961217</v>
      </c>
      <c r="L17" s="16">
        <v>322296</v>
      </c>
      <c r="M17" s="1"/>
    </row>
    <row r="18" spans="1:13" ht="12.75">
      <c r="A18" s="55">
        <v>10</v>
      </c>
      <c r="B18" s="72" t="s">
        <v>151</v>
      </c>
      <c r="C18" s="53">
        <v>122.7763581277327</v>
      </c>
      <c r="D18" s="53">
        <v>138.31616409253087</v>
      </c>
      <c r="E18" s="53">
        <v>109.08000376340713</v>
      </c>
      <c r="F18" s="53">
        <v>86.98415763515091</v>
      </c>
      <c r="G18" s="53">
        <v>107.68346770573342</v>
      </c>
      <c r="H18" s="53">
        <v>79.0978127933104</v>
      </c>
      <c r="I18" s="53">
        <v>74.62964110828736</v>
      </c>
      <c r="J18" s="53">
        <v>36.06299212598425</v>
      </c>
      <c r="K18" s="53">
        <v>117.26569702899505</v>
      </c>
      <c r="L18" s="16">
        <v>155808</v>
      </c>
      <c r="M18" s="1"/>
    </row>
    <row r="19" spans="1:13" ht="12.75">
      <c r="A19" s="55">
        <v>11</v>
      </c>
      <c r="B19" s="12" t="s">
        <v>149</v>
      </c>
      <c r="C19" s="67">
        <v>238.5396727934847</v>
      </c>
      <c r="D19" s="67">
        <v>281.6286594527213</v>
      </c>
      <c r="E19" s="67">
        <v>207.6679395938205</v>
      </c>
      <c r="F19" s="67">
        <v>174.05530694890965</v>
      </c>
      <c r="G19" s="67">
        <v>222.50834573086405</v>
      </c>
      <c r="H19" s="67">
        <v>190.215924698225</v>
      </c>
      <c r="I19" s="67">
        <v>173.07527471585553</v>
      </c>
      <c r="J19" s="67">
        <v>66.2314945176842</v>
      </c>
      <c r="K19" s="67">
        <v>231.02412123866623</v>
      </c>
      <c r="L19" s="73">
        <v>2525485</v>
      </c>
      <c r="M19" s="1"/>
    </row>
    <row r="20" spans="1:13" ht="12.75">
      <c r="A20" s="55">
        <v>12</v>
      </c>
      <c r="B20" s="12"/>
      <c r="C20" s="67"/>
      <c r="D20" s="67"/>
      <c r="E20" s="67"/>
      <c r="F20" s="67"/>
      <c r="G20" s="67"/>
      <c r="H20" s="67"/>
      <c r="I20" s="67"/>
      <c r="J20" s="67"/>
      <c r="K20" s="67"/>
      <c r="L20" s="81"/>
      <c r="M20" s="1"/>
    </row>
    <row r="21" spans="1:13" ht="12.75">
      <c r="A21" s="55">
        <v>13</v>
      </c>
      <c r="B21" s="12" t="s">
        <v>155</v>
      </c>
      <c r="C21" s="67"/>
      <c r="D21" s="67"/>
      <c r="E21" s="67"/>
      <c r="F21" s="67"/>
      <c r="G21" s="67"/>
      <c r="H21" s="67"/>
      <c r="I21" s="67"/>
      <c r="J21" s="67"/>
      <c r="K21" s="67"/>
      <c r="L21" s="16"/>
      <c r="M21" s="1"/>
    </row>
    <row r="22" spans="1:13" ht="12.75">
      <c r="A22" s="55">
        <v>14</v>
      </c>
      <c r="B22" s="72" t="s">
        <v>142</v>
      </c>
      <c r="C22" s="53">
        <v>81.39527812827802</v>
      </c>
      <c r="D22" s="53">
        <v>106.74895976675909</v>
      </c>
      <c r="E22" s="53">
        <v>79.50534938689042</v>
      </c>
      <c r="F22" s="53">
        <v>66.1385616979641</v>
      </c>
      <c r="G22" s="53">
        <v>80.41645869508672</v>
      </c>
      <c r="H22" s="53">
        <v>69.5280596135225</v>
      </c>
      <c r="I22" s="53">
        <v>57.82238021832825</v>
      </c>
      <c r="J22" s="53">
        <v>18.217281061049345</v>
      </c>
      <c r="K22" s="53">
        <v>83.97684485967747</v>
      </c>
      <c r="L22" s="16">
        <v>171311</v>
      </c>
      <c r="M22" s="1"/>
    </row>
    <row r="23" spans="1:13" ht="12.75">
      <c r="A23" s="55">
        <v>15</v>
      </c>
      <c r="B23" s="72" t="s">
        <v>143</v>
      </c>
      <c r="C23" s="53">
        <v>378.401290215863</v>
      </c>
      <c r="D23" s="53">
        <v>471.1042147423145</v>
      </c>
      <c r="E23" s="53">
        <v>351.95971578542253</v>
      </c>
      <c r="F23" s="53">
        <v>358.27773398193904</v>
      </c>
      <c r="G23" s="53">
        <v>368.87352326720776</v>
      </c>
      <c r="H23" s="53">
        <v>422.5242838965956</v>
      </c>
      <c r="I23" s="53">
        <v>343.0124985839973</v>
      </c>
      <c r="J23" s="53">
        <v>100.1133583915041</v>
      </c>
      <c r="K23" s="53">
        <v>390.5689447774086</v>
      </c>
      <c r="L23" s="16">
        <v>589631</v>
      </c>
      <c r="M23" s="1"/>
    </row>
    <row r="24" spans="1:13" ht="12.75">
      <c r="A24" s="55">
        <v>16</v>
      </c>
      <c r="B24" s="72" t="s">
        <v>144</v>
      </c>
      <c r="C24" s="53">
        <v>520.9966024915062</v>
      </c>
      <c r="D24" s="53">
        <v>683.5361095119299</v>
      </c>
      <c r="E24" s="53">
        <v>506.02938879633484</v>
      </c>
      <c r="F24" s="53">
        <v>491.0539089125271</v>
      </c>
      <c r="G24" s="53">
        <v>527.3461111002788</v>
      </c>
      <c r="H24" s="53">
        <v>562.336500068842</v>
      </c>
      <c r="I24" s="53">
        <v>458.98260079659</v>
      </c>
      <c r="J24" s="53">
        <v>169.39947240469664</v>
      </c>
      <c r="K24" s="53">
        <v>551.8247303361378</v>
      </c>
      <c r="L24" s="16">
        <v>850102</v>
      </c>
      <c r="M24" s="1"/>
    </row>
    <row r="25" spans="1:13" ht="12.75">
      <c r="A25" s="55">
        <v>17</v>
      </c>
      <c r="B25" s="72" t="s">
        <v>145</v>
      </c>
      <c r="C25" s="53">
        <v>632.0306908187102</v>
      </c>
      <c r="D25" s="53">
        <v>825.2053605717678</v>
      </c>
      <c r="E25" s="53">
        <v>602.0425367169547</v>
      </c>
      <c r="F25" s="53">
        <v>534.4094686786789</v>
      </c>
      <c r="G25" s="53">
        <v>571.3497642138981</v>
      </c>
      <c r="H25" s="53">
        <v>615.9129270706012</v>
      </c>
      <c r="I25" s="53">
        <v>512.4180032609108</v>
      </c>
      <c r="J25" s="53">
        <v>210.40079111162817</v>
      </c>
      <c r="K25" s="53">
        <v>653.5620404478539</v>
      </c>
      <c r="L25" s="16">
        <v>1034541</v>
      </c>
      <c r="M25" s="1"/>
    </row>
    <row r="26" spans="1:13" ht="12.75">
      <c r="A26" s="55">
        <v>18</v>
      </c>
      <c r="B26" s="72" t="s">
        <v>146</v>
      </c>
      <c r="C26" s="53">
        <v>575.5018640810516</v>
      </c>
      <c r="D26" s="53">
        <v>735.4565926989083</v>
      </c>
      <c r="E26" s="53">
        <v>540.7555977192228</v>
      </c>
      <c r="F26" s="53">
        <v>460.7874056291071</v>
      </c>
      <c r="G26" s="53">
        <v>556.9289648573866</v>
      </c>
      <c r="H26" s="53">
        <v>545.4301723906807</v>
      </c>
      <c r="I26" s="53">
        <v>437.8207978013984</v>
      </c>
      <c r="J26" s="53">
        <v>180.92909535452324</v>
      </c>
      <c r="K26" s="53">
        <v>587.8251751885748</v>
      </c>
      <c r="L26" s="16">
        <v>893623</v>
      </c>
      <c r="M26" s="1"/>
    </row>
    <row r="27" spans="1:13" ht="12.75">
      <c r="A27" s="55">
        <v>19</v>
      </c>
      <c r="B27" s="72" t="s">
        <v>147</v>
      </c>
      <c r="C27" s="53">
        <v>457.3245286194453</v>
      </c>
      <c r="D27" s="53">
        <v>570.2358895936059</v>
      </c>
      <c r="E27" s="53">
        <v>444.5379403084827</v>
      </c>
      <c r="F27" s="53">
        <v>354.8705724851226</v>
      </c>
      <c r="G27" s="53">
        <v>455.6873069918442</v>
      </c>
      <c r="H27" s="53">
        <v>405.5692654541023</v>
      </c>
      <c r="I27" s="53">
        <v>342.2276746920206</v>
      </c>
      <c r="J27" s="53">
        <v>150.10482180293502</v>
      </c>
      <c r="K27" s="53">
        <v>466.7530540373904</v>
      </c>
      <c r="L27" s="96">
        <v>580645</v>
      </c>
      <c r="M27" s="1"/>
    </row>
    <row r="28" spans="1:13" ht="12.75">
      <c r="A28" s="55">
        <v>20</v>
      </c>
      <c r="B28" s="72" t="s">
        <v>151</v>
      </c>
      <c r="C28" s="53">
        <v>195.498969483412</v>
      </c>
      <c r="D28" s="53">
        <v>244.6008693934005</v>
      </c>
      <c r="E28" s="53">
        <v>194.23802053229846</v>
      </c>
      <c r="F28" s="53">
        <v>151.9360975882715</v>
      </c>
      <c r="G28" s="53">
        <v>183.86487515170666</v>
      </c>
      <c r="H28" s="53">
        <v>148.80467589709193</v>
      </c>
      <c r="I28" s="53">
        <v>137.82557724654671</v>
      </c>
      <c r="J28" s="53">
        <v>86.70624212987947</v>
      </c>
      <c r="K28" s="53">
        <v>200.5204803599989</v>
      </c>
      <c r="L28" s="16">
        <v>318071</v>
      </c>
      <c r="M28" s="1"/>
    </row>
    <row r="29" spans="1:13" ht="12.75">
      <c r="A29" s="55">
        <v>21</v>
      </c>
      <c r="B29" s="70" t="s">
        <v>149</v>
      </c>
      <c r="C29" s="93">
        <v>388.46523596463965</v>
      </c>
      <c r="D29" s="93">
        <v>501.69613870969505</v>
      </c>
      <c r="E29" s="93">
        <v>371.9819294231632</v>
      </c>
      <c r="F29" s="93">
        <v>333.98407857364833</v>
      </c>
      <c r="G29" s="93">
        <v>372.2859058785444</v>
      </c>
      <c r="H29" s="93">
        <v>369.73699173761133</v>
      </c>
      <c r="I29" s="93">
        <v>326.2317286528585</v>
      </c>
      <c r="J29" s="93">
        <v>125.22185336067609</v>
      </c>
      <c r="K29" s="93">
        <v>402.5855707982592</v>
      </c>
      <c r="L29" s="73">
        <v>4437927</v>
      </c>
      <c r="M29" s="1"/>
    </row>
    <row r="30" spans="1:13" ht="12.75">
      <c r="A30" s="55">
        <v>22</v>
      </c>
      <c r="B30" s="12"/>
      <c r="C30" s="164"/>
      <c r="D30" s="164"/>
      <c r="E30" s="164"/>
      <c r="F30" s="164"/>
      <c r="G30" s="164"/>
      <c r="H30" s="164"/>
      <c r="I30" s="164"/>
      <c r="J30" s="164"/>
      <c r="K30" s="164"/>
      <c r="L30" s="95"/>
      <c r="M30" s="1"/>
    </row>
    <row r="31" spans="1:13" ht="12.75">
      <c r="A31" s="55">
        <v>23</v>
      </c>
      <c r="B31" s="12" t="s">
        <v>61</v>
      </c>
      <c r="C31" s="67"/>
      <c r="D31" s="67"/>
      <c r="E31" s="67"/>
      <c r="F31" s="67"/>
      <c r="G31" s="67"/>
      <c r="H31" s="67"/>
      <c r="I31" s="67"/>
      <c r="J31" s="67"/>
      <c r="K31" s="67"/>
      <c r="L31" s="95"/>
      <c r="M31" s="1"/>
    </row>
    <row r="32" spans="1:13" ht="12.75">
      <c r="A32" s="55">
        <v>24</v>
      </c>
      <c r="B32" s="72" t="s">
        <v>142</v>
      </c>
      <c r="C32" s="53">
        <v>101.921607202821</v>
      </c>
      <c r="D32" s="53">
        <v>130.4880242764719</v>
      </c>
      <c r="E32" s="53">
        <v>97.5432753703089</v>
      </c>
      <c r="F32" s="53">
        <v>78.73663857575426</v>
      </c>
      <c r="G32" s="53">
        <v>111.00258625433335</v>
      </c>
      <c r="H32" s="53">
        <v>78.83044288376092</v>
      </c>
      <c r="I32" s="53">
        <v>73.71261177921677</v>
      </c>
      <c r="J32" s="53">
        <v>23.91793089116019</v>
      </c>
      <c r="K32" s="53">
        <v>104.0827706581712</v>
      </c>
      <c r="L32" s="97">
        <v>436025</v>
      </c>
      <c r="M32" s="1"/>
    </row>
    <row r="33" spans="1:13" ht="12.75">
      <c r="A33" s="55">
        <v>25</v>
      </c>
      <c r="B33" s="72" t="s">
        <v>143</v>
      </c>
      <c r="C33" s="53">
        <v>285.91464535697384</v>
      </c>
      <c r="D33" s="53">
        <v>345.4421222792401</v>
      </c>
      <c r="E33" s="53">
        <v>263.777947066131</v>
      </c>
      <c r="F33" s="53">
        <v>261.02737619194096</v>
      </c>
      <c r="G33" s="53">
        <v>279.57100691706285</v>
      </c>
      <c r="H33" s="53">
        <v>304.4529396654629</v>
      </c>
      <c r="I33" s="53">
        <v>251.38901539302304</v>
      </c>
      <c r="J33" s="53">
        <v>77.04522898057564</v>
      </c>
      <c r="K33" s="53">
        <v>290.6748206016473</v>
      </c>
      <c r="L33" s="97">
        <v>904519</v>
      </c>
      <c r="M33" s="1"/>
    </row>
    <row r="34" spans="1:13" ht="12.75">
      <c r="A34" s="55">
        <v>26</v>
      </c>
      <c r="B34" s="72" t="s">
        <v>144</v>
      </c>
      <c r="C34" s="53">
        <v>402.57312589515544</v>
      </c>
      <c r="D34" s="53">
        <v>511.74846481559365</v>
      </c>
      <c r="E34" s="53">
        <v>373.6624450762471</v>
      </c>
      <c r="F34" s="53">
        <v>356.7756042787069</v>
      </c>
      <c r="G34" s="53">
        <v>397.99930778549043</v>
      </c>
      <c r="H34" s="53">
        <v>420.33453016901655</v>
      </c>
      <c r="I34" s="53">
        <v>344.41452637392985</v>
      </c>
      <c r="J34" s="53">
        <v>120.49333435684859</v>
      </c>
      <c r="K34" s="53">
        <v>415.08044647698136</v>
      </c>
      <c r="L34" s="97">
        <v>1289205</v>
      </c>
      <c r="M34" s="1"/>
    </row>
    <row r="35" spans="1:13" ht="12.75">
      <c r="A35" s="55">
        <v>27</v>
      </c>
      <c r="B35" s="72" t="s">
        <v>145</v>
      </c>
      <c r="C35" s="53">
        <v>503.2681426362256</v>
      </c>
      <c r="D35" s="53">
        <v>631.9893982898432</v>
      </c>
      <c r="E35" s="53">
        <v>458.25846296901307</v>
      </c>
      <c r="F35" s="53">
        <v>390.5071847902029</v>
      </c>
      <c r="G35" s="53">
        <v>441.56618730332525</v>
      </c>
      <c r="H35" s="53">
        <v>465.7517881941852</v>
      </c>
      <c r="I35" s="53">
        <v>372.2234987745098</v>
      </c>
      <c r="J35" s="53">
        <v>155.403301152289</v>
      </c>
      <c r="K35" s="53">
        <v>503.375983695089</v>
      </c>
      <c r="L35" s="97">
        <v>1583644</v>
      </c>
      <c r="M35" s="1"/>
    </row>
    <row r="36" spans="1:13" ht="12.75">
      <c r="A36" s="55">
        <v>28</v>
      </c>
      <c r="B36" s="72" t="s">
        <v>146</v>
      </c>
      <c r="C36" s="53">
        <v>459.0647678825565</v>
      </c>
      <c r="D36" s="53">
        <v>566.7476238325963</v>
      </c>
      <c r="E36" s="53">
        <v>418.0367023605748</v>
      </c>
      <c r="F36" s="53">
        <v>339.0132695152617</v>
      </c>
      <c r="G36" s="53">
        <v>428.6528686812422</v>
      </c>
      <c r="H36" s="53">
        <v>405.24273166746104</v>
      </c>
      <c r="I36" s="53">
        <v>346.0452563836413</v>
      </c>
      <c r="J36" s="53">
        <v>136.03145993773555</v>
      </c>
      <c r="K36" s="53">
        <v>455.96937438840587</v>
      </c>
      <c r="L36" s="97">
        <v>1373196</v>
      </c>
      <c r="M36" s="1"/>
    </row>
    <row r="37" spans="1:13" ht="12.75">
      <c r="A37" s="55">
        <v>29</v>
      </c>
      <c r="B37" s="72" t="s">
        <v>147</v>
      </c>
      <c r="C37" s="53">
        <v>366.8923362027738</v>
      </c>
      <c r="D37" s="53">
        <v>447.2135405422461</v>
      </c>
      <c r="E37" s="53">
        <v>339.68016152163636</v>
      </c>
      <c r="F37" s="53">
        <v>264.8328481076197</v>
      </c>
      <c r="G37" s="53">
        <v>363.6055677181558</v>
      </c>
      <c r="H37" s="53">
        <v>303.3015023604127</v>
      </c>
      <c r="I37" s="53">
        <v>248.8005840634126</v>
      </c>
      <c r="J37" s="53">
        <v>111.58921399885256</v>
      </c>
      <c r="K37" s="53">
        <v>364.7080872335347</v>
      </c>
      <c r="L37" s="97">
        <v>902941</v>
      </c>
      <c r="M37" s="1"/>
    </row>
    <row r="38" spans="1:13" ht="12.75">
      <c r="A38" s="55">
        <v>30</v>
      </c>
      <c r="B38" s="72" t="s">
        <v>151</v>
      </c>
      <c r="C38" s="53">
        <v>162.6169340070297</v>
      </c>
      <c r="D38" s="53">
        <v>196.6155059196809</v>
      </c>
      <c r="E38" s="53">
        <v>154.43095032175788</v>
      </c>
      <c r="F38" s="53">
        <v>121.73018278423228</v>
      </c>
      <c r="G38" s="53">
        <v>150.00937633413264</v>
      </c>
      <c r="H38" s="53">
        <v>116.93648007281712</v>
      </c>
      <c r="I38" s="53">
        <v>109.33654061311255</v>
      </c>
      <c r="J38" s="53">
        <v>59.702745822487195</v>
      </c>
      <c r="K38" s="53">
        <v>162.57116019680936</v>
      </c>
      <c r="L38" s="97">
        <v>473879</v>
      </c>
      <c r="M38" s="1"/>
    </row>
    <row r="39" spans="1:13" ht="13.5" thickBot="1">
      <c r="A39" s="65">
        <v>31</v>
      </c>
      <c r="B39" s="74" t="s">
        <v>149</v>
      </c>
      <c r="C39" s="80">
        <v>314.1289251082884</v>
      </c>
      <c r="D39" s="80">
        <v>392.5268241565483</v>
      </c>
      <c r="E39" s="80">
        <v>289.83686933388896</v>
      </c>
      <c r="F39" s="80">
        <v>252.9089461871124</v>
      </c>
      <c r="G39" s="80">
        <v>298.30991814435913</v>
      </c>
      <c r="H39" s="80">
        <v>281.1767323939184</v>
      </c>
      <c r="I39" s="80">
        <v>250.1299018424766</v>
      </c>
      <c r="J39" s="80">
        <v>94.62330373819367</v>
      </c>
      <c r="K39" s="80">
        <v>317.1637807366036</v>
      </c>
      <c r="L39" s="100">
        <v>6963412</v>
      </c>
      <c r="M39" s="1"/>
    </row>
    <row r="40" spans="1:13" ht="6" customHeight="1">
      <c r="A40" s="39"/>
      <c r="B40" s="39"/>
      <c r="C40" s="39"/>
      <c r="D40" s="39"/>
      <c r="E40" s="39"/>
      <c r="F40" s="39"/>
      <c r="G40" s="39"/>
      <c r="H40" s="39"/>
      <c r="I40" s="39"/>
      <c r="J40" s="39"/>
      <c r="K40" s="39"/>
      <c r="L40" s="1"/>
      <c r="M40" s="1"/>
    </row>
    <row r="41" spans="1:13" ht="12.75">
      <c r="A41" s="57" t="s">
        <v>97</v>
      </c>
      <c r="B41" s="140" t="s">
        <v>48</v>
      </c>
      <c r="C41" s="140"/>
      <c r="D41" s="140"/>
      <c r="E41" s="140"/>
      <c r="F41" s="140"/>
      <c r="G41" s="140"/>
      <c r="H41" s="140"/>
      <c r="I41" s="140"/>
      <c r="J41" s="140"/>
      <c r="K41" s="140"/>
      <c r="L41" s="140"/>
      <c r="M41" s="1"/>
    </row>
    <row r="42" spans="1:13" ht="12.75" customHeight="1">
      <c r="A42" s="57" t="s">
        <v>99</v>
      </c>
      <c r="B42" s="158" t="s">
        <v>152</v>
      </c>
      <c r="C42" s="158"/>
      <c r="D42" s="158"/>
      <c r="E42" s="158"/>
      <c r="F42" s="158"/>
      <c r="G42" s="158"/>
      <c r="H42" s="158"/>
      <c r="I42" s="158"/>
      <c r="J42" s="158"/>
      <c r="K42" s="158"/>
      <c r="L42" s="158"/>
      <c r="M42" s="27"/>
    </row>
    <row r="43" spans="1:13" ht="12.75" customHeight="1">
      <c r="A43" s="57" t="s">
        <v>101</v>
      </c>
      <c r="B43" s="158" t="s">
        <v>189</v>
      </c>
      <c r="C43" s="158"/>
      <c r="D43" s="158"/>
      <c r="E43" s="158"/>
      <c r="F43" s="158"/>
      <c r="G43" s="158"/>
      <c r="H43" s="158"/>
      <c r="I43" s="158"/>
      <c r="J43" s="158"/>
      <c r="K43" s="158"/>
      <c r="L43" s="158"/>
      <c r="M43" s="27"/>
    </row>
    <row r="44" spans="1:13" ht="6" customHeight="1">
      <c r="A44" s="57"/>
      <c r="B44" s="158"/>
      <c r="C44" s="158"/>
      <c r="D44" s="158"/>
      <c r="E44" s="158"/>
      <c r="F44" s="158"/>
      <c r="G44" s="158"/>
      <c r="H44" s="158"/>
      <c r="I44" s="158"/>
      <c r="J44" s="158"/>
      <c r="K44" s="158"/>
      <c r="L44" s="158"/>
      <c r="M44" s="27"/>
    </row>
    <row r="45" spans="1:13" ht="12.75" customHeight="1">
      <c r="A45" s="39"/>
      <c r="B45" s="163" t="s">
        <v>57</v>
      </c>
      <c r="C45" s="163"/>
      <c r="D45" s="163"/>
      <c r="E45" s="163"/>
      <c r="F45" s="163"/>
      <c r="G45" s="163"/>
      <c r="H45" s="163"/>
      <c r="I45" s="163"/>
      <c r="J45" s="163"/>
      <c r="K45" s="163"/>
      <c r="L45" s="163"/>
      <c r="M45" s="91"/>
    </row>
    <row r="46" spans="1:13" ht="12.75">
      <c r="A46" s="39"/>
      <c r="B46" s="39"/>
      <c r="C46" s="39"/>
      <c r="D46" s="39"/>
      <c r="E46" s="39"/>
      <c r="F46" s="39"/>
      <c r="G46" s="39"/>
      <c r="H46" s="39"/>
      <c r="I46" s="39"/>
      <c r="J46" s="39"/>
      <c r="K46" s="39"/>
      <c r="L46" s="39"/>
      <c r="M46" s="39"/>
    </row>
  </sheetData>
  <sheetProtection/>
  <mergeCells count="9">
    <mergeCell ref="B43:L43"/>
    <mergeCell ref="B44:L44"/>
    <mergeCell ref="B45:L45"/>
    <mergeCell ref="A7:L7"/>
    <mergeCell ref="C30:K30"/>
    <mergeCell ref="C10:K10"/>
    <mergeCell ref="C9:K9"/>
    <mergeCell ref="B41:L41"/>
    <mergeCell ref="B42:L42"/>
  </mergeCells>
  <hyperlinks>
    <hyperlink ref="L5" location="'Table of contents'!A1" display="Table of contents"/>
  </hyperlinks>
  <printOptions horizontalCentered="1"/>
  <pageMargins left="0.25" right="0.25" top="0.75" bottom="0.75" header="0.3" footer="0.3"/>
  <pageSetup horizontalDpi="600" verticalDpi="600" orientation="portrait" paperSize="9" r:id="rId2"/>
  <headerFooter alignWithMargins="0">
    <oddFooter>&amp;C&amp;8Page &amp;P of &amp;N</oddFooter>
  </headerFooter>
  <rowBreaks count="1" manualBreakCount="1">
    <brk id="30" max="11" man="1"/>
  </rowBreaks>
  <drawing r:id="rId1"/>
</worksheet>
</file>

<file path=xl/worksheets/sheet21.xml><?xml version="1.0" encoding="utf-8"?>
<worksheet xmlns="http://schemas.openxmlformats.org/spreadsheetml/2006/main" xmlns:r="http://schemas.openxmlformats.org/officeDocument/2006/relationships">
  <dimension ref="A1:E26"/>
  <sheetViews>
    <sheetView showGridLines="0" zoomScalePageLayoutView="0" workbookViewId="0" topLeftCell="A1">
      <selection activeCell="A3" sqref="A3"/>
    </sheetView>
  </sheetViews>
  <sheetFormatPr defaultColWidth="9.140625" defaultRowHeight="12.75"/>
  <cols>
    <col min="1" max="1" width="4.421875" style="3" customWidth="1"/>
    <col min="2" max="2" width="14.140625" style="3" customWidth="1"/>
    <col min="3" max="4" width="20.7109375" style="3" customWidth="1"/>
    <col min="5" max="5" width="2.7109375" style="3" customWidth="1"/>
    <col min="6" max="16384" width="9.140625" style="3" customWidth="1"/>
  </cols>
  <sheetData>
    <row r="1" spans="1:5" s="126" customFormat="1" ht="57" customHeight="1">
      <c r="A1" s="125"/>
      <c r="B1" s="125"/>
      <c r="C1" s="125"/>
      <c r="D1" s="125"/>
      <c r="E1" s="1"/>
    </row>
    <row r="2" spans="1:5" s="126" customFormat="1" ht="7.5" customHeight="1">
      <c r="A2" s="127"/>
      <c r="B2" s="127"/>
      <c r="C2" s="127"/>
      <c r="D2" s="127"/>
      <c r="E2" s="1"/>
    </row>
    <row r="3" spans="1:5" s="126" customFormat="1" ht="15" customHeight="1">
      <c r="A3" s="125"/>
      <c r="B3" s="125"/>
      <c r="C3" s="125"/>
      <c r="D3" s="125"/>
      <c r="E3" s="1"/>
    </row>
    <row r="4" spans="1:5" ht="12.75">
      <c r="A4" s="7" t="str">
        <f>'Table of contents'!A4</f>
        <v>Mental health services in Australia, 2007–08, 2008–09 and 2009–10 data</v>
      </c>
      <c r="B4" s="8"/>
      <c r="C4" s="8"/>
      <c r="D4" s="9"/>
      <c r="E4" s="1"/>
    </row>
    <row r="5" spans="1:5" ht="13.5" thickBot="1">
      <c r="A5" s="6" t="str">
        <f>'Table of contents'!A5</f>
        <v>16: Mental health-related indicators— (version 1.1)</v>
      </c>
      <c r="B5" s="5"/>
      <c r="C5" s="5"/>
      <c r="D5" s="129" t="s">
        <v>252</v>
      </c>
      <c r="E5" s="1"/>
    </row>
    <row r="6" spans="1:5" ht="6" customHeight="1">
      <c r="A6" s="1"/>
      <c r="B6" s="1"/>
      <c r="C6" s="1"/>
      <c r="D6" s="1"/>
      <c r="E6" s="1"/>
    </row>
    <row r="7" spans="1:5" ht="27.75" customHeight="1" thickBot="1">
      <c r="A7" s="167" t="s">
        <v>20</v>
      </c>
      <c r="B7" s="167"/>
      <c r="C7" s="167"/>
      <c r="D7" s="167"/>
      <c r="E7" s="1"/>
    </row>
    <row r="8" spans="1:5" ht="15" customHeight="1" thickBot="1">
      <c r="A8" s="56"/>
      <c r="B8" s="13"/>
      <c r="C8" s="169" t="s">
        <v>191</v>
      </c>
      <c r="D8" s="169"/>
      <c r="E8" s="1"/>
    </row>
    <row r="9" spans="1:5" ht="12.75">
      <c r="A9" s="55">
        <v>1</v>
      </c>
      <c r="B9" s="12"/>
      <c r="C9" s="52" t="s">
        <v>134</v>
      </c>
      <c r="D9" s="52" t="s">
        <v>84</v>
      </c>
      <c r="E9" s="1"/>
    </row>
    <row r="10" spans="1:5" ht="12.75">
      <c r="A10" s="55">
        <v>2</v>
      </c>
      <c r="B10" s="12"/>
      <c r="C10" s="14" t="s">
        <v>181</v>
      </c>
      <c r="D10" s="35"/>
      <c r="E10" s="1"/>
    </row>
    <row r="11" spans="1:5" ht="12.75">
      <c r="A11" s="55">
        <v>3</v>
      </c>
      <c r="B11" s="72" t="s">
        <v>164</v>
      </c>
      <c r="C11" s="53">
        <v>236.5050065235258</v>
      </c>
      <c r="D11" s="16">
        <v>507279.25</v>
      </c>
      <c r="E11" s="1"/>
    </row>
    <row r="12" spans="1:5" ht="12.75">
      <c r="A12" s="55">
        <v>4</v>
      </c>
      <c r="B12" s="72" t="s">
        <v>165</v>
      </c>
      <c r="C12" s="53">
        <v>255.78771358839097</v>
      </c>
      <c r="D12" s="16">
        <v>541954.82</v>
      </c>
      <c r="E12" s="1"/>
    </row>
    <row r="13" spans="1:5" ht="12.75">
      <c r="A13" s="55">
        <v>5</v>
      </c>
      <c r="B13" s="72" t="s">
        <v>166</v>
      </c>
      <c r="C13" s="53">
        <v>273.5243067974592</v>
      </c>
      <c r="D13" s="16">
        <v>556100.71</v>
      </c>
      <c r="E13" s="1"/>
    </row>
    <row r="14" spans="1:5" ht="12.75">
      <c r="A14" s="55">
        <v>6</v>
      </c>
      <c r="B14" s="72" t="s">
        <v>167</v>
      </c>
      <c r="C14" s="53">
        <v>286.15964191673015</v>
      </c>
      <c r="D14" s="16">
        <v>653058.06</v>
      </c>
      <c r="E14" s="1"/>
    </row>
    <row r="15" spans="1:5" ht="12.75">
      <c r="A15" s="55">
        <v>7</v>
      </c>
      <c r="B15" s="72" t="s">
        <v>168</v>
      </c>
      <c r="C15" s="53">
        <v>287.1146757856534</v>
      </c>
      <c r="D15" s="16">
        <v>609985.46</v>
      </c>
      <c r="E15" s="1"/>
    </row>
    <row r="16" spans="1:5" ht="12.75">
      <c r="A16" s="55">
        <v>8</v>
      </c>
      <c r="B16" s="72" t="s">
        <v>169</v>
      </c>
      <c r="C16" s="53">
        <v>331.05285932475044</v>
      </c>
      <c r="D16" s="16">
        <v>756159.01</v>
      </c>
      <c r="E16" s="1"/>
    </row>
    <row r="17" spans="1:5" ht="12.75">
      <c r="A17" s="55">
        <v>9</v>
      </c>
      <c r="B17" s="72" t="s">
        <v>170</v>
      </c>
      <c r="C17" s="53">
        <v>330.5556626761735</v>
      </c>
      <c r="D17" s="16">
        <v>707202.5</v>
      </c>
      <c r="E17" s="1"/>
    </row>
    <row r="18" spans="1:5" ht="12.75">
      <c r="A18" s="55">
        <v>10</v>
      </c>
      <c r="B18" s="72" t="s">
        <v>171</v>
      </c>
      <c r="C18" s="53">
        <v>341.2204352170042</v>
      </c>
      <c r="D18" s="16">
        <v>773813.79</v>
      </c>
      <c r="E18" s="1"/>
    </row>
    <row r="19" spans="1:5" ht="12.75">
      <c r="A19" s="55">
        <v>11</v>
      </c>
      <c r="B19" s="72" t="s">
        <v>172</v>
      </c>
      <c r="C19" s="53">
        <v>400.4487750093815</v>
      </c>
      <c r="D19" s="16">
        <v>905703.54</v>
      </c>
      <c r="E19" s="1"/>
    </row>
    <row r="20" spans="1:5" ht="13.5" thickBot="1">
      <c r="A20" s="65">
        <v>12</v>
      </c>
      <c r="B20" s="85" t="s">
        <v>173</v>
      </c>
      <c r="C20" s="54">
        <v>390.42205132507854</v>
      </c>
      <c r="D20" s="45">
        <v>866561.79</v>
      </c>
      <c r="E20" s="1"/>
    </row>
    <row r="21" spans="1:5" ht="6" customHeight="1">
      <c r="A21" s="39"/>
      <c r="B21" s="39"/>
      <c r="C21" s="39"/>
      <c r="D21" s="39"/>
      <c r="E21" s="39"/>
    </row>
    <row r="22" spans="1:5" ht="48" customHeight="1">
      <c r="A22" s="26" t="s">
        <v>97</v>
      </c>
      <c r="B22" s="154" t="s">
        <v>2</v>
      </c>
      <c r="C22" s="154"/>
      <c r="D22" s="154"/>
      <c r="E22" s="86"/>
    </row>
    <row r="23" spans="1:5" ht="12.75">
      <c r="A23" s="26" t="s">
        <v>99</v>
      </c>
      <c r="B23" s="156" t="s">
        <v>98</v>
      </c>
      <c r="C23" s="156"/>
      <c r="D23" s="156"/>
      <c r="E23" s="86"/>
    </row>
    <row r="24" spans="1:5" ht="6" customHeight="1">
      <c r="A24" s="26"/>
      <c r="B24" s="156"/>
      <c r="C24" s="156"/>
      <c r="D24" s="156"/>
      <c r="E24" s="86"/>
    </row>
    <row r="25" spans="1:5" ht="21" customHeight="1">
      <c r="A25" s="39"/>
      <c r="B25" s="134" t="s">
        <v>57</v>
      </c>
      <c r="C25" s="134"/>
      <c r="D25" s="134"/>
      <c r="E25" s="89"/>
    </row>
    <row r="26" spans="1:5" ht="12.75">
      <c r="A26" s="39"/>
      <c r="B26" s="39"/>
      <c r="C26" s="39"/>
      <c r="D26" s="39"/>
      <c r="E26" s="39"/>
    </row>
  </sheetData>
  <sheetProtection/>
  <mergeCells count="6">
    <mergeCell ref="B25:D25"/>
    <mergeCell ref="B22:D22"/>
    <mergeCell ref="C8:D8"/>
    <mergeCell ref="A7:D7"/>
    <mergeCell ref="B23:D23"/>
    <mergeCell ref="B24:D24"/>
  </mergeCells>
  <hyperlinks>
    <hyperlink ref="D5" location="'Table of contents'!A1" display="Table of contents"/>
  </hyperlinks>
  <printOptions horizontalCentered="1"/>
  <pageMargins left="0.25" right="0.25" top="0.75" bottom="0.75" header="0.3" footer="0.3"/>
  <pageSetup horizontalDpi="600" verticalDpi="600" orientation="portrait" paperSize="9" r:id="rId2"/>
  <headerFooter alignWithMargins="0">
    <oddFooter>&amp;C&amp;8Page &amp;P of &amp;N</oddFooter>
  </headerFooter>
  <drawing r:id="rId1"/>
</worksheet>
</file>

<file path=xl/worksheets/sheet22.xml><?xml version="1.0" encoding="utf-8"?>
<worksheet xmlns="http://schemas.openxmlformats.org/spreadsheetml/2006/main" xmlns:r="http://schemas.openxmlformats.org/officeDocument/2006/relationships">
  <dimension ref="A1:M26"/>
  <sheetViews>
    <sheetView showGridLines="0" zoomScalePageLayoutView="0" workbookViewId="0" topLeftCell="A1">
      <selection activeCell="A3" sqref="A3"/>
    </sheetView>
  </sheetViews>
  <sheetFormatPr defaultColWidth="9.140625" defaultRowHeight="12.75"/>
  <cols>
    <col min="1" max="1" width="4.421875" style="3" customWidth="1"/>
    <col min="2" max="2" width="17.57421875" style="3" bestFit="1" customWidth="1"/>
    <col min="3" max="12" width="11.140625" style="3" customWidth="1"/>
    <col min="13" max="13" width="2.7109375" style="3" customWidth="1"/>
    <col min="14" max="16384" width="9.140625" style="3" customWidth="1"/>
  </cols>
  <sheetData>
    <row r="1" spans="1:13" s="126" customFormat="1" ht="57" customHeight="1">
      <c r="A1" s="125"/>
      <c r="B1" s="125"/>
      <c r="C1" s="125"/>
      <c r="D1" s="125"/>
      <c r="E1" s="125"/>
      <c r="F1" s="125"/>
      <c r="G1" s="125"/>
      <c r="H1" s="125"/>
      <c r="I1" s="125"/>
      <c r="J1" s="125"/>
      <c r="K1" s="125"/>
      <c r="L1" s="125"/>
      <c r="M1" s="125"/>
    </row>
    <row r="2" spans="1:13" s="126" customFormat="1" ht="7.5" customHeight="1">
      <c r="A2" s="127"/>
      <c r="B2" s="127"/>
      <c r="C2" s="127"/>
      <c r="D2" s="127"/>
      <c r="E2" s="127"/>
      <c r="F2" s="127"/>
      <c r="G2" s="127"/>
      <c r="H2" s="127"/>
      <c r="I2" s="127"/>
      <c r="J2" s="127"/>
      <c r="K2" s="127"/>
      <c r="L2" s="127"/>
      <c r="M2" s="1"/>
    </row>
    <row r="3" spans="1:13" s="126" customFormat="1" ht="15" customHeight="1">
      <c r="A3" s="125"/>
      <c r="B3" s="125"/>
      <c r="C3" s="125"/>
      <c r="D3" s="125"/>
      <c r="E3" s="125"/>
      <c r="F3" s="125"/>
      <c r="G3" s="125"/>
      <c r="H3" s="125"/>
      <c r="I3" s="125"/>
      <c r="J3" s="125"/>
      <c r="K3" s="125"/>
      <c r="L3" s="125"/>
      <c r="M3" s="1"/>
    </row>
    <row r="4" spans="1:13" ht="12.75">
      <c r="A4" s="7" t="str">
        <f>'Table of contents'!A4</f>
        <v>Mental health services in Australia, 2007–08, 2008–09 and 2009–10 data</v>
      </c>
      <c r="B4" s="8"/>
      <c r="C4" s="8"/>
      <c r="D4" s="9"/>
      <c r="E4" s="9"/>
      <c r="F4" s="9"/>
      <c r="G4" s="9"/>
      <c r="H4" s="9"/>
      <c r="I4" s="9"/>
      <c r="J4" s="9"/>
      <c r="K4" s="9"/>
      <c r="L4" s="9"/>
      <c r="M4" s="1"/>
    </row>
    <row r="5" spans="1:13" ht="13.5" thickBot="1">
      <c r="A5" s="6" t="str">
        <f>'Table of contents'!A5</f>
        <v>16: Mental health-related indicators— (version 1.1)</v>
      </c>
      <c r="B5" s="5"/>
      <c r="C5" s="5"/>
      <c r="D5" s="5"/>
      <c r="E5" s="5"/>
      <c r="F5" s="5"/>
      <c r="G5" s="5"/>
      <c r="H5" s="5"/>
      <c r="I5" s="5"/>
      <c r="J5" s="5"/>
      <c r="K5" s="5"/>
      <c r="L5" s="129" t="s">
        <v>252</v>
      </c>
      <c r="M5" s="1"/>
    </row>
    <row r="6" spans="1:13" ht="6" customHeight="1">
      <c r="A6" s="1"/>
      <c r="B6" s="1"/>
      <c r="C6" s="1"/>
      <c r="D6" s="1"/>
      <c r="E6" s="1"/>
      <c r="F6" s="1"/>
      <c r="G6" s="1"/>
      <c r="H6" s="1"/>
      <c r="I6" s="1"/>
      <c r="J6" s="1"/>
      <c r="K6" s="1"/>
      <c r="L6" s="1"/>
      <c r="M6" s="1"/>
    </row>
    <row r="7" spans="1:13" ht="13.5" thickBot="1">
      <c r="A7" s="155" t="s">
        <v>22</v>
      </c>
      <c r="B7" s="155"/>
      <c r="C7" s="155"/>
      <c r="D7" s="155"/>
      <c r="E7" s="155"/>
      <c r="F7" s="155"/>
      <c r="G7" s="155"/>
      <c r="H7" s="155"/>
      <c r="I7" s="155"/>
      <c r="J7" s="155"/>
      <c r="K7" s="155"/>
      <c r="L7" s="155"/>
      <c r="M7" s="1"/>
    </row>
    <row r="8" spans="1:13" ht="15" customHeight="1" thickBot="1">
      <c r="A8" s="56"/>
      <c r="B8" s="13"/>
      <c r="C8" s="13" t="s">
        <v>73</v>
      </c>
      <c r="D8" s="13" t="s">
        <v>74</v>
      </c>
      <c r="E8" s="13" t="s">
        <v>75</v>
      </c>
      <c r="F8" s="13" t="s">
        <v>76</v>
      </c>
      <c r="G8" s="13" t="s">
        <v>77</v>
      </c>
      <c r="H8" s="13" t="s">
        <v>78</v>
      </c>
      <c r="I8" s="13" t="s">
        <v>79</v>
      </c>
      <c r="J8" s="13" t="s">
        <v>80</v>
      </c>
      <c r="K8" s="13" t="s">
        <v>81</v>
      </c>
      <c r="L8" s="13" t="s">
        <v>84</v>
      </c>
      <c r="M8" s="1"/>
    </row>
    <row r="9" spans="1:13" ht="12.75">
      <c r="A9" s="55">
        <v>1</v>
      </c>
      <c r="B9" s="12"/>
      <c r="C9" s="133" t="s">
        <v>134</v>
      </c>
      <c r="D9" s="133"/>
      <c r="E9" s="133"/>
      <c r="F9" s="133"/>
      <c r="G9" s="133"/>
      <c r="H9" s="133"/>
      <c r="I9" s="133"/>
      <c r="J9" s="133"/>
      <c r="K9" s="133"/>
      <c r="L9" s="12"/>
      <c r="M9" s="1"/>
    </row>
    <row r="10" spans="1:13" ht="12.75">
      <c r="A10" s="55">
        <v>2</v>
      </c>
      <c r="B10" s="12"/>
      <c r="C10" s="143" t="s">
        <v>181</v>
      </c>
      <c r="D10" s="143"/>
      <c r="E10" s="143"/>
      <c r="F10" s="143"/>
      <c r="G10" s="143"/>
      <c r="H10" s="143"/>
      <c r="I10" s="143"/>
      <c r="J10" s="143"/>
      <c r="K10" s="143"/>
      <c r="L10" s="12"/>
      <c r="M10" s="1"/>
    </row>
    <row r="11" spans="1:13" ht="12.75">
      <c r="A11" s="55">
        <v>3</v>
      </c>
      <c r="B11" s="12" t="s">
        <v>53</v>
      </c>
      <c r="C11" s="12"/>
      <c r="D11" s="12"/>
      <c r="E11" s="12"/>
      <c r="F11" s="12"/>
      <c r="G11" s="12"/>
      <c r="H11" s="12"/>
      <c r="I11" s="12"/>
      <c r="J11" s="12"/>
      <c r="K11" s="15"/>
      <c r="L11" s="12"/>
      <c r="M11" s="1"/>
    </row>
    <row r="12" spans="1:13" ht="12.75">
      <c r="A12" s="55">
        <v>4</v>
      </c>
      <c r="B12" s="15" t="s">
        <v>58</v>
      </c>
      <c r="C12" s="53">
        <v>85.19809738722188</v>
      </c>
      <c r="D12" s="53">
        <v>117.59160590662198</v>
      </c>
      <c r="E12" s="53">
        <v>82.66105658315354</v>
      </c>
      <c r="F12" s="53">
        <v>58.36101362096761</v>
      </c>
      <c r="G12" s="53">
        <v>105.31655140425234</v>
      </c>
      <c r="H12" s="53">
        <v>85.52705459680239</v>
      </c>
      <c r="I12" s="53">
        <v>55.654674336991484</v>
      </c>
      <c r="J12" s="53">
        <v>19.108973709465083</v>
      </c>
      <c r="K12" s="53">
        <v>90.3560768530056</v>
      </c>
      <c r="L12" s="16">
        <v>1967222.09</v>
      </c>
      <c r="M12" s="1"/>
    </row>
    <row r="13" spans="1:13" ht="12.75">
      <c r="A13" s="55">
        <v>5</v>
      </c>
      <c r="B13" s="15" t="s">
        <v>59</v>
      </c>
      <c r="C13" s="53">
        <v>43.05770853355526</v>
      </c>
      <c r="D13" s="53">
        <v>42.859949082807354</v>
      </c>
      <c r="E13" s="53">
        <v>26.176280029294063</v>
      </c>
      <c r="F13" s="53">
        <v>66.3745495767614</v>
      </c>
      <c r="G13" s="53">
        <v>49.88498126317611</v>
      </c>
      <c r="H13" s="53">
        <v>61.026649421418966</v>
      </c>
      <c r="I13" s="53">
        <v>39.873526955767204</v>
      </c>
      <c r="J13" s="53">
        <v>7.910361456331793</v>
      </c>
      <c r="K13" s="53">
        <v>42.45267640594781</v>
      </c>
      <c r="L13" s="16">
        <v>904835.03</v>
      </c>
      <c r="M13" s="1"/>
    </row>
    <row r="14" spans="1:13" ht="12.75">
      <c r="A14" s="55">
        <v>6</v>
      </c>
      <c r="B14" s="15" t="s">
        <v>60</v>
      </c>
      <c r="C14" s="53">
        <v>77.13210471271454</v>
      </c>
      <c r="D14" s="53">
        <v>84.52996581759662</v>
      </c>
      <c r="E14" s="53">
        <v>69.43579680419295</v>
      </c>
      <c r="F14" s="53">
        <v>63.849853626707876</v>
      </c>
      <c r="G14" s="53">
        <v>72.52699495377222</v>
      </c>
      <c r="H14" s="53">
        <v>60.969122094040145</v>
      </c>
      <c r="I14" s="53">
        <v>53.70458965123324</v>
      </c>
      <c r="J14" s="53">
        <v>30.048353306889744</v>
      </c>
      <c r="K14" s="53">
        <v>74.45373194839264</v>
      </c>
      <c r="L14" s="16">
        <v>1600063.16</v>
      </c>
      <c r="M14" s="1"/>
    </row>
    <row r="15" spans="1:13" ht="12.75">
      <c r="A15" s="55">
        <v>7</v>
      </c>
      <c r="B15" s="15" t="s">
        <v>251</v>
      </c>
      <c r="C15" s="79">
        <v>82.76814907148118</v>
      </c>
      <c r="D15" s="79">
        <v>114.45048043407957</v>
      </c>
      <c r="E15" s="79">
        <v>78.9022162798475</v>
      </c>
      <c r="F15" s="79">
        <v>40.38722858904961</v>
      </c>
      <c r="G15" s="79">
        <v>45.52538735170779</v>
      </c>
      <c r="H15" s="79">
        <v>55.78278604302732</v>
      </c>
      <c r="I15" s="79">
        <v>73.22837932140622</v>
      </c>
      <c r="J15" s="79">
        <v>22.249686098329892</v>
      </c>
      <c r="K15" s="79">
        <v>81.34336675034625</v>
      </c>
      <c r="L15" s="16">
        <v>1734728.07</v>
      </c>
      <c r="M15" s="1"/>
    </row>
    <row r="16" spans="1:13" ht="13.5" thickBot="1">
      <c r="A16" s="65">
        <v>8</v>
      </c>
      <c r="B16" s="74" t="s">
        <v>81</v>
      </c>
      <c r="C16" s="80">
        <v>288.15605993023996</v>
      </c>
      <c r="D16" s="80">
        <v>359.4319915066197</v>
      </c>
      <c r="E16" s="80">
        <v>257.17535442669265</v>
      </c>
      <c r="F16" s="80">
        <v>228.97263958410568</v>
      </c>
      <c r="G16" s="80">
        <v>273.253888702534</v>
      </c>
      <c r="H16" s="80">
        <v>263.30570701266686</v>
      </c>
      <c r="I16" s="80">
        <v>222.46103225559042</v>
      </c>
      <c r="J16" s="80">
        <v>79.31734130173541</v>
      </c>
      <c r="K16" s="80">
        <v>288.60585396367236</v>
      </c>
      <c r="L16" s="77">
        <v>6206848.36</v>
      </c>
      <c r="M16" s="1"/>
    </row>
    <row r="17" spans="1:13" ht="6" customHeight="1">
      <c r="A17" s="39"/>
      <c r="B17" s="39"/>
      <c r="C17" s="39"/>
      <c r="D17" s="39"/>
      <c r="E17" s="39"/>
      <c r="F17" s="39"/>
      <c r="G17" s="39"/>
      <c r="H17" s="39"/>
      <c r="I17" s="39"/>
      <c r="J17" s="39"/>
      <c r="K17" s="39"/>
      <c r="L17" s="39"/>
      <c r="M17" s="39"/>
    </row>
    <row r="18" spans="1:13" ht="12.75" customHeight="1">
      <c r="A18" s="26" t="s">
        <v>97</v>
      </c>
      <c r="B18" s="146" t="s">
        <v>48</v>
      </c>
      <c r="C18" s="146"/>
      <c r="D18" s="146"/>
      <c r="E18" s="146"/>
      <c r="F18" s="146"/>
      <c r="G18" s="146"/>
      <c r="H18" s="146"/>
      <c r="I18" s="146"/>
      <c r="J18" s="146"/>
      <c r="K18" s="146"/>
      <c r="L18" s="146"/>
      <c r="M18" s="40"/>
    </row>
    <row r="19" spans="1:13" ht="12.75" customHeight="1">
      <c r="A19" s="26" t="s">
        <v>99</v>
      </c>
      <c r="B19" s="146" t="s">
        <v>98</v>
      </c>
      <c r="C19" s="146"/>
      <c r="D19" s="146"/>
      <c r="E19" s="146"/>
      <c r="F19" s="146"/>
      <c r="G19" s="146"/>
      <c r="H19" s="146"/>
      <c r="I19" s="146"/>
      <c r="J19" s="146"/>
      <c r="K19" s="146"/>
      <c r="L19" s="146"/>
      <c r="M19" s="40"/>
    </row>
    <row r="20" spans="1:13" ht="21" customHeight="1">
      <c r="A20" s="26" t="s">
        <v>101</v>
      </c>
      <c r="B20" s="168" t="s">
        <v>0</v>
      </c>
      <c r="C20" s="168"/>
      <c r="D20" s="168"/>
      <c r="E20" s="168"/>
      <c r="F20" s="168"/>
      <c r="G20" s="168"/>
      <c r="H20" s="168"/>
      <c r="I20" s="168"/>
      <c r="J20" s="168"/>
      <c r="K20" s="168"/>
      <c r="L20" s="168"/>
      <c r="M20" s="99"/>
    </row>
    <row r="21" spans="1:13" ht="12.75" customHeight="1">
      <c r="A21" s="26" t="s">
        <v>102</v>
      </c>
      <c r="B21" s="170" t="s">
        <v>54</v>
      </c>
      <c r="C21" s="170"/>
      <c r="D21" s="170"/>
      <c r="E21" s="170"/>
      <c r="F21" s="170"/>
      <c r="G21" s="170"/>
      <c r="H21" s="170"/>
      <c r="I21" s="170"/>
      <c r="J21" s="170"/>
      <c r="K21" s="170"/>
      <c r="L21" s="170"/>
      <c r="M21" s="99"/>
    </row>
    <row r="22" spans="1:13" ht="12.75" customHeight="1">
      <c r="A22" s="39" t="s">
        <v>182</v>
      </c>
      <c r="B22" s="170" t="s">
        <v>55</v>
      </c>
      <c r="C22" s="170"/>
      <c r="D22" s="170"/>
      <c r="E22" s="170"/>
      <c r="F22" s="170"/>
      <c r="G22" s="170"/>
      <c r="H22" s="170"/>
      <c r="I22" s="170"/>
      <c r="J22" s="170"/>
      <c r="K22" s="170"/>
      <c r="L22" s="170"/>
      <c r="M22" s="99"/>
    </row>
    <row r="23" spans="1:13" ht="12.75" customHeight="1">
      <c r="A23" s="39" t="s">
        <v>183</v>
      </c>
      <c r="B23" s="170" t="s">
        <v>56</v>
      </c>
      <c r="C23" s="170"/>
      <c r="D23" s="170"/>
      <c r="E23" s="170"/>
      <c r="F23" s="170"/>
      <c r="G23" s="170"/>
      <c r="H23" s="170"/>
      <c r="I23" s="170"/>
      <c r="J23" s="170"/>
      <c r="K23" s="170"/>
      <c r="L23" s="170"/>
      <c r="M23" s="99"/>
    </row>
    <row r="24" spans="1:13" ht="6" customHeight="1">
      <c r="A24" s="39"/>
      <c r="B24" s="170"/>
      <c r="C24" s="170"/>
      <c r="D24" s="170"/>
      <c r="E24" s="170"/>
      <c r="F24" s="170"/>
      <c r="G24" s="170"/>
      <c r="H24" s="170"/>
      <c r="I24" s="170"/>
      <c r="J24" s="170"/>
      <c r="K24" s="170"/>
      <c r="L24" s="170"/>
      <c r="M24" s="99"/>
    </row>
    <row r="25" spans="1:13" ht="12.75" customHeight="1">
      <c r="A25" s="39"/>
      <c r="B25" s="163" t="s">
        <v>62</v>
      </c>
      <c r="C25" s="163"/>
      <c r="D25" s="163"/>
      <c r="E25" s="163"/>
      <c r="F25" s="163"/>
      <c r="G25" s="163"/>
      <c r="H25" s="163"/>
      <c r="I25" s="163"/>
      <c r="J25" s="163"/>
      <c r="K25" s="163"/>
      <c r="L25" s="163"/>
      <c r="M25" s="91"/>
    </row>
    <row r="26" spans="1:13" ht="12.75">
      <c r="A26" s="39"/>
      <c r="B26" s="39"/>
      <c r="C26" s="39"/>
      <c r="D26" s="39"/>
      <c r="E26" s="39"/>
      <c r="F26" s="39"/>
      <c r="G26" s="39"/>
      <c r="H26" s="39"/>
      <c r="I26" s="39"/>
      <c r="J26" s="39"/>
      <c r="K26" s="39"/>
      <c r="L26" s="39"/>
      <c r="M26" s="39"/>
    </row>
  </sheetData>
  <sheetProtection/>
  <mergeCells count="11">
    <mergeCell ref="A7:L7"/>
    <mergeCell ref="B20:L20"/>
    <mergeCell ref="C10:K10"/>
    <mergeCell ref="C9:K9"/>
    <mergeCell ref="B18:L18"/>
    <mergeCell ref="B19:L19"/>
    <mergeCell ref="B21:L21"/>
    <mergeCell ref="B22:L22"/>
    <mergeCell ref="B23:L23"/>
    <mergeCell ref="B24:L24"/>
    <mergeCell ref="B25:L25"/>
  </mergeCells>
  <hyperlinks>
    <hyperlink ref="L5" location="'Table of contents'!A1" display="Table of contents"/>
  </hyperlinks>
  <printOptions horizontalCentered="1"/>
  <pageMargins left="0.25" right="0.25" top="0.75" bottom="0.75" header="0.3" footer="0.3"/>
  <pageSetup horizontalDpi="600" verticalDpi="600" orientation="portrait" paperSize="9" r:id="rId2"/>
  <headerFooter alignWithMargins="0">
    <oddFooter>&amp;C&amp;8Page &amp;P of &amp;N</oddFooter>
  </headerFooter>
  <drawing r:id="rId1"/>
</worksheet>
</file>

<file path=xl/worksheets/sheet23.xml><?xml version="1.0" encoding="utf-8"?>
<worksheet xmlns="http://schemas.openxmlformats.org/spreadsheetml/2006/main" xmlns:r="http://schemas.openxmlformats.org/officeDocument/2006/relationships">
  <dimension ref="A1:M41"/>
  <sheetViews>
    <sheetView showGridLines="0" zoomScalePageLayoutView="0" workbookViewId="0" topLeftCell="A1">
      <selection activeCell="A3" sqref="A3"/>
    </sheetView>
  </sheetViews>
  <sheetFormatPr defaultColWidth="9.140625" defaultRowHeight="12.75"/>
  <cols>
    <col min="1" max="1" width="4.421875" style="3" customWidth="1"/>
    <col min="2" max="2" width="17.57421875" style="3" bestFit="1" customWidth="1"/>
    <col min="3" max="12" width="11.140625" style="3" customWidth="1"/>
    <col min="13" max="13" width="2.7109375" style="3" customWidth="1"/>
    <col min="14" max="16384" width="9.140625" style="3" customWidth="1"/>
  </cols>
  <sheetData>
    <row r="1" spans="1:13" s="126" customFormat="1" ht="57" customHeight="1">
      <c r="A1" s="125"/>
      <c r="B1" s="125"/>
      <c r="C1" s="125"/>
      <c r="D1" s="125"/>
      <c r="E1" s="125"/>
      <c r="F1" s="125"/>
      <c r="G1" s="125"/>
      <c r="H1" s="125"/>
      <c r="I1" s="125"/>
      <c r="J1" s="125"/>
      <c r="K1" s="125"/>
      <c r="L1" s="125"/>
      <c r="M1" s="125"/>
    </row>
    <row r="2" spans="1:13" s="126" customFormat="1" ht="7.5" customHeight="1">
      <c r="A2" s="127"/>
      <c r="B2" s="127"/>
      <c r="C2" s="127"/>
      <c r="D2" s="127"/>
      <c r="E2" s="127"/>
      <c r="F2" s="127"/>
      <c r="G2" s="127"/>
      <c r="H2" s="127"/>
      <c r="I2" s="127"/>
      <c r="J2" s="127"/>
      <c r="K2" s="127"/>
      <c r="L2" s="127"/>
      <c r="M2" s="1"/>
    </row>
    <row r="3" spans="1:13" s="126" customFormat="1" ht="15" customHeight="1">
      <c r="A3" s="125"/>
      <c r="B3" s="125"/>
      <c r="C3" s="125"/>
      <c r="D3" s="125"/>
      <c r="E3" s="125"/>
      <c r="F3" s="125"/>
      <c r="G3" s="125"/>
      <c r="H3" s="125"/>
      <c r="I3" s="125"/>
      <c r="J3" s="125"/>
      <c r="K3" s="125"/>
      <c r="L3" s="125"/>
      <c r="M3" s="1"/>
    </row>
    <row r="4" spans="1:13" ht="12.75">
      <c r="A4" s="7" t="str">
        <f>'Table of contents'!A4</f>
        <v>Mental health services in Australia, 2007–08, 2008–09 and 2009–10 data</v>
      </c>
      <c r="B4" s="8"/>
      <c r="C4" s="8"/>
      <c r="D4" s="9"/>
      <c r="E4" s="9"/>
      <c r="F4" s="9"/>
      <c r="G4" s="9"/>
      <c r="H4" s="9"/>
      <c r="I4" s="9"/>
      <c r="J4" s="9"/>
      <c r="K4" s="9"/>
      <c r="L4" s="9"/>
      <c r="M4" s="1"/>
    </row>
    <row r="5" spans="1:13" ht="13.5" thickBot="1">
      <c r="A5" s="6" t="str">
        <f>'Table of contents'!A5</f>
        <v>16: Mental health-related indicators— (version 1.1)</v>
      </c>
      <c r="B5" s="5"/>
      <c r="C5" s="5"/>
      <c r="D5" s="5"/>
      <c r="E5" s="5"/>
      <c r="F5" s="5"/>
      <c r="G5" s="5"/>
      <c r="H5" s="5"/>
      <c r="I5" s="5"/>
      <c r="J5" s="5"/>
      <c r="K5" s="5"/>
      <c r="L5" s="129" t="s">
        <v>252</v>
      </c>
      <c r="M5" s="1"/>
    </row>
    <row r="6" spans="1:13" ht="6" customHeight="1">
      <c r="A6" s="1"/>
      <c r="B6" s="1"/>
      <c r="C6" s="1"/>
      <c r="D6" s="1"/>
      <c r="E6" s="1"/>
      <c r="F6" s="1"/>
      <c r="G6" s="1"/>
      <c r="H6" s="1"/>
      <c r="I6" s="1"/>
      <c r="J6" s="1"/>
      <c r="K6" s="1"/>
      <c r="L6" s="1"/>
      <c r="M6" s="1"/>
    </row>
    <row r="7" spans="1:13" ht="13.5" thickBot="1">
      <c r="A7" s="155" t="s">
        <v>23</v>
      </c>
      <c r="B7" s="155"/>
      <c r="C7" s="155"/>
      <c r="D7" s="155"/>
      <c r="E7" s="155"/>
      <c r="F7" s="155"/>
      <c r="G7" s="155"/>
      <c r="H7" s="155"/>
      <c r="I7" s="155"/>
      <c r="J7" s="155"/>
      <c r="K7" s="155"/>
      <c r="L7" s="155"/>
      <c r="M7" s="1"/>
    </row>
    <row r="8" spans="1:13" ht="15" customHeight="1" thickBot="1">
      <c r="A8" s="56"/>
      <c r="B8" s="13"/>
      <c r="C8" s="13" t="s">
        <v>73</v>
      </c>
      <c r="D8" s="13" t="s">
        <v>74</v>
      </c>
      <c r="E8" s="13" t="s">
        <v>75</v>
      </c>
      <c r="F8" s="13" t="s">
        <v>76</v>
      </c>
      <c r="G8" s="13" t="s">
        <v>77</v>
      </c>
      <c r="H8" s="13" t="s">
        <v>78</v>
      </c>
      <c r="I8" s="13" t="s">
        <v>79</v>
      </c>
      <c r="J8" s="13" t="s">
        <v>80</v>
      </c>
      <c r="K8" s="13" t="s">
        <v>81</v>
      </c>
      <c r="L8" s="13" t="s">
        <v>84</v>
      </c>
      <c r="M8" s="1"/>
    </row>
    <row r="9" spans="1:13" ht="12.75">
      <c r="A9" s="55">
        <v>1</v>
      </c>
      <c r="B9" s="12"/>
      <c r="C9" s="133" t="s">
        <v>134</v>
      </c>
      <c r="D9" s="133"/>
      <c r="E9" s="133"/>
      <c r="F9" s="133"/>
      <c r="G9" s="133"/>
      <c r="H9" s="133"/>
      <c r="I9" s="133"/>
      <c r="J9" s="133"/>
      <c r="K9" s="133"/>
      <c r="L9" s="12"/>
      <c r="M9" s="1"/>
    </row>
    <row r="10" spans="1:13" ht="12.75">
      <c r="A10" s="55">
        <v>2</v>
      </c>
      <c r="B10" s="12"/>
      <c r="C10" s="143" t="s">
        <v>181</v>
      </c>
      <c r="D10" s="143"/>
      <c r="E10" s="143"/>
      <c r="F10" s="143"/>
      <c r="G10" s="143"/>
      <c r="H10" s="143"/>
      <c r="I10" s="143"/>
      <c r="J10" s="143"/>
      <c r="K10" s="143"/>
      <c r="L10" s="12"/>
      <c r="M10" s="1"/>
    </row>
    <row r="11" spans="1:13" ht="12.75">
      <c r="A11" s="55">
        <v>3</v>
      </c>
      <c r="B11" s="12" t="s">
        <v>153</v>
      </c>
      <c r="C11" s="12"/>
      <c r="D11" s="12"/>
      <c r="E11" s="12"/>
      <c r="F11" s="12"/>
      <c r="G11" s="12"/>
      <c r="H11" s="12"/>
      <c r="I11" s="12"/>
      <c r="J11" s="12"/>
      <c r="K11" s="15"/>
      <c r="L11" s="12"/>
      <c r="M11" s="1"/>
    </row>
    <row r="12" spans="1:13" ht="12.75">
      <c r="A12" s="55">
        <v>4</v>
      </c>
      <c r="B12" s="15" t="s">
        <v>154</v>
      </c>
      <c r="C12" s="53">
        <v>218.353717072933</v>
      </c>
      <c r="D12" s="53">
        <v>257.144860416977</v>
      </c>
      <c r="E12" s="53">
        <v>181.35547361425012</v>
      </c>
      <c r="F12" s="53">
        <v>155.71837634988685</v>
      </c>
      <c r="G12" s="53">
        <v>202.7672381780328</v>
      </c>
      <c r="H12" s="53">
        <v>176.32982415297357</v>
      </c>
      <c r="I12" s="53">
        <v>152.3838557692629</v>
      </c>
      <c r="J12" s="53">
        <v>55.908485055751335</v>
      </c>
      <c r="K12" s="53">
        <v>208.9776010363437</v>
      </c>
      <c r="L12" s="16">
        <v>2238841</v>
      </c>
      <c r="M12" s="1"/>
    </row>
    <row r="13" spans="1:13" ht="12.75">
      <c r="A13" s="55">
        <v>5</v>
      </c>
      <c r="B13" s="15" t="s">
        <v>155</v>
      </c>
      <c r="C13" s="53">
        <v>357.009970712278</v>
      </c>
      <c r="D13" s="53">
        <v>460.2806527909484</v>
      </c>
      <c r="E13" s="53">
        <v>332.58762093437775</v>
      </c>
      <c r="F13" s="53">
        <v>304.72920306737905</v>
      </c>
      <c r="G13" s="53">
        <v>343.1253320695798</v>
      </c>
      <c r="H13" s="53">
        <v>347.88851791766933</v>
      </c>
      <c r="I13" s="53">
        <v>291.38803632620545</v>
      </c>
      <c r="J13" s="53">
        <v>104.57245103221814</v>
      </c>
      <c r="K13" s="53">
        <v>367.7098371352245</v>
      </c>
      <c r="L13" s="16">
        <v>3968007</v>
      </c>
      <c r="M13" s="1"/>
    </row>
    <row r="14" spans="1:13" ht="12.75">
      <c r="A14" s="55">
        <v>6</v>
      </c>
      <c r="B14" s="15"/>
      <c r="C14" s="53"/>
      <c r="D14" s="53"/>
      <c r="E14" s="53"/>
      <c r="F14" s="53"/>
      <c r="G14" s="53"/>
      <c r="H14" s="53"/>
      <c r="I14" s="53"/>
      <c r="J14" s="53"/>
      <c r="K14" s="53"/>
      <c r="L14" s="16"/>
      <c r="M14" s="1"/>
    </row>
    <row r="15" spans="1:13" ht="12.75">
      <c r="A15" s="55">
        <v>7</v>
      </c>
      <c r="B15" s="12" t="s">
        <v>49</v>
      </c>
      <c r="C15" s="78"/>
      <c r="D15" s="78"/>
      <c r="E15" s="78"/>
      <c r="F15" s="78"/>
      <c r="G15" s="78"/>
      <c r="H15" s="78"/>
      <c r="I15" s="78"/>
      <c r="J15" s="78"/>
      <c r="K15" s="79"/>
      <c r="L15" s="81"/>
      <c r="M15" s="1"/>
    </row>
    <row r="16" spans="1:13" ht="12.75">
      <c r="A16" s="55">
        <v>8</v>
      </c>
      <c r="B16" s="15" t="s">
        <v>109</v>
      </c>
      <c r="C16" s="53">
        <v>265.25188487007455</v>
      </c>
      <c r="D16" s="53">
        <v>361.09723740770346</v>
      </c>
      <c r="E16" s="53">
        <v>156.7679088135955</v>
      </c>
      <c r="F16" s="53">
        <v>72.78799857724727</v>
      </c>
      <c r="G16" s="53">
        <v>180.99013548644294</v>
      </c>
      <c r="H16" s="53">
        <v>254.31922096939752</v>
      </c>
      <c r="I16" s="53">
        <v>331.96026805546774</v>
      </c>
      <c r="J16" s="53">
        <v>23.380675380961872</v>
      </c>
      <c r="K16" s="53">
        <v>179.52433075417653</v>
      </c>
      <c r="L16" s="16">
        <v>83226</v>
      </c>
      <c r="M16" s="1"/>
    </row>
    <row r="17" spans="1:13" ht="12.75">
      <c r="A17" s="55">
        <v>9</v>
      </c>
      <c r="B17" s="15" t="s">
        <v>125</v>
      </c>
      <c r="C17" s="53">
        <v>288.4220597304044</v>
      </c>
      <c r="D17" s="53">
        <v>359.2195908402472</v>
      </c>
      <c r="E17" s="53">
        <v>260.44051471779323</v>
      </c>
      <c r="F17" s="53">
        <v>234.12709845841908</v>
      </c>
      <c r="G17" s="53">
        <v>274.2780011845526</v>
      </c>
      <c r="H17" s="53">
        <v>264.09373223912064</v>
      </c>
      <c r="I17" s="53">
        <v>221.7671120201307</v>
      </c>
      <c r="J17" s="53">
        <v>99.8684099526229</v>
      </c>
      <c r="K17" s="53">
        <v>291.0060158856278</v>
      </c>
      <c r="L17" s="16">
        <v>6123623</v>
      </c>
      <c r="M17" s="1"/>
    </row>
    <row r="18" spans="1:13" ht="12.75">
      <c r="A18" s="55">
        <v>10</v>
      </c>
      <c r="B18" s="15"/>
      <c r="C18" s="53"/>
      <c r="D18" s="53"/>
      <c r="E18" s="53"/>
      <c r="F18" s="53"/>
      <c r="G18" s="53"/>
      <c r="H18" s="53"/>
      <c r="I18" s="53"/>
      <c r="J18" s="53"/>
      <c r="K18" s="53"/>
      <c r="L18" s="16"/>
      <c r="M18" s="1"/>
    </row>
    <row r="19" spans="1:13" ht="12.75">
      <c r="A19" s="55">
        <v>11</v>
      </c>
      <c r="B19" s="12" t="s">
        <v>158</v>
      </c>
      <c r="C19" s="78"/>
      <c r="D19" s="78"/>
      <c r="E19" s="78"/>
      <c r="F19" s="78"/>
      <c r="G19" s="78"/>
      <c r="H19" s="78"/>
      <c r="I19" s="78"/>
      <c r="J19" s="78"/>
      <c r="K19" s="78"/>
      <c r="L19" s="81"/>
      <c r="M19" s="1"/>
    </row>
    <row r="20" spans="1:13" ht="12.75">
      <c r="A20" s="55">
        <v>12</v>
      </c>
      <c r="B20" s="15" t="s">
        <v>118</v>
      </c>
      <c r="C20" s="53">
        <v>315.7704868114113</v>
      </c>
      <c r="D20" s="53">
        <v>396.04767608490397</v>
      </c>
      <c r="E20" s="53">
        <v>309.93992117116323</v>
      </c>
      <c r="F20" s="53">
        <v>268.1352161215299</v>
      </c>
      <c r="G20" s="53">
        <v>315.01549130604997</v>
      </c>
      <c r="H20" s="53" t="s">
        <v>90</v>
      </c>
      <c r="I20" s="53">
        <v>222.45773866078477</v>
      </c>
      <c r="J20" s="53" t="s">
        <v>90</v>
      </c>
      <c r="K20" s="53">
        <v>329.22457813944976</v>
      </c>
      <c r="L20" s="16">
        <v>4897523</v>
      </c>
      <c r="M20" s="1"/>
    </row>
    <row r="21" spans="1:13" ht="12.75">
      <c r="A21" s="55">
        <v>13</v>
      </c>
      <c r="B21" s="15" t="s">
        <v>119</v>
      </c>
      <c r="C21" s="53">
        <v>238.7770971752262</v>
      </c>
      <c r="D21" s="53">
        <v>271.5602774321172</v>
      </c>
      <c r="E21" s="53">
        <v>227.68716602889816</v>
      </c>
      <c r="F21" s="53">
        <v>165.62069275236155</v>
      </c>
      <c r="G21" s="53">
        <v>221.37455740420248</v>
      </c>
      <c r="H21" s="53">
        <v>315.87934519699206</v>
      </c>
      <c r="I21" s="53">
        <v>238.2914527262918</v>
      </c>
      <c r="J21" s="53" t="s">
        <v>90</v>
      </c>
      <c r="K21" s="53">
        <v>244.6573859904988</v>
      </c>
      <c r="L21" s="16">
        <v>1000926</v>
      </c>
      <c r="M21" s="1"/>
    </row>
    <row r="22" spans="1:13" ht="12.75">
      <c r="A22" s="55">
        <v>14</v>
      </c>
      <c r="B22" s="15" t="s">
        <v>120</v>
      </c>
      <c r="C22" s="53">
        <v>151.87161268453903</v>
      </c>
      <c r="D22" s="53">
        <v>158.20358393233923</v>
      </c>
      <c r="E22" s="53">
        <v>134.21416229778</v>
      </c>
      <c r="F22" s="53">
        <v>149.51625754475918</v>
      </c>
      <c r="G22" s="53">
        <v>117.08849979493903</v>
      </c>
      <c r="H22" s="53">
        <v>169.31767564814297</v>
      </c>
      <c r="I22" s="53" t="s">
        <v>90</v>
      </c>
      <c r="J22" s="53">
        <v>109.92512240635133</v>
      </c>
      <c r="K22" s="53">
        <v>141.4060326815338</v>
      </c>
      <c r="L22" s="16">
        <v>279740</v>
      </c>
      <c r="M22" s="1"/>
    </row>
    <row r="23" spans="1:13" ht="12.75">
      <c r="A23" s="55">
        <v>15</v>
      </c>
      <c r="B23" s="15" t="s">
        <v>121</v>
      </c>
      <c r="C23" s="53">
        <v>69.75923123691621</v>
      </c>
      <c r="D23" s="53">
        <v>214.32277210110783</v>
      </c>
      <c r="E23" s="53">
        <v>71.36248927501225</v>
      </c>
      <c r="F23" s="53">
        <v>52.0018918726368</v>
      </c>
      <c r="G23" s="53">
        <v>106.58971439322913</v>
      </c>
      <c r="H23" s="53">
        <v>103.17897186708211</v>
      </c>
      <c r="I23" s="53" t="s">
        <v>90</v>
      </c>
      <c r="J23" s="53">
        <v>38.74424446798915</v>
      </c>
      <c r="K23" s="53">
        <v>67.48660064292537</v>
      </c>
      <c r="L23" s="16">
        <v>21650</v>
      </c>
      <c r="M23" s="1"/>
    </row>
    <row r="24" spans="1:13" ht="12.75">
      <c r="A24" s="55">
        <v>16</v>
      </c>
      <c r="B24" s="15" t="s">
        <v>122</v>
      </c>
      <c r="C24" s="53">
        <v>98.08641450215625</v>
      </c>
      <c r="D24" s="53" t="s">
        <v>90</v>
      </c>
      <c r="E24" s="53">
        <v>37.85743982921336</v>
      </c>
      <c r="F24" s="53">
        <v>25.7570647117341</v>
      </c>
      <c r="G24" s="53">
        <v>57.302972152562575</v>
      </c>
      <c r="H24" s="53">
        <v>204.7310805135038</v>
      </c>
      <c r="I24" s="53" t="s">
        <v>90</v>
      </c>
      <c r="J24" s="53">
        <v>41.83960267734911</v>
      </c>
      <c r="K24" s="53">
        <v>40.849270204022226</v>
      </c>
      <c r="L24" s="16">
        <v>6770</v>
      </c>
      <c r="M24" s="1"/>
    </row>
    <row r="25" spans="1:13" ht="12.75">
      <c r="A25" s="55">
        <v>17</v>
      </c>
      <c r="B25" s="15"/>
      <c r="C25" s="53"/>
      <c r="D25" s="53"/>
      <c r="E25" s="53"/>
      <c r="F25" s="53"/>
      <c r="G25" s="53"/>
      <c r="H25" s="53"/>
      <c r="I25" s="53"/>
      <c r="J25" s="53"/>
      <c r="K25" s="53"/>
      <c r="L25" s="16"/>
      <c r="M25" s="1"/>
    </row>
    <row r="26" spans="1:13" ht="12.75">
      <c r="A26" s="55">
        <v>18</v>
      </c>
      <c r="B26" s="12" t="s">
        <v>159</v>
      </c>
      <c r="C26" s="78"/>
      <c r="D26" s="78"/>
      <c r="E26" s="78"/>
      <c r="F26" s="78"/>
      <c r="G26" s="78"/>
      <c r="H26" s="78"/>
      <c r="I26" s="78"/>
      <c r="J26" s="78"/>
      <c r="K26" s="79"/>
      <c r="L26" s="81"/>
      <c r="M26" s="1"/>
    </row>
    <row r="27" spans="1:13" ht="12.75">
      <c r="A27" s="55">
        <v>19</v>
      </c>
      <c r="B27" s="15" t="s">
        <v>136</v>
      </c>
      <c r="C27" s="53">
        <v>207.70158200377173</v>
      </c>
      <c r="D27" s="53">
        <v>274.9445203582791</v>
      </c>
      <c r="E27" s="53">
        <v>220.8384902728562</v>
      </c>
      <c r="F27" s="53">
        <v>91.65402815651858</v>
      </c>
      <c r="G27" s="53">
        <v>220.90739998602155</v>
      </c>
      <c r="H27" s="53">
        <v>203.51231160128052</v>
      </c>
      <c r="I27" s="53">
        <v>181.29794268042698</v>
      </c>
      <c r="J27" s="53">
        <v>27.783375660709797</v>
      </c>
      <c r="K27" s="53">
        <v>217.83910343491712</v>
      </c>
      <c r="L27" s="16">
        <v>915709.18</v>
      </c>
      <c r="M27" s="1"/>
    </row>
    <row r="28" spans="1:13" ht="12.75">
      <c r="A28" s="55">
        <v>20</v>
      </c>
      <c r="B28" s="61">
        <v>2</v>
      </c>
      <c r="C28" s="53">
        <v>256.99708805076887</v>
      </c>
      <c r="D28" s="53">
        <v>278.1249063723301</v>
      </c>
      <c r="E28" s="53">
        <v>215.24202247959096</v>
      </c>
      <c r="F28" s="53">
        <v>209.50758137200495</v>
      </c>
      <c r="G28" s="53">
        <v>267.89238194720696</v>
      </c>
      <c r="H28" s="53">
        <v>198.2065382602044</v>
      </c>
      <c r="I28" s="53">
        <v>229.00957149077144</v>
      </c>
      <c r="J28" s="53">
        <v>87.12945730296623</v>
      </c>
      <c r="K28" s="53">
        <v>249.7296558697213</v>
      </c>
      <c r="L28" s="16">
        <v>1057954.33</v>
      </c>
      <c r="M28" s="1"/>
    </row>
    <row r="29" spans="1:13" ht="12.75">
      <c r="A29" s="55">
        <v>21</v>
      </c>
      <c r="B29" s="61">
        <v>3</v>
      </c>
      <c r="C29" s="53">
        <v>293.0935663831346</v>
      </c>
      <c r="D29" s="53">
        <v>340.5406398217004</v>
      </c>
      <c r="E29" s="53">
        <v>250.2420152053973</v>
      </c>
      <c r="F29" s="53">
        <v>206.52349584982747</v>
      </c>
      <c r="G29" s="53">
        <v>278.17255730357664</v>
      </c>
      <c r="H29" s="53">
        <v>290.4812195764874</v>
      </c>
      <c r="I29" s="53">
        <v>220.8517259165434</v>
      </c>
      <c r="J29" s="53">
        <v>77.51665857388791</v>
      </c>
      <c r="K29" s="53">
        <v>279.35774302778134</v>
      </c>
      <c r="L29" s="16">
        <v>1205653.59</v>
      </c>
      <c r="M29" s="1"/>
    </row>
    <row r="30" spans="1:13" ht="12.75">
      <c r="A30" s="55">
        <v>22</v>
      </c>
      <c r="B30" s="61">
        <v>4</v>
      </c>
      <c r="C30" s="53">
        <v>311.90768601851164</v>
      </c>
      <c r="D30" s="53">
        <v>371.8434364337032</v>
      </c>
      <c r="E30" s="53">
        <v>279.87298599324464</v>
      </c>
      <c r="F30" s="53">
        <v>207.27563298212874</v>
      </c>
      <c r="G30" s="53">
        <v>292.9080922773839</v>
      </c>
      <c r="H30" s="53">
        <v>443.97634615297517</v>
      </c>
      <c r="I30" s="53">
        <v>223.03367438746727</v>
      </c>
      <c r="J30" s="53">
        <v>70.76108028843036</v>
      </c>
      <c r="K30" s="53">
        <v>305.49845867746365</v>
      </c>
      <c r="L30" s="16">
        <v>1317241.95</v>
      </c>
      <c r="M30" s="1"/>
    </row>
    <row r="31" spans="1:13" ht="13.5" thickBot="1">
      <c r="A31" s="65">
        <v>23</v>
      </c>
      <c r="B31" s="18" t="s">
        <v>137</v>
      </c>
      <c r="C31" s="54">
        <v>375.2478626349804</v>
      </c>
      <c r="D31" s="54">
        <v>472.4095716982151</v>
      </c>
      <c r="E31" s="54">
        <v>310.1371933549972</v>
      </c>
      <c r="F31" s="54">
        <v>296.4029075920134</v>
      </c>
      <c r="G31" s="54">
        <v>356.6254589030353</v>
      </c>
      <c r="H31" s="54" t="s">
        <v>90</v>
      </c>
      <c r="I31" s="54">
        <v>218.26006990091463</v>
      </c>
      <c r="J31" s="54">
        <v>60.585356253058386</v>
      </c>
      <c r="K31" s="54">
        <v>370.73311286320495</v>
      </c>
      <c r="L31" s="45">
        <v>1634326.34</v>
      </c>
      <c r="M31" s="1"/>
    </row>
    <row r="32" spans="1:13" ht="6" customHeight="1">
      <c r="A32" s="39"/>
      <c r="B32" s="39"/>
      <c r="C32" s="39"/>
      <c r="D32" s="39"/>
      <c r="E32" s="39"/>
      <c r="F32" s="39"/>
      <c r="G32" s="39"/>
      <c r="H32" s="39"/>
      <c r="I32" s="39"/>
      <c r="J32" s="39"/>
      <c r="K32" s="39"/>
      <c r="L32" s="39"/>
      <c r="M32" s="39"/>
    </row>
    <row r="33" spans="1:13" ht="12.75">
      <c r="A33" s="44" t="s">
        <v>117</v>
      </c>
      <c r="B33" s="136" t="s">
        <v>233</v>
      </c>
      <c r="C33" s="136"/>
      <c r="D33" s="136"/>
      <c r="E33" s="136"/>
      <c r="F33" s="136"/>
      <c r="G33" s="136"/>
      <c r="H33" s="136"/>
      <c r="I33" s="136"/>
      <c r="J33" s="136"/>
      <c r="K33" s="136"/>
      <c r="L33" s="136"/>
      <c r="M33" s="39"/>
    </row>
    <row r="34" spans="1:13" ht="12.75" customHeight="1">
      <c r="A34" s="26" t="s">
        <v>97</v>
      </c>
      <c r="B34" s="146" t="s">
        <v>48</v>
      </c>
      <c r="C34" s="146"/>
      <c r="D34" s="146"/>
      <c r="E34" s="146"/>
      <c r="F34" s="146"/>
      <c r="G34" s="146"/>
      <c r="H34" s="146"/>
      <c r="I34" s="146"/>
      <c r="J34" s="146"/>
      <c r="K34" s="146"/>
      <c r="L34" s="146"/>
      <c r="M34" s="40"/>
    </row>
    <row r="35" spans="1:13" ht="12.75" customHeight="1">
      <c r="A35" s="26" t="s">
        <v>99</v>
      </c>
      <c r="B35" s="146" t="s">
        <v>98</v>
      </c>
      <c r="C35" s="146"/>
      <c r="D35" s="146"/>
      <c r="E35" s="146"/>
      <c r="F35" s="146"/>
      <c r="G35" s="146"/>
      <c r="H35" s="146"/>
      <c r="I35" s="146"/>
      <c r="J35" s="146"/>
      <c r="K35" s="146"/>
      <c r="L35" s="146"/>
      <c r="M35" s="40"/>
    </row>
    <row r="36" spans="1:13" ht="39" customHeight="1">
      <c r="A36" s="26" t="s">
        <v>63</v>
      </c>
      <c r="B36" s="142" t="s">
        <v>3</v>
      </c>
      <c r="C36" s="142"/>
      <c r="D36" s="142"/>
      <c r="E36" s="142"/>
      <c r="F36" s="142"/>
      <c r="G36" s="142"/>
      <c r="H36" s="142"/>
      <c r="I36" s="142"/>
      <c r="J36" s="142"/>
      <c r="K36" s="142"/>
      <c r="L36" s="142"/>
      <c r="M36" s="40"/>
    </row>
    <row r="37" spans="1:13" ht="12.75" customHeight="1">
      <c r="A37" s="26" t="s">
        <v>102</v>
      </c>
      <c r="B37" s="146" t="s">
        <v>176</v>
      </c>
      <c r="C37" s="146"/>
      <c r="D37" s="146"/>
      <c r="E37" s="146"/>
      <c r="F37" s="146"/>
      <c r="G37" s="146"/>
      <c r="H37" s="146"/>
      <c r="I37" s="146"/>
      <c r="J37" s="146"/>
      <c r="K37" s="146"/>
      <c r="L37" s="146"/>
      <c r="M37" s="40"/>
    </row>
    <row r="38" spans="1:13" ht="30" customHeight="1">
      <c r="A38" s="39" t="s">
        <v>182</v>
      </c>
      <c r="B38" s="142" t="s">
        <v>50</v>
      </c>
      <c r="C38" s="142"/>
      <c r="D38" s="142"/>
      <c r="E38" s="142"/>
      <c r="F38" s="142"/>
      <c r="G38" s="142"/>
      <c r="H38" s="142"/>
      <c r="I38" s="142"/>
      <c r="J38" s="142"/>
      <c r="K38" s="142"/>
      <c r="L38" s="142"/>
      <c r="M38" s="41"/>
    </row>
    <row r="39" spans="1:13" ht="6" customHeight="1">
      <c r="A39" s="39"/>
      <c r="B39" s="142"/>
      <c r="C39" s="142"/>
      <c r="D39" s="142"/>
      <c r="E39" s="142"/>
      <c r="F39" s="142"/>
      <c r="G39" s="142"/>
      <c r="H39" s="142"/>
      <c r="I39" s="142"/>
      <c r="J39" s="142"/>
      <c r="K39" s="142"/>
      <c r="L39" s="142"/>
      <c r="M39" s="41"/>
    </row>
    <row r="40" spans="1:13" ht="12.75" customHeight="1">
      <c r="A40" s="39"/>
      <c r="B40" s="160" t="s">
        <v>62</v>
      </c>
      <c r="C40" s="160"/>
      <c r="D40" s="160"/>
      <c r="E40" s="160"/>
      <c r="F40" s="160"/>
      <c r="G40" s="160"/>
      <c r="H40" s="160"/>
      <c r="I40" s="160"/>
      <c r="J40" s="160"/>
      <c r="K40" s="160"/>
      <c r="L40" s="160"/>
      <c r="M40" s="91"/>
    </row>
    <row r="41" spans="1:13" ht="12.75">
      <c r="A41" s="39"/>
      <c r="B41" s="39"/>
      <c r="C41" s="39"/>
      <c r="D41" s="39"/>
      <c r="E41" s="39"/>
      <c r="F41" s="39"/>
      <c r="G41" s="39"/>
      <c r="H41" s="39"/>
      <c r="I41" s="39"/>
      <c r="J41" s="39"/>
      <c r="K41" s="39"/>
      <c r="L41" s="39"/>
      <c r="M41" s="39"/>
    </row>
  </sheetData>
  <sheetProtection/>
  <mergeCells count="11">
    <mergeCell ref="A7:L7"/>
    <mergeCell ref="B38:L38"/>
    <mergeCell ref="B40:L40"/>
    <mergeCell ref="C10:K10"/>
    <mergeCell ref="C9:K9"/>
    <mergeCell ref="B36:L36"/>
    <mergeCell ref="B33:L33"/>
    <mergeCell ref="B34:L34"/>
    <mergeCell ref="B35:L35"/>
    <mergeCell ref="B37:L37"/>
    <mergeCell ref="B39:L39"/>
  </mergeCells>
  <hyperlinks>
    <hyperlink ref="L5" location="'Table of contents'!A1" display="Table of contents"/>
  </hyperlinks>
  <printOptions horizontalCentered="1"/>
  <pageMargins left="0.25" right="0.25" top="0.75" bottom="0.75" header="0.3" footer="0.3"/>
  <pageSetup horizontalDpi="600" verticalDpi="600" orientation="portrait" paperSize="9" r:id="rId2"/>
  <headerFooter alignWithMargins="0">
    <oddFooter>&amp;C&amp;8Page &amp;P of &amp;N</oddFooter>
  </headerFooter>
  <drawing r:id="rId1"/>
</worksheet>
</file>

<file path=xl/worksheets/sheet24.xml><?xml version="1.0" encoding="utf-8"?>
<worksheet xmlns="http://schemas.openxmlformats.org/spreadsheetml/2006/main" xmlns:r="http://schemas.openxmlformats.org/officeDocument/2006/relationships">
  <dimension ref="A1:M46"/>
  <sheetViews>
    <sheetView showGridLines="0" zoomScalePageLayoutView="0" workbookViewId="0" topLeftCell="A1">
      <selection activeCell="A3" sqref="A3"/>
    </sheetView>
  </sheetViews>
  <sheetFormatPr defaultColWidth="9.140625" defaultRowHeight="12.75"/>
  <cols>
    <col min="1" max="1" width="4.421875" style="3" customWidth="1"/>
    <col min="2" max="2" width="17.57421875" style="3" bestFit="1" customWidth="1"/>
    <col min="3" max="12" width="11.140625" style="3" customWidth="1"/>
    <col min="13" max="13" width="2.7109375" style="3" customWidth="1"/>
    <col min="14" max="16384" width="9.140625" style="3" customWidth="1"/>
  </cols>
  <sheetData>
    <row r="1" spans="1:13" s="126" customFormat="1" ht="57" customHeight="1">
      <c r="A1" s="125"/>
      <c r="B1" s="125"/>
      <c r="C1" s="125"/>
      <c r="D1" s="125"/>
      <c r="E1" s="125"/>
      <c r="F1" s="125"/>
      <c r="G1" s="125"/>
      <c r="H1" s="125"/>
      <c r="I1" s="125"/>
      <c r="J1" s="125"/>
      <c r="K1" s="125"/>
      <c r="L1" s="125"/>
      <c r="M1" s="125"/>
    </row>
    <row r="2" spans="1:13" s="126" customFormat="1" ht="7.5" customHeight="1">
      <c r="A2" s="127"/>
      <c r="B2" s="127"/>
      <c r="C2" s="127"/>
      <c r="D2" s="127"/>
      <c r="E2" s="127"/>
      <c r="F2" s="127"/>
      <c r="G2" s="127"/>
      <c r="H2" s="127"/>
      <c r="I2" s="127"/>
      <c r="J2" s="127"/>
      <c r="K2" s="127"/>
      <c r="L2" s="127"/>
      <c r="M2" s="1"/>
    </row>
    <row r="3" spans="1:13" s="126" customFormat="1" ht="15" customHeight="1">
      <c r="A3" s="125"/>
      <c r="B3" s="125"/>
      <c r="C3" s="125"/>
      <c r="D3" s="125"/>
      <c r="E3" s="125"/>
      <c r="F3" s="125"/>
      <c r="G3" s="125"/>
      <c r="H3" s="125"/>
      <c r="I3" s="125"/>
      <c r="J3" s="125"/>
      <c r="K3" s="125"/>
      <c r="L3" s="125"/>
      <c r="M3" s="1"/>
    </row>
    <row r="4" spans="1:13" ht="12.75">
      <c r="A4" s="7" t="str">
        <f>'Table of contents'!A4</f>
        <v>Mental health services in Australia, 2007–08, 2008–09 and 2009–10 data</v>
      </c>
      <c r="B4" s="8"/>
      <c r="C4" s="8"/>
      <c r="D4" s="9"/>
      <c r="E4" s="9"/>
      <c r="F4" s="9"/>
      <c r="G4" s="9"/>
      <c r="H4" s="9"/>
      <c r="I4" s="9"/>
      <c r="J4" s="9"/>
      <c r="K4" s="9"/>
      <c r="L4" s="9"/>
      <c r="M4" s="1"/>
    </row>
    <row r="5" spans="1:13" ht="13.5" thickBot="1">
      <c r="A5" s="6" t="str">
        <f>'Table of contents'!A5</f>
        <v>16: Mental health-related indicators— (version 1.1)</v>
      </c>
      <c r="B5" s="5"/>
      <c r="C5" s="5"/>
      <c r="D5" s="5"/>
      <c r="E5" s="5"/>
      <c r="F5" s="5"/>
      <c r="G5" s="5"/>
      <c r="H5" s="5"/>
      <c r="I5" s="5"/>
      <c r="J5" s="5"/>
      <c r="K5" s="5"/>
      <c r="L5" s="129" t="s">
        <v>252</v>
      </c>
      <c r="M5" s="1"/>
    </row>
    <row r="6" spans="1:13" ht="6" customHeight="1">
      <c r="A6" s="1"/>
      <c r="B6" s="1"/>
      <c r="C6" s="1"/>
      <c r="D6" s="1"/>
      <c r="E6" s="1"/>
      <c r="F6" s="1"/>
      <c r="G6" s="1"/>
      <c r="H6" s="1"/>
      <c r="I6" s="1"/>
      <c r="J6" s="1"/>
      <c r="K6" s="1"/>
      <c r="L6" s="1"/>
      <c r="M6" s="1"/>
    </row>
    <row r="7" spans="1:13" ht="13.5" thickBot="1">
      <c r="A7" s="155" t="s">
        <v>24</v>
      </c>
      <c r="B7" s="155"/>
      <c r="C7" s="155"/>
      <c r="D7" s="155"/>
      <c r="E7" s="155"/>
      <c r="F7" s="155"/>
      <c r="G7" s="155"/>
      <c r="H7" s="155"/>
      <c r="I7" s="155"/>
      <c r="J7" s="155"/>
      <c r="K7" s="155"/>
      <c r="L7" s="155"/>
      <c r="M7" s="1"/>
    </row>
    <row r="8" spans="1:13" ht="15" customHeight="1" thickBot="1">
      <c r="A8" s="56"/>
      <c r="B8" s="13"/>
      <c r="C8" s="13" t="s">
        <v>73</v>
      </c>
      <c r="D8" s="13" t="s">
        <v>74</v>
      </c>
      <c r="E8" s="13" t="s">
        <v>75</v>
      </c>
      <c r="F8" s="13" t="s">
        <v>76</v>
      </c>
      <c r="G8" s="13" t="s">
        <v>77</v>
      </c>
      <c r="H8" s="13" t="s">
        <v>78</v>
      </c>
      <c r="I8" s="13" t="s">
        <v>79</v>
      </c>
      <c r="J8" s="13" t="s">
        <v>80</v>
      </c>
      <c r="K8" s="13" t="s">
        <v>81</v>
      </c>
      <c r="L8" s="13" t="s">
        <v>84</v>
      </c>
      <c r="M8" s="1"/>
    </row>
    <row r="9" spans="1:13" ht="12.75">
      <c r="A9" s="55">
        <v>1</v>
      </c>
      <c r="B9" s="12"/>
      <c r="C9" s="133" t="s">
        <v>140</v>
      </c>
      <c r="D9" s="133"/>
      <c r="E9" s="133"/>
      <c r="F9" s="133"/>
      <c r="G9" s="133"/>
      <c r="H9" s="133"/>
      <c r="I9" s="133"/>
      <c r="J9" s="133"/>
      <c r="K9" s="133"/>
      <c r="L9" s="12"/>
      <c r="M9" s="1"/>
    </row>
    <row r="10" spans="1:13" ht="12.75">
      <c r="A10" s="55">
        <v>2</v>
      </c>
      <c r="B10" s="12"/>
      <c r="C10" s="143" t="s">
        <v>181</v>
      </c>
      <c r="D10" s="143"/>
      <c r="E10" s="143"/>
      <c r="F10" s="143"/>
      <c r="G10" s="143"/>
      <c r="H10" s="143"/>
      <c r="I10" s="143"/>
      <c r="J10" s="143"/>
      <c r="K10" s="143"/>
      <c r="L10" s="12"/>
      <c r="M10" s="1"/>
    </row>
    <row r="11" spans="1:13" ht="12.75">
      <c r="A11" s="55">
        <v>3</v>
      </c>
      <c r="B11" s="12" t="s">
        <v>154</v>
      </c>
      <c r="C11" s="12"/>
      <c r="D11" s="12"/>
      <c r="E11" s="12"/>
      <c r="F11" s="12"/>
      <c r="G11" s="12"/>
      <c r="H11" s="12"/>
      <c r="I11" s="12"/>
      <c r="J11" s="12"/>
      <c r="K11" s="12"/>
      <c r="L11" s="12"/>
      <c r="M11" s="1"/>
    </row>
    <row r="12" spans="1:13" ht="12.75">
      <c r="A12" s="55">
        <v>4</v>
      </c>
      <c r="B12" s="72" t="s">
        <v>142</v>
      </c>
      <c r="C12" s="53">
        <v>97.83462096381112</v>
      </c>
      <c r="D12" s="53">
        <v>120.0640728142887</v>
      </c>
      <c r="E12" s="53">
        <v>88.98187015181612</v>
      </c>
      <c r="F12" s="53">
        <v>75.26959673765292</v>
      </c>
      <c r="G12" s="53">
        <v>111.52167292660644</v>
      </c>
      <c r="H12" s="53">
        <v>72.04449512834364</v>
      </c>
      <c r="I12" s="53">
        <v>66.93251533742331</v>
      </c>
      <c r="J12" s="53">
        <v>19.16318301209722</v>
      </c>
      <c r="K12" s="53">
        <v>97.83731419837935</v>
      </c>
      <c r="L12" s="96">
        <v>207343</v>
      </c>
      <c r="M12" s="1"/>
    </row>
    <row r="13" spans="1:13" ht="12.75">
      <c r="A13" s="55">
        <v>5</v>
      </c>
      <c r="B13" s="72" t="s">
        <v>143</v>
      </c>
      <c r="C13" s="53">
        <v>172.21629569254495</v>
      </c>
      <c r="D13" s="53">
        <v>201.8949336133055</v>
      </c>
      <c r="E13" s="53">
        <v>150.32542381516436</v>
      </c>
      <c r="F13" s="53">
        <v>150.22166160478102</v>
      </c>
      <c r="G13" s="53">
        <v>173.72432869938007</v>
      </c>
      <c r="H13" s="53">
        <v>165.84261631024006</v>
      </c>
      <c r="I13" s="53">
        <v>124.82780544664618</v>
      </c>
      <c r="J13" s="53">
        <v>34.121752617293524</v>
      </c>
      <c r="K13" s="53">
        <v>170.43397263503428</v>
      </c>
      <c r="L13" s="16">
        <v>266043</v>
      </c>
      <c r="M13" s="1"/>
    </row>
    <row r="14" spans="1:13" ht="12.75">
      <c r="A14" s="55">
        <v>6</v>
      </c>
      <c r="B14" s="72" t="s">
        <v>144</v>
      </c>
      <c r="C14" s="53">
        <v>270.8722892736589</v>
      </c>
      <c r="D14" s="53">
        <v>327.31976308802507</v>
      </c>
      <c r="E14" s="53">
        <v>217.97816296345536</v>
      </c>
      <c r="F14" s="53">
        <v>224.73706674141127</v>
      </c>
      <c r="G14" s="53">
        <v>254.49180519442578</v>
      </c>
      <c r="H14" s="53">
        <v>253.42588929252238</v>
      </c>
      <c r="I14" s="53">
        <v>221.07787810383746</v>
      </c>
      <c r="J14" s="53">
        <v>72.00041860708492</v>
      </c>
      <c r="K14" s="53">
        <v>264.90427126921173</v>
      </c>
      <c r="L14" s="16">
        <v>400544</v>
      </c>
      <c r="M14" s="1"/>
    </row>
    <row r="15" spans="1:13" ht="12.75">
      <c r="A15" s="55">
        <v>7</v>
      </c>
      <c r="B15" s="72" t="s">
        <v>145</v>
      </c>
      <c r="C15" s="53">
        <v>345.80479693357006</v>
      </c>
      <c r="D15" s="53">
        <v>400.11162444575365</v>
      </c>
      <c r="E15" s="53">
        <v>274.0009644751648</v>
      </c>
      <c r="F15" s="53">
        <v>223.99796133823583</v>
      </c>
      <c r="G15" s="53">
        <v>288.94165175328243</v>
      </c>
      <c r="H15" s="53">
        <v>265.78507371941026</v>
      </c>
      <c r="I15" s="53">
        <v>233.9490920500451</v>
      </c>
      <c r="J15" s="53">
        <v>99.43946188340807</v>
      </c>
      <c r="K15" s="53">
        <v>321.4238216058828</v>
      </c>
      <c r="L15" s="16">
        <v>497863</v>
      </c>
      <c r="M15" s="1"/>
    </row>
    <row r="16" spans="1:13" ht="12.75">
      <c r="A16" s="55">
        <v>8</v>
      </c>
      <c r="B16" s="72" t="s">
        <v>146</v>
      </c>
      <c r="C16" s="53">
        <v>315.7123113308605</v>
      </c>
      <c r="D16" s="53">
        <v>370.01890116394316</v>
      </c>
      <c r="E16" s="53">
        <v>259.0268275703611</v>
      </c>
      <c r="F16" s="53">
        <v>198.85872496961582</v>
      </c>
      <c r="G16" s="53">
        <v>284.8582376841488</v>
      </c>
      <c r="H16" s="53">
        <v>253.37885105073173</v>
      </c>
      <c r="I16" s="53">
        <v>214.600622406639</v>
      </c>
      <c r="J16" s="53">
        <v>87.76561493882808</v>
      </c>
      <c r="K16" s="53">
        <v>297.5100744393867</v>
      </c>
      <c r="L16" s="96">
        <v>436397</v>
      </c>
      <c r="M16" s="1"/>
    </row>
    <row r="17" spans="1:13" ht="12.75">
      <c r="A17" s="55">
        <v>9</v>
      </c>
      <c r="B17" s="72" t="s">
        <v>147</v>
      </c>
      <c r="C17" s="53">
        <v>258.96632432501565</v>
      </c>
      <c r="D17" s="53">
        <v>297.9064013804861</v>
      </c>
      <c r="E17" s="53">
        <v>216.593041390742</v>
      </c>
      <c r="F17" s="53">
        <v>167.38099506217102</v>
      </c>
      <c r="G17" s="53">
        <v>248.34035187706468</v>
      </c>
      <c r="H17" s="53">
        <v>183.58510840022754</v>
      </c>
      <c r="I17" s="53">
        <v>153.7411250682687</v>
      </c>
      <c r="J17" s="53">
        <v>66.92841490138787</v>
      </c>
      <c r="K17" s="53">
        <v>244.12553146391033</v>
      </c>
      <c r="L17" s="16">
        <v>293694</v>
      </c>
      <c r="M17" s="1"/>
    </row>
    <row r="18" spans="1:13" ht="12.75">
      <c r="A18" s="55">
        <v>10</v>
      </c>
      <c r="B18" s="72" t="s">
        <v>151</v>
      </c>
      <c r="C18" s="53">
        <v>110.50748060583672</v>
      </c>
      <c r="D18" s="53">
        <v>129.29529869036713</v>
      </c>
      <c r="E18" s="53">
        <v>99.1350659201292</v>
      </c>
      <c r="F18" s="53">
        <v>76.01893352322708</v>
      </c>
      <c r="G18" s="53">
        <v>94.52809536511558</v>
      </c>
      <c r="H18" s="53">
        <v>68.94318516337945</v>
      </c>
      <c r="I18" s="53">
        <v>73.01484828921885</v>
      </c>
      <c r="J18" s="53">
        <v>30.446549391069013</v>
      </c>
      <c r="K18" s="53">
        <v>106.5774247945795</v>
      </c>
      <c r="L18" s="16">
        <v>136957</v>
      </c>
      <c r="M18" s="1"/>
    </row>
    <row r="19" spans="1:13" ht="12.75">
      <c r="A19" s="55">
        <v>11</v>
      </c>
      <c r="B19" s="12" t="s">
        <v>149</v>
      </c>
      <c r="C19" s="67">
        <v>218.09444016374607</v>
      </c>
      <c r="D19" s="67">
        <v>257.6875160746462</v>
      </c>
      <c r="E19" s="67">
        <v>181.40209417128057</v>
      </c>
      <c r="F19" s="67">
        <v>157.5253753316288</v>
      </c>
      <c r="G19" s="67">
        <v>202.86294590641427</v>
      </c>
      <c r="H19" s="67">
        <v>171.67472842461848</v>
      </c>
      <c r="I19" s="67">
        <v>156.4392880439847</v>
      </c>
      <c r="J19" s="67">
        <v>57.33686390687675</v>
      </c>
      <c r="K19" s="67">
        <v>209.31331847997635</v>
      </c>
      <c r="L19" s="73">
        <v>2238841</v>
      </c>
      <c r="M19" s="1"/>
    </row>
    <row r="20" spans="1:13" ht="12.75">
      <c r="A20" s="55">
        <v>12</v>
      </c>
      <c r="B20" s="12"/>
      <c r="C20" s="67"/>
      <c r="D20" s="67"/>
      <c r="E20" s="67"/>
      <c r="F20" s="67"/>
      <c r="G20" s="67"/>
      <c r="H20" s="67"/>
      <c r="I20" s="67"/>
      <c r="J20" s="67"/>
      <c r="K20" s="67"/>
      <c r="L20" s="81"/>
      <c r="M20" s="1"/>
    </row>
    <row r="21" spans="1:13" ht="12.75">
      <c r="A21" s="55">
        <v>13</v>
      </c>
      <c r="B21" s="12" t="s">
        <v>155</v>
      </c>
      <c r="C21" s="67"/>
      <c r="D21" s="67"/>
      <c r="E21" s="67"/>
      <c r="F21" s="67"/>
      <c r="G21" s="67"/>
      <c r="H21" s="67"/>
      <c r="I21" s="67"/>
      <c r="J21" s="67"/>
      <c r="K21" s="67"/>
      <c r="L21" s="16"/>
      <c r="M21" s="1"/>
    </row>
    <row r="22" spans="1:13" ht="12.75">
      <c r="A22" s="55">
        <v>14</v>
      </c>
      <c r="B22" s="72" t="s">
        <v>142</v>
      </c>
      <c r="C22" s="53">
        <v>64.02675076620217</v>
      </c>
      <c r="D22" s="53">
        <v>77.97306786732207</v>
      </c>
      <c r="E22" s="53">
        <v>60.6259616912014</v>
      </c>
      <c r="F22" s="53">
        <v>53.2302685895548</v>
      </c>
      <c r="G22" s="53">
        <v>62.572356346180996</v>
      </c>
      <c r="H22" s="53">
        <v>52.43620473877352</v>
      </c>
      <c r="I22" s="53">
        <v>41.43120198107816</v>
      </c>
      <c r="J22" s="53">
        <v>12.779552715654953</v>
      </c>
      <c r="K22" s="53">
        <v>64.17679432748238</v>
      </c>
      <c r="L22" s="16">
        <v>129075</v>
      </c>
      <c r="M22" s="1"/>
    </row>
    <row r="23" spans="1:13" ht="12.75">
      <c r="A23" s="55">
        <v>15</v>
      </c>
      <c r="B23" s="72" t="s">
        <v>143</v>
      </c>
      <c r="C23" s="53">
        <v>333.53554398187293</v>
      </c>
      <c r="D23" s="53">
        <v>426.23138758854117</v>
      </c>
      <c r="E23" s="53">
        <v>293.2373114311102</v>
      </c>
      <c r="F23" s="53">
        <v>323.61849588656986</v>
      </c>
      <c r="G23" s="53">
        <v>328.83199041709946</v>
      </c>
      <c r="H23" s="53">
        <v>376.0149906308557</v>
      </c>
      <c r="I23" s="53">
        <v>315.261803874092</v>
      </c>
      <c r="J23" s="53">
        <v>93.80874416348311</v>
      </c>
      <c r="K23" s="53">
        <v>344.8891966288893</v>
      </c>
      <c r="L23" s="16">
        <v>508058</v>
      </c>
      <c r="M23" s="1"/>
    </row>
    <row r="24" spans="1:13" ht="12.75">
      <c r="A24" s="55">
        <v>16</v>
      </c>
      <c r="B24" s="72" t="s">
        <v>144</v>
      </c>
      <c r="C24" s="53">
        <v>490.1647254542114</v>
      </c>
      <c r="D24" s="53">
        <v>653.452276921371</v>
      </c>
      <c r="E24" s="53">
        <v>461.90114017257395</v>
      </c>
      <c r="F24" s="53">
        <v>473.18128062172667</v>
      </c>
      <c r="G24" s="53">
        <v>489.60561296899675</v>
      </c>
      <c r="H24" s="53">
        <v>518.9952468514728</v>
      </c>
      <c r="I24" s="53">
        <v>421.3322872833607</v>
      </c>
      <c r="J24" s="53">
        <v>161.55080213903744</v>
      </c>
      <c r="K24" s="53">
        <v>519.3094434128355</v>
      </c>
      <c r="L24" s="16">
        <v>776351</v>
      </c>
      <c r="M24" s="1"/>
    </row>
    <row r="25" spans="1:13" ht="12.75">
      <c r="A25" s="55">
        <v>17</v>
      </c>
      <c r="B25" s="72" t="s">
        <v>145</v>
      </c>
      <c r="C25" s="53">
        <v>581.4605744310718</v>
      </c>
      <c r="D25" s="53">
        <v>760.1114531446248</v>
      </c>
      <c r="E25" s="53">
        <v>543.0458337025176</v>
      </c>
      <c r="F25" s="53">
        <v>489.29357614568744</v>
      </c>
      <c r="G25" s="53">
        <v>521.9090394681001</v>
      </c>
      <c r="H25" s="53">
        <v>567.8727151973666</v>
      </c>
      <c r="I25" s="53">
        <v>494.57417845776297</v>
      </c>
      <c r="J25" s="53">
        <v>178.26009606831525</v>
      </c>
      <c r="K25" s="53">
        <v>599.0961775311007</v>
      </c>
      <c r="L25" s="16">
        <v>941243</v>
      </c>
      <c r="M25" s="1"/>
    </row>
    <row r="26" spans="1:13" ht="12.75">
      <c r="A26" s="55">
        <v>18</v>
      </c>
      <c r="B26" s="72" t="s">
        <v>146</v>
      </c>
      <c r="C26" s="53">
        <v>537.8006590462729</v>
      </c>
      <c r="D26" s="53">
        <v>685.9069361957173</v>
      </c>
      <c r="E26" s="53">
        <v>496.7925060056634</v>
      </c>
      <c r="F26" s="53">
        <v>416.02968216443395</v>
      </c>
      <c r="G26" s="53">
        <v>521.7043964536605</v>
      </c>
      <c r="H26" s="53">
        <v>499.58100181115344</v>
      </c>
      <c r="I26" s="53">
        <v>416.2430355036805</v>
      </c>
      <c r="J26" s="53">
        <v>146.9466971650378</v>
      </c>
      <c r="K26" s="53">
        <v>545.5625661984187</v>
      </c>
      <c r="L26" s="16">
        <v>815891</v>
      </c>
      <c r="M26" s="1"/>
    </row>
    <row r="27" spans="1:13" ht="12.75">
      <c r="A27" s="55">
        <v>19</v>
      </c>
      <c r="B27" s="72" t="s">
        <v>147</v>
      </c>
      <c r="C27" s="53">
        <v>421.22314468597506</v>
      </c>
      <c r="D27" s="53">
        <v>529.3825420002349</v>
      </c>
      <c r="E27" s="53">
        <v>404.2157907614217</v>
      </c>
      <c r="F27" s="53">
        <v>321.58165723996245</v>
      </c>
      <c r="G27" s="53">
        <v>419.28980294817893</v>
      </c>
      <c r="H27" s="53">
        <v>376.74127406479886</v>
      </c>
      <c r="I27" s="53">
        <v>291.8632693719199</v>
      </c>
      <c r="J27" s="53">
        <v>121.94582642343836</v>
      </c>
      <c r="K27" s="53">
        <v>429.07456675424777</v>
      </c>
      <c r="L27" s="96">
        <v>519475</v>
      </c>
      <c r="M27" s="1"/>
    </row>
    <row r="28" spans="1:13" ht="12.75">
      <c r="A28" s="55">
        <v>20</v>
      </c>
      <c r="B28" s="72" t="s">
        <v>151</v>
      </c>
      <c r="C28" s="53">
        <v>175.88195162329748</v>
      </c>
      <c r="D28" s="53">
        <v>220.51522011306008</v>
      </c>
      <c r="E28" s="53">
        <v>171.88577931083532</v>
      </c>
      <c r="F28" s="53">
        <v>136.46803900325028</v>
      </c>
      <c r="G28" s="53">
        <v>162.51042108496293</v>
      </c>
      <c r="H28" s="53">
        <v>133.89593503912863</v>
      </c>
      <c r="I28" s="53">
        <v>131.8047023935607</v>
      </c>
      <c r="J28" s="53">
        <v>51.203079884504334</v>
      </c>
      <c r="K28" s="53">
        <v>179.7857041661734</v>
      </c>
      <c r="L28" s="16">
        <v>277914</v>
      </c>
      <c r="M28" s="1"/>
    </row>
    <row r="29" spans="1:13" ht="12.75">
      <c r="A29" s="55">
        <v>21</v>
      </c>
      <c r="B29" s="70" t="s">
        <v>149</v>
      </c>
      <c r="C29" s="93">
        <v>355.608189845225</v>
      </c>
      <c r="D29" s="93">
        <v>461.51604551032005</v>
      </c>
      <c r="E29" s="93">
        <v>332.31980399223875</v>
      </c>
      <c r="F29" s="93">
        <v>305.5223065769735</v>
      </c>
      <c r="G29" s="93">
        <v>339.4235752810289</v>
      </c>
      <c r="H29" s="93">
        <v>337.3164023177102</v>
      </c>
      <c r="I29" s="93">
        <v>301.5097538345227</v>
      </c>
      <c r="J29" s="93">
        <v>107.36844089974923</v>
      </c>
      <c r="K29" s="93">
        <v>367.325849390928</v>
      </c>
      <c r="L29" s="73">
        <v>3968007</v>
      </c>
      <c r="M29" s="1"/>
    </row>
    <row r="30" spans="1:13" ht="12.75">
      <c r="A30" s="55">
        <v>22</v>
      </c>
      <c r="B30" s="12"/>
      <c r="C30" s="164"/>
      <c r="D30" s="164"/>
      <c r="E30" s="164"/>
      <c r="F30" s="164"/>
      <c r="G30" s="164"/>
      <c r="H30" s="164"/>
      <c r="I30" s="164"/>
      <c r="J30" s="164"/>
      <c r="K30" s="164"/>
      <c r="L30" s="95"/>
      <c r="M30" s="1"/>
    </row>
    <row r="31" spans="1:13" ht="12.75">
      <c r="A31" s="55">
        <v>23</v>
      </c>
      <c r="B31" s="12" t="s">
        <v>61</v>
      </c>
      <c r="C31" s="67"/>
      <c r="D31" s="67"/>
      <c r="E31" s="67"/>
      <c r="F31" s="67"/>
      <c r="G31" s="67"/>
      <c r="H31" s="67"/>
      <c r="I31" s="67"/>
      <c r="J31" s="67"/>
      <c r="K31" s="67"/>
      <c r="L31" s="95"/>
      <c r="M31" s="1"/>
    </row>
    <row r="32" spans="1:13" ht="12.75">
      <c r="A32" s="55">
        <v>24</v>
      </c>
      <c r="B32" s="72" t="s">
        <v>142</v>
      </c>
      <c r="C32" s="53">
        <v>81.3476976495367</v>
      </c>
      <c r="D32" s="53">
        <v>99.57893107396198</v>
      </c>
      <c r="E32" s="53">
        <v>75.18271332898782</v>
      </c>
      <c r="F32" s="53">
        <v>64.59974895925613</v>
      </c>
      <c r="G32" s="53">
        <v>87.56327200483717</v>
      </c>
      <c r="H32" s="53">
        <v>62.52702674875934</v>
      </c>
      <c r="I32" s="53">
        <v>54.40107335642298</v>
      </c>
      <c r="J32" s="53">
        <v>16.073610262675626</v>
      </c>
      <c r="K32" s="53">
        <v>81.44720353738914</v>
      </c>
      <c r="L32" s="97">
        <v>336418</v>
      </c>
      <c r="M32" s="1"/>
    </row>
    <row r="33" spans="1:13" ht="12.75">
      <c r="A33" s="55">
        <v>25</v>
      </c>
      <c r="B33" s="72" t="s">
        <v>143</v>
      </c>
      <c r="C33" s="53">
        <v>250.60030112624503</v>
      </c>
      <c r="D33" s="53">
        <v>310.4826456326714</v>
      </c>
      <c r="E33" s="53">
        <v>220.20571517836947</v>
      </c>
      <c r="F33" s="53">
        <v>233.58471849524997</v>
      </c>
      <c r="G33" s="53">
        <v>249.31140782897376</v>
      </c>
      <c r="H33" s="53">
        <v>268.43918651096135</v>
      </c>
      <c r="I33" s="53">
        <v>216.77657417386698</v>
      </c>
      <c r="J33" s="53">
        <v>62.644742936544695</v>
      </c>
      <c r="K33" s="53">
        <v>255.13541341540545</v>
      </c>
      <c r="L33" s="97">
        <v>774101</v>
      </c>
      <c r="M33" s="1"/>
    </row>
    <row r="34" spans="1:13" ht="12.75">
      <c r="A34" s="55">
        <v>26</v>
      </c>
      <c r="B34" s="72" t="s">
        <v>144</v>
      </c>
      <c r="C34" s="53">
        <v>380.64716303993</v>
      </c>
      <c r="D34" s="53">
        <v>489.71398448519966</v>
      </c>
      <c r="E34" s="53">
        <v>339.1815896978828</v>
      </c>
      <c r="F34" s="53">
        <v>345.2914210012002</v>
      </c>
      <c r="G34" s="53">
        <v>370.52692844565235</v>
      </c>
      <c r="H34" s="53">
        <v>388.6024087874828</v>
      </c>
      <c r="I34" s="53">
        <v>320.6546795758414</v>
      </c>
      <c r="J34" s="53">
        <v>116.28891063447145</v>
      </c>
      <c r="K34" s="53">
        <v>391.38497127204147</v>
      </c>
      <c r="L34" s="97">
        <v>1176895</v>
      </c>
      <c r="M34" s="1"/>
    </row>
    <row r="35" spans="1:13" ht="12.75">
      <c r="A35" s="55">
        <v>27</v>
      </c>
      <c r="B35" s="72" t="s">
        <v>145</v>
      </c>
      <c r="C35" s="53">
        <v>464.837507721123</v>
      </c>
      <c r="D35" s="53">
        <v>582.4732344012373</v>
      </c>
      <c r="E35" s="53">
        <v>409.5894823797328</v>
      </c>
      <c r="F35" s="53">
        <v>354.64310571018547</v>
      </c>
      <c r="G35" s="53">
        <v>405.54832771331724</v>
      </c>
      <c r="H35" s="53">
        <v>420.7120220359565</v>
      </c>
      <c r="I35" s="53">
        <v>365.71273460524276</v>
      </c>
      <c r="J35" s="53">
        <v>137.74025300406305</v>
      </c>
      <c r="K35" s="53">
        <v>461.2467488345483</v>
      </c>
      <c r="L35" s="97">
        <v>1439106</v>
      </c>
      <c r="M35" s="1"/>
    </row>
    <row r="36" spans="1:13" ht="12.75">
      <c r="A36" s="55">
        <v>28</v>
      </c>
      <c r="B36" s="72" t="s">
        <v>146</v>
      </c>
      <c r="C36" s="53">
        <v>427.98656505293593</v>
      </c>
      <c r="D36" s="53">
        <v>529.8997985491679</v>
      </c>
      <c r="E36" s="53">
        <v>379.2081810550237</v>
      </c>
      <c r="F36" s="53">
        <v>306.88273127264057</v>
      </c>
      <c r="G36" s="53">
        <v>404.68199509747933</v>
      </c>
      <c r="H36" s="53">
        <v>378.6058022824144</v>
      </c>
      <c r="I36" s="53">
        <v>318.5123101100052</v>
      </c>
      <c r="J36" s="53">
        <v>116.30003004306172</v>
      </c>
      <c r="K36" s="53">
        <v>422.73679377923156</v>
      </c>
      <c r="L36" s="97">
        <v>1252288</v>
      </c>
      <c r="M36" s="1"/>
    </row>
    <row r="37" spans="1:13" ht="12.75">
      <c r="A37" s="55">
        <v>29</v>
      </c>
      <c r="B37" s="72" t="s">
        <v>147</v>
      </c>
      <c r="C37" s="53">
        <v>340.46039648081893</v>
      </c>
      <c r="D37" s="53">
        <v>415.4821153639586</v>
      </c>
      <c r="E37" s="53">
        <v>309.67237566219205</v>
      </c>
      <c r="F37" s="53">
        <v>243.05933022692287</v>
      </c>
      <c r="G37" s="53">
        <v>335.5629762113991</v>
      </c>
      <c r="H37" s="53">
        <v>280.62339786434336</v>
      </c>
      <c r="I37" s="53">
        <v>224.2403167130323</v>
      </c>
      <c r="J37" s="53">
        <v>91.81377206580987</v>
      </c>
      <c r="K37" s="53">
        <v>336.8928282013082</v>
      </c>
      <c r="L37" s="97">
        <v>813169</v>
      </c>
      <c r="M37" s="1"/>
    </row>
    <row r="38" spans="1:13" ht="12.75">
      <c r="A38" s="55">
        <v>30</v>
      </c>
      <c r="B38" s="72" t="s">
        <v>151</v>
      </c>
      <c r="C38" s="53">
        <v>146.4553722022865</v>
      </c>
      <c r="D38" s="53">
        <v>179.48696536856184</v>
      </c>
      <c r="E38" s="53">
        <v>137.99719241458044</v>
      </c>
      <c r="F38" s="53">
        <v>108.48088745806102</v>
      </c>
      <c r="G38" s="53">
        <v>132.39985170760323</v>
      </c>
      <c r="H38" s="53">
        <v>104.37156276343784</v>
      </c>
      <c r="I38" s="53">
        <v>105.34124629080118</v>
      </c>
      <c r="J38" s="53">
        <v>40.15485729719996</v>
      </c>
      <c r="K38" s="53">
        <v>146.55330158319717</v>
      </c>
      <c r="L38" s="97">
        <v>414871</v>
      </c>
      <c r="M38" s="1"/>
    </row>
    <row r="39" spans="1:13" ht="13.5" thickBot="1">
      <c r="A39" s="65">
        <v>31</v>
      </c>
      <c r="B39" s="74" t="s">
        <v>149</v>
      </c>
      <c r="C39" s="80">
        <v>287.4511022059229</v>
      </c>
      <c r="D39" s="80">
        <v>360.49951773782436</v>
      </c>
      <c r="E39" s="80">
        <v>256.9151713909719</v>
      </c>
      <c r="F39" s="80">
        <v>230.62177879447674</v>
      </c>
      <c r="G39" s="80">
        <v>272.01875329258064</v>
      </c>
      <c r="H39" s="80">
        <v>255.61232482196007</v>
      </c>
      <c r="I39" s="80">
        <v>229.58237797940478</v>
      </c>
      <c r="J39" s="80">
        <v>81.40478814347198</v>
      </c>
      <c r="K39" s="80">
        <v>288.7102100886851</v>
      </c>
      <c r="L39" s="100">
        <v>6206848</v>
      </c>
      <c r="M39" s="1"/>
    </row>
    <row r="40" spans="1:13" ht="6" customHeight="1">
      <c r="A40" s="39"/>
      <c r="B40" s="39"/>
      <c r="C40" s="39"/>
      <c r="D40" s="39"/>
      <c r="E40" s="39"/>
      <c r="F40" s="39"/>
      <c r="G40" s="39"/>
      <c r="H40" s="39"/>
      <c r="I40" s="39"/>
      <c r="J40" s="39"/>
      <c r="K40" s="39"/>
      <c r="L40" s="1"/>
      <c r="M40" s="1"/>
    </row>
    <row r="41" spans="1:13" ht="12.75">
      <c r="A41" s="57" t="s">
        <v>97</v>
      </c>
      <c r="B41" s="140" t="s">
        <v>48</v>
      </c>
      <c r="C41" s="140"/>
      <c r="D41" s="140"/>
      <c r="E41" s="140"/>
      <c r="F41" s="140"/>
      <c r="G41" s="140"/>
      <c r="H41" s="140"/>
      <c r="I41" s="140"/>
      <c r="J41" s="140"/>
      <c r="K41" s="140"/>
      <c r="L41" s="140"/>
      <c r="M41" s="1"/>
    </row>
    <row r="42" spans="1:13" ht="12.75" customHeight="1">
      <c r="A42" s="57" t="s">
        <v>99</v>
      </c>
      <c r="B42" s="158" t="s">
        <v>152</v>
      </c>
      <c r="C42" s="158"/>
      <c r="D42" s="158"/>
      <c r="E42" s="158"/>
      <c r="F42" s="158"/>
      <c r="G42" s="158"/>
      <c r="H42" s="158"/>
      <c r="I42" s="158"/>
      <c r="J42" s="158"/>
      <c r="K42" s="158"/>
      <c r="L42" s="158"/>
      <c r="M42" s="27"/>
    </row>
    <row r="43" spans="1:13" ht="12.75" customHeight="1">
      <c r="A43" s="57" t="s">
        <v>101</v>
      </c>
      <c r="B43" s="158" t="s">
        <v>189</v>
      </c>
      <c r="C43" s="158"/>
      <c r="D43" s="158"/>
      <c r="E43" s="158"/>
      <c r="F43" s="158"/>
      <c r="G43" s="158"/>
      <c r="H43" s="158"/>
      <c r="I43" s="158"/>
      <c r="J43" s="158"/>
      <c r="K43" s="158"/>
      <c r="L43" s="158"/>
      <c r="M43" s="27"/>
    </row>
    <row r="44" spans="1:13" ht="6" customHeight="1">
      <c r="A44" s="57"/>
      <c r="B44" s="158"/>
      <c r="C44" s="158"/>
      <c r="D44" s="158"/>
      <c r="E44" s="158"/>
      <c r="F44" s="158"/>
      <c r="G44" s="158"/>
      <c r="H44" s="158"/>
      <c r="I44" s="158"/>
      <c r="J44" s="158"/>
      <c r="K44" s="158"/>
      <c r="L44" s="158"/>
      <c r="M44" s="27"/>
    </row>
    <row r="45" spans="1:13" ht="12.75" customHeight="1">
      <c r="A45" s="39"/>
      <c r="B45" s="163" t="s">
        <v>62</v>
      </c>
      <c r="C45" s="163"/>
      <c r="D45" s="163"/>
      <c r="E45" s="163"/>
      <c r="F45" s="163"/>
      <c r="G45" s="163"/>
      <c r="H45" s="163"/>
      <c r="I45" s="163"/>
      <c r="J45" s="163"/>
      <c r="K45" s="163"/>
      <c r="L45" s="163"/>
      <c r="M45" s="91"/>
    </row>
    <row r="46" spans="1:13" ht="12.75">
      <c r="A46" s="39"/>
      <c r="B46" s="39"/>
      <c r="C46" s="39"/>
      <c r="D46" s="39"/>
      <c r="E46" s="39"/>
      <c r="F46" s="39"/>
      <c r="G46" s="39"/>
      <c r="H46" s="39"/>
      <c r="I46" s="39"/>
      <c r="J46" s="39"/>
      <c r="K46" s="39"/>
      <c r="L46" s="39"/>
      <c r="M46" s="39"/>
    </row>
  </sheetData>
  <sheetProtection/>
  <mergeCells count="9">
    <mergeCell ref="B43:L43"/>
    <mergeCell ref="B44:L44"/>
    <mergeCell ref="B45:L45"/>
    <mergeCell ref="A7:L7"/>
    <mergeCell ref="C30:K30"/>
    <mergeCell ref="C10:K10"/>
    <mergeCell ref="C9:K9"/>
    <mergeCell ref="B41:L41"/>
    <mergeCell ref="B42:L42"/>
  </mergeCells>
  <hyperlinks>
    <hyperlink ref="L5" location="'Table of contents'!A1" display="Table of contents"/>
  </hyperlinks>
  <printOptions horizontalCentered="1"/>
  <pageMargins left="0.25" right="0.25" top="0.75" bottom="0.75" header="0.3" footer="0.3"/>
  <pageSetup horizontalDpi="600" verticalDpi="600" orientation="portrait" paperSize="9" r:id="rId2"/>
  <headerFooter alignWithMargins="0">
    <oddFooter>&amp;C&amp;8Page &amp;P of &amp;N</oddFooter>
  </headerFooter>
  <rowBreaks count="1" manualBreakCount="1">
    <brk id="30" max="11" man="1"/>
  </rowBreaks>
  <drawing r:id="rId1"/>
</worksheet>
</file>

<file path=xl/worksheets/sheet25.xml><?xml version="1.0" encoding="utf-8"?>
<worksheet xmlns="http://schemas.openxmlformats.org/spreadsheetml/2006/main" xmlns:r="http://schemas.openxmlformats.org/officeDocument/2006/relationships">
  <dimension ref="A1:E26"/>
  <sheetViews>
    <sheetView showGridLines="0" zoomScalePageLayoutView="0" workbookViewId="0" topLeftCell="A1">
      <selection activeCell="A3" sqref="A3"/>
    </sheetView>
  </sheetViews>
  <sheetFormatPr defaultColWidth="9.140625" defaultRowHeight="12.75"/>
  <cols>
    <col min="1" max="1" width="4.421875" style="3" customWidth="1"/>
    <col min="2" max="2" width="14.140625" style="3" customWidth="1"/>
    <col min="3" max="4" width="20.7109375" style="3" customWidth="1"/>
    <col min="5" max="5" width="2.7109375" style="3" customWidth="1"/>
    <col min="6" max="16384" width="9.140625" style="3" customWidth="1"/>
  </cols>
  <sheetData>
    <row r="1" spans="1:5" s="126" customFormat="1" ht="57" customHeight="1">
      <c r="A1" s="125"/>
      <c r="B1" s="125"/>
      <c r="C1" s="125"/>
      <c r="D1" s="125"/>
      <c r="E1" s="1"/>
    </row>
    <row r="2" spans="1:5" s="126" customFormat="1" ht="7.5" customHeight="1">
      <c r="A2" s="127"/>
      <c r="B2" s="127"/>
      <c r="C2" s="127"/>
      <c r="D2" s="127"/>
      <c r="E2" s="1"/>
    </row>
    <row r="3" spans="1:5" s="126" customFormat="1" ht="15" customHeight="1">
      <c r="A3" s="125"/>
      <c r="B3" s="125"/>
      <c r="C3" s="125"/>
      <c r="D3" s="125"/>
      <c r="E3" s="1"/>
    </row>
    <row r="4" spans="1:5" ht="12.75">
      <c r="A4" s="7" t="str">
        <f>'Table of contents'!A4</f>
        <v>Mental health services in Australia, 2007–08, 2008–09 and 2009–10 data</v>
      </c>
      <c r="B4" s="8"/>
      <c r="C4" s="8"/>
      <c r="D4" s="9"/>
      <c r="E4" s="1"/>
    </row>
    <row r="5" spans="1:5" ht="13.5" thickBot="1">
      <c r="A5" s="6" t="str">
        <f>'Table of contents'!A5</f>
        <v>16: Mental health-related indicators— (version 1.1)</v>
      </c>
      <c r="B5" s="5"/>
      <c r="C5" s="5"/>
      <c r="D5" s="129" t="s">
        <v>252</v>
      </c>
      <c r="E5" s="1"/>
    </row>
    <row r="6" spans="1:5" ht="6" customHeight="1">
      <c r="A6" s="1"/>
      <c r="B6" s="1"/>
      <c r="C6" s="1"/>
      <c r="D6" s="1"/>
      <c r="E6" s="1"/>
    </row>
    <row r="7" spans="1:5" ht="27.75" customHeight="1" thickBot="1">
      <c r="A7" s="167" t="s">
        <v>25</v>
      </c>
      <c r="B7" s="167"/>
      <c r="C7" s="167"/>
      <c r="D7" s="167"/>
      <c r="E7" s="1"/>
    </row>
    <row r="8" spans="1:5" ht="15" customHeight="1" thickBot="1">
      <c r="A8" s="56"/>
      <c r="B8" s="13"/>
      <c r="C8" s="169" t="s">
        <v>191</v>
      </c>
      <c r="D8" s="169"/>
      <c r="E8" s="1"/>
    </row>
    <row r="9" spans="1:5" ht="12.75">
      <c r="A9" s="55">
        <v>1</v>
      </c>
      <c r="B9" s="12"/>
      <c r="C9" s="52" t="s">
        <v>134</v>
      </c>
      <c r="D9" s="52" t="s">
        <v>84</v>
      </c>
      <c r="E9" s="1"/>
    </row>
    <row r="10" spans="1:5" ht="12.75">
      <c r="A10" s="55">
        <v>2</v>
      </c>
      <c r="B10" s="12"/>
      <c r="C10" s="14" t="s">
        <v>181</v>
      </c>
      <c r="D10" s="35"/>
      <c r="E10" s="1"/>
    </row>
    <row r="11" spans="1:5" ht="12.75">
      <c r="A11" s="55">
        <v>3</v>
      </c>
      <c r="B11" s="72" t="s">
        <v>164</v>
      </c>
      <c r="C11" s="53">
        <v>209.44014862751476</v>
      </c>
      <c r="D11" s="16">
        <v>442183.23</v>
      </c>
      <c r="E11" s="1"/>
    </row>
    <row r="12" spans="1:5" ht="12.75">
      <c r="A12" s="55">
        <v>4</v>
      </c>
      <c r="B12" s="72" t="s">
        <v>165</v>
      </c>
      <c r="C12" s="53">
        <v>226.82892774081031</v>
      </c>
      <c r="D12" s="16">
        <v>473525.95</v>
      </c>
      <c r="E12" s="1"/>
    </row>
    <row r="13" spans="1:5" ht="12.75">
      <c r="A13" s="55">
        <v>5</v>
      </c>
      <c r="B13" s="72" t="s">
        <v>166</v>
      </c>
      <c r="C13" s="53">
        <v>241.68552406348996</v>
      </c>
      <c r="D13" s="16">
        <v>482326.47</v>
      </c>
      <c r="E13" s="1"/>
    </row>
    <row r="14" spans="1:5" ht="12.75">
      <c r="A14" s="55">
        <v>6</v>
      </c>
      <c r="B14" s="72" t="s">
        <v>167</v>
      </c>
      <c r="C14" s="53">
        <v>256.96317859050356</v>
      </c>
      <c r="D14" s="16">
        <v>575627.85</v>
      </c>
      <c r="E14" s="1"/>
    </row>
    <row r="15" spans="1:5" ht="12.75">
      <c r="A15" s="55">
        <v>7</v>
      </c>
      <c r="B15" s="72" t="s">
        <v>168</v>
      </c>
      <c r="C15" s="53">
        <v>257.07928325998665</v>
      </c>
      <c r="D15" s="16">
        <v>533865.49</v>
      </c>
      <c r="E15" s="1"/>
    </row>
    <row r="16" spans="1:5" ht="12.75">
      <c r="A16" s="55">
        <v>8</v>
      </c>
      <c r="B16" s="72" t="s">
        <v>169</v>
      </c>
      <c r="C16" s="53">
        <v>300.0845277386557</v>
      </c>
      <c r="D16" s="16">
        <v>671788.1</v>
      </c>
      <c r="E16" s="1"/>
    </row>
    <row r="17" spans="1:5" ht="12.75">
      <c r="A17" s="55">
        <v>9</v>
      </c>
      <c r="B17" s="72" t="s">
        <v>170</v>
      </c>
      <c r="C17" s="53">
        <v>301.1478169238175</v>
      </c>
      <c r="D17" s="16">
        <v>631931.75</v>
      </c>
      <c r="E17" s="1"/>
    </row>
    <row r="18" spans="1:5" ht="12.75">
      <c r="A18" s="55">
        <v>10</v>
      </c>
      <c r="B18" s="72" t="s">
        <v>171</v>
      </c>
      <c r="C18" s="53">
        <v>309.7216183126599</v>
      </c>
      <c r="D18" s="16">
        <v>685310.2</v>
      </c>
      <c r="E18" s="1"/>
    </row>
    <row r="19" spans="1:5" ht="12.75">
      <c r="A19" s="55">
        <v>11</v>
      </c>
      <c r="B19" s="72" t="s">
        <v>172</v>
      </c>
      <c r="C19" s="53">
        <v>374.10320870644136</v>
      </c>
      <c r="D19" s="16">
        <v>834895.24</v>
      </c>
      <c r="E19" s="1"/>
    </row>
    <row r="20" spans="1:5" ht="13.5" thickBot="1">
      <c r="A20" s="65">
        <v>12</v>
      </c>
      <c r="B20" s="85" t="s">
        <v>173</v>
      </c>
      <c r="C20" s="54">
        <v>367.6613250764872</v>
      </c>
      <c r="D20" s="45">
        <v>799431.1</v>
      </c>
      <c r="E20" s="1"/>
    </row>
    <row r="21" spans="1:5" ht="6" customHeight="1">
      <c r="A21" s="39"/>
      <c r="B21" s="39"/>
      <c r="C21" s="39"/>
      <c r="D21" s="39"/>
      <c r="E21" s="39"/>
    </row>
    <row r="22" spans="1:5" ht="48" customHeight="1">
      <c r="A22" s="26" t="s">
        <v>97</v>
      </c>
      <c r="B22" s="154" t="s">
        <v>2</v>
      </c>
      <c r="C22" s="154"/>
      <c r="D22" s="154"/>
      <c r="E22" s="86"/>
    </row>
    <row r="23" spans="1:5" ht="12.75">
      <c r="A23" s="26" t="s">
        <v>99</v>
      </c>
      <c r="B23" s="156" t="s">
        <v>98</v>
      </c>
      <c r="C23" s="156"/>
      <c r="D23" s="156"/>
      <c r="E23" s="86"/>
    </row>
    <row r="24" spans="1:5" ht="6" customHeight="1">
      <c r="A24" s="26"/>
      <c r="B24" s="156"/>
      <c r="C24" s="156"/>
      <c r="D24" s="156"/>
      <c r="E24" s="86"/>
    </row>
    <row r="25" spans="1:5" ht="21" customHeight="1">
      <c r="A25" s="39"/>
      <c r="B25" s="134" t="s">
        <v>62</v>
      </c>
      <c r="C25" s="134"/>
      <c r="D25" s="134"/>
      <c r="E25" s="89"/>
    </row>
    <row r="26" spans="1:5" ht="12.75">
      <c r="A26" s="39"/>
      <c r="B26" s="39"/>
      <c r="C26" s="39"/>
      <c r="D26" s="39"/>
      <c r="E26" s="39"/>
    </row>
  </sheetData>
  <sheetProtection/>
  <mergeCells count="6">
    <mergeCell ref="B25:D25"/>
    <mergeCell ref="B22:D22"/>
    <mergeCell ref="C8:D8"/>
    <mergeCell ref="A7:D7"/>
    <mergeCell ref="B23:D23"/>
    <mergeCell ref="B24:D24"/>
  </mergeCells>
  <hyperlinks>
    <hyperlink ref="D5" location="'Table of contents'!A1" display="Table of contents"/>
  </hyperlinks>
  <printOptions horizontalCentered="1"/>
  <pageMargins left="0.25" right="0.25" top="0.75" bottom="0.75" header="0.3" footer="0.3"/>
  <pageSetup horizontalDpi="600" verticalDpi="600" orientation="portrait" paperSize="9" r:id="rId2"/>
  <headerFooter alignWithMargins="0">
    <oddFooter>&amp;C&amp;8Page &amp;P of &amp;N</oddFooter>
  </headerFooter>
  <drawing r:id="rId1"/>
</worksheet>
</file>

<file path=xl/worksheets/sheet26.xml><?xml version="1.0" encoding="utf-8"?>
<worksheet xmlns="http://schemas.openxmlformats.org/spreadsheetml/2006/main" xmlns:r="http://schemas.openxmlformats.org/officeDocument/2006/relationships">
  <dimension ref="A1:M20"/>
  <sheetViews>
    <sheetView showGridLines="0" zoomScalePageLayoutView="0" workbookViewId="0" topLeftCell="A1">
      <selection activeCell="A3" sqref="A3"/>
    </sheetView>
  </sheetViews>
  <sheetFormatPr defaultColWidth="9.140625" defaultRowHeight="12.75"/>
  <cols>
    <col min="1" max="1" width="4.421875" style="3" customWidth="1"/>
    <col min="2" max="2" width="20.7109375" style="3" bestFit="1" customWidth="1"/>
    <col min="3" max="3" width="3.140625" style="3" bestFit="1" customWidth="1"/>
    <col min="4" max="12" width="11.140625" style="3" customWidth="1"/>
    <col min="13" max="13" width="2.7109375" style="3" customWidth="1"/>
    <col min="14" max="16384" width="9.140625" style="3" customWidth="1"/>
  </cols>
  <sheetData>
    <row r="1" spans="1:13" s="126" customFormat="1" ht="57" customHeight="1">
      <c r="A1" s="125"/>
      <c r="B1" s="125"/>
      <c r="C1" s="125"/>
      <c r="D1" s="125"/>
      <c r="E1" s="125"/>
      <c r="F1" s="125"/>
      <c r="G1" s="125"/>
      <c r="H1" s="125"/>
      <c r="I1" s="125"/>
      <c r="J1" s="125"/>
      <c r="K1" s="125"/>
      <c r="L1" s="125"/>
      <c r="M1" s="125"/>
    </row>
    <row r="2" spans="1:13" s="126" customFormat="1" ht="7.5" customHeight="1">
      <c r="A2" s="127"/>
      <c r="B2" s="127"/>
      <c r="C2" s="127"/>
      <c r="D2" s="127"/>
      <c r="E2" s="127"/>
      <c r="F2" s="127"/>
      <c r="G2" s="127"/>
      <c r="H2" s="127"/>
      <c r="I2" s="127"/>
      <c r="J2" s="127"/>
      <c r="K2" s="127"/>
      <c r="L2" s="127"/>
      <c r="M2" s="1"/>
    </row>
    <row r="3" spans="1:13" s="126" customFormat="1" ht="15" customHeight="1">
      <c r="A3" s="125"/>
      <c r="B3" s="125"/>
      <c r="C3" s="125"/>
      <c r="D3" s="125"/>
      <c r="E3" s="125"/>
      <c r="F3" s="125"/>
      <c r="G3" s="125"/>
      <c r="H3" s="125"/>
      <c r="I3" s="125"/>
      <c r="J3" s="125"/>
      <c r="K3" s="125"/>
      <c r="L3" s="125"/>
      <c r="M3" s="1"/>
    </row>
    <row r="4" spans="1:13" ht="12.75">
      <c r="A4" s="7" t="str">
        <f>'Table of contents'!A4</f>
        <v>Mental health services in Australia, 2007–08, 2008–09 and 2009–10 data</v>
      </c>
      <c r="B4" s="8"/>
      <c r="C4" s="8"/>
      <c r="D4" s="9"/>
      <c r="E4" s="9"/>
      <c r="F4" s="9"/>
      <c r="G4" s="9"/>
      <c r="H4" s="9"/>
      <c r="I4" s="9"/>
      <c r="J4" s="9"/>
      <c r="K4" s="9"/>
      <c r="L4" s="9"/>
      <c r="M4" s="1"/>
    </row>
    <row r="5" spans="1:13" ht="13.5" thickBot="1">
      <c r="A5" s="6" t="str">
        <f>'Table of contents'!A5</f>
        <v>16: Mental health-related indicators— (version 1.1)</v>
      </c>
      <c r="B5" s="5"/>
      <c r="C5" s="5"/>
      <c r="D5" s="5"/>
      <c r="E5" s="5"/>
      <c r="F5" s="5"/>
      <c r="G5" s="5"/>
      <c r="H5" s="5"/>
      <c r="I5" s="5"/>
      <c r="J5" s="5"/>
      <c r="K5" s="5"/>
      <c r="L5" s="129" t="s">
        <v>252</v>
      </c>
      <c r="M5" s="1"/>
    </row>
    <row r="6" spans="1:13" ht="6" customHeight="1">
      <c r="A6" s="1"/>
      <c r="B6" s="1"/>
      <c r="C6" s="1"/>
      <c r="D6" s="1"/>
      <c r="E6" s="1"/>
      <c r="F6" s="1"/>
      <c r="G6" s="1"/>
      <c r="H6" s="1"/>
      <c r="I6" s="1"/>
      <c r="J6" s="1"/>
      <c r="K6" s="1"/>
      <c r="L6" s="1"/>
      <c r="M6" s="1"/>
    </row>
    <row r="7" spans="1:13" ht="15" thickBot="1">
      <c r="A7" s="11" t="s">
        <v>228</v>
      </c>
      <c r="B7" s="1"/>
      <c r="C7" s="1"/>
      <c r="D7" s="1"/>
      <c r="E7" s="1"/>
      <c r="F7" s="1"/>
      <c r="G7" s="1"/>
      <c r="H7" s="1"/>
      <c r="I7" s="1"/>
      <c r="J7" s="1"/>
      <c r="K7" s="1"/>
      <c r="L7" s="1"/>
      <c r="M7" s="1"/>
    </row>
    <row r="8" spans="1:13" ht="15" customHeight="1" thickBot="1">
      <c r="A8" s="13"/>
      <c r="B8" s="13"/>
      <c r="C8" s="13"/>
      <c r="D8" s="13" t="s">
        <v>73</v>
      </c>
      <c r="E8" s="13" t="s">
        <v>74</v>
      </c>
      <c r="F8" s="13" t="s">
        <v>75</v>
      </c>
      <c r="G8" s="13" t="s">
        <v>76</v>
      </c>
      <c r="H8" s="13" t="s">
        <v>77</v>
      </c>
      <c r="I8" s="13" t="s">
        <v>78</v>
      </c>
      <c r="J8" s="13" t="s">
        <v>79</v>
      </c>
      <c r="K8" s="13" t="s">
        <v>80</v>
      </c>
      <c r="L8" s="13" t="s">
        <v>229</v>
      </c>
      <c r="M8" s="1"/>
    </row>
    <row r="9" spans="1:13" ht="12.75">
      <c r="A9" s="22">
        <v>1</v>
      </c>
      <c r="B9" s="12"/>
      <c r="C9" s="12"/>
      <c r="D9" s="133"/>
      <c r="E9" s="133"/>
      <c r="F9" s="133"/>
      <c r="G9" s="133"/>
      <c r="H9" s="133"/>
      <c r="I9" s="133"/>
      <c r="J9" s="133"/>
      <c r="K9" s="133"/>
      <c r="L9" s="34"/>
      <c r="M9" s="1"/>
    </row>
    <row r="10" spans="1:13" ht="12.75">
      <c r="A10" s="22">
        <v>2</v>
      </c>
      <c r="B10" s="15" t="s">
        <v>227</v>
      </c>
      <c r="C10" s="15" t="s">
        <v>85</v>
      </c>
      <c r="D10" s="16">
        <v>201005</v>
      </c>
      <c r="E10" s="16">
        <v>170621</v>
      </c>
      <c r="F10" s="16">
        <v>113652</v>
      </c>
      <c r="G10" s="16">
        <v>51028</v>
      </c>
      <c r="H10" s="16">
        <v>40143</v>
      </c>
      <c r="I10" s="16">
        <v>12307</v>
      </c>
      <c r="J10" s="16">
        <v>8406</v>
      </c>
      <c r="K10" s="16">
        <v>3000</v>
      </c>
      <c r="L10" s="16">
        <v>600164</v>
      </c>
      <c r="M10" s="1"/>
    </row>
    <row r="11" spans="1:13" ht="13.5" thickBot="1">
      <c r="A11" s="33">
        <v>3</v>
      </c>
      <c r="B11" s="18" t="s">
        <v>230</v>
      </c>
      <c r="C11" s="18" t="s">
        <v>87</v>
      </c>
      <c r="D11" s="54">
        <v>18.562537100848225</v>
      </c>
      <c r="E11" s="54">
        <v>20.174271384594856</v>
      </c>
      <c r="F11" s="54">
        <v>16.69321399174554</v>
      </c>
      <c r="G11" s="54">
        <v>14.743761973311226</v>
      </c>
      <c r="H11" s="54">
        <v>16.19438168273934</v>
      </c>
      <c r="I11" s="54">
        <v>16.206208668301365</v>
      </c>
      <c r="J11" s="54">
        <v>14.719793413835145</v>
      </c>
      <c r="K11" s="54">
        <v>7.886626231198113</v>
      </c>
      <c r="L11" s="54">
        <v>17.73310313046564</v>
      </c>
      <c r="M11" s="1"/>
    </row>
    <row r="12" spans="1:13" ht="6" customHeight="1">
      <c r="A12" s="1"/>
      <c r="B12" s="1"/>
      <c r="C12" s="1"/>
      <c r="D12" s="1"/>
      <c r="E12" s="1"/>
      <c r="F12" s="1"/>
      <c r="G12" s="1"/>
      <c r="H12" s="1"/>
      <c r="I12" s="1"/>
      <c r="J12" s="1"/>
      <c r="K12" s="1"/>
      <c r="L12" s="1"/>
      <c r="M12" s="1"/>
    </row>
    <row r="13" spans="1:13" s="106" customFormat="1" ht="21" customHeight="1">
      <c r="A13" s="24" t="s">
        <v>97</v>
      </c>
      <c r="B13" s="173" t="s">
        <v>5</v>
      </c>
      <c r="C13" s="173"/>
      <c r="D13" s="173"/>
      <c r="E13" s="173"/>
      <c r="F13" s="173"/>
      <c r="G13" s="173"/>
      <c r="H13" s="173"/>
      <c r="I13" s="173"/>
      <c r="J13" s="173"/>
      <c r="K13" s="173"/>
      <c r="L13" s="173"/>
      <c r="M13" s="29"/>
    </row>
    <row r="14" spans="1:13" s="106" customFormat="1" ht="12.75" customHeight="1">
      <c r="A14" s="25" t="s">
        <v>99</v>
      </c>
      <c r="B14" s="138" t="s">
        <v>235</v>
      </c>
      <c r="C14" s="138"/>
      <c r="D14" s="138"/>
      <c r="E14" s="138"/>
      <c r="F14" s="138"/>
      <c r="G14" s="138"/>
      <c r="H14" s="138"/>
      <c r="I14" s="138"/>
      <c r="J14" s="138"/>
      <c r="K14" s="138"/>
      <c r="L14" s="138"/>
      <c r="M14" s="30"/>
    </row>
    <row r="15" spans="1:13" s="106" customFormat="1" ht="12.75">
      <c r="A15" s="25" t="s">
        <v>101</v>
      </c>
      <c r="B15" s="171" t="s">
        <v>226</v>
      </c>
      <c r="C15" s="171"/>
      <c r="D15" s="171"/>
      <c r="E15" s="171"/>
      <c r="F15" s="171"/>
      <c r="G15" s="171"/>
      <c r="H15" s="171"/>
      <c r="I15" s="171"/>
      <c r="J15" s="171"/>
      <c r="K15" s="171"/>
      <c r="L15" s="171"/>
      <c r="M15" s="30"/>
    </row>
    <row r="16" spans="1:13" s="106" customFormat="1" ht="12.75">
      <c r="A16" s="24" t="s">
        <v>102</v>
      </c>
      <c r="B16" s="171" t="s">
        <v>231</v>
      </c>
      <c r="C16" s="171"/>
      <c r="D16" s="171"/>
      <c r="E16" s="171"/>
      <c r="F16" s="171"/>
      <c r="G16" s="171"/>
      <c r="H16" s="171"/>
      <c r="I16" s="171"/>
      <c r="J16" s="171"/>
      <c r="K16" s="171"/>
      <c r="L16" s="171"/>
      <c r="M16" s="30"/>
    </row>
    <row r="17" spans="1:13" s="106" customFormat="1" ht="12.75" customHeight="1">
      <c r="A17" s="24" t="s">
        <v>123</v>
      </c>
      <c r="B17" s="171" t="s">
        <v>220</v>
      </c>
      <c r="C17" s="171"/>
      <c r="D17" s="171"/>
      <c r="E17" s="171"/>
      <c r="F17" s="171"/>
      <c r="G17" s="171"/>
      <c r="H17" s="171"/>
      <c r="I17" s="171"/>
      <c r="J17" s="171"/>
      <c r="K17" s="171"/>
      <c r="L17" s="171"/>
      <c r="M17" s="26"/>
    </row>
    <row r="18" spans="1:13" s="106" customFormat="1" ht="6" customHeight="1">
      <c r="A18" s="24"/>
      <c r="B18" s="171"/>
      <c r="C18" s="171"/>
      <c r="D18" s="171"/>
      <c r="E18" s="171"/>
      <c r="F18" s="171"/>
      <c r="G18" s="171"/>
      <c r="H18" s="171"/>
      <c r="I18" s="171"/>
      <c r="J18" s="171"/>
      <c r="K18" s="171"/>
      <c r="L18" s="171"/>
      <c r="M18" s="26"/>
    </row>
    <row r="19" spans="1:13" s="106" customFormat="1" ht="21" customHeight="1">
      <c r="A19" s="28"/>
      <c r="B19" s="172" t="s">
        <v>4</v>
      </c>
      <c r="C19" s="172"/>
      <c r="D19" s="172"/>
      <c r="E19" s="172"/>
      <c r="F19" s="172"/>
      <c r="G19" s="172"/>
      <c r="H19" s="172"/>
      <c r="I19" s="172"/>
      <c r="J19" s="172"/>
      <c r="K19" s="172"/>
      <c r="L19" s="172"/>
      <c r="M19" s="27"/>
    </row>
    <row r="20" spans="1:13" ht="12.75">
      <c r="A20" s="28"/>
      <c r="B20" s="25"/>
      <c r="C20" s="25"/>
      <c r="D20" s="25"/>
      <c r="E20" s="25"/>
      <c r="F20" s="25"/>
      <c r="G20" s="25"/>
      <c r="H20" s="25"/>
      <c r="I20" s="25"/>
      <c r="J20" s="25"/>
      <c r="K20" s="25"/>
      <c r="L20" s="25"/>
      <c r="M20" s="28"/>
    </row>
  </sheetData>
  <sheetProtection/>
  <mergeCells count="8">
    <mergeCell ref="B18:L18"/>
    <mergeCell ref="B19:L19"/>
    <mergeCell ref="B13:L13"/>
    <mergeCell ref="D9:K9"/>
    <mergeCell ref="B14:L14"/>
    <mergeCell ref="B15:L15"/>
    <mergeCell ref="B16:L16"/>
    <mergeCell ref="B17:L17"/>
  </mergeCells>
  <hyperlinks>
    <hyperlink ref="L5" location="'Table of contents'!A1" display="Table of contents"/>
  </hyperlinks>
  <printOptions horizontalCentered="1"/>
  <pageMargins left="0.25" right="0.25" top="0.75" bottom="0.75" header="0.3" footer="0.3"/>
  <pageSetup horizontalDpi="600" verticalDpi="600" orientation="portrait" paperSize="9" r:id="rId2"/>
  <headerFooter alignWithMargins="0">
    <oddFooter>&amp;C&amp;8Page &amp;P of &amp;N</oddFooter>
  </headerFooter>
  <drawing r:id="rId1"/>
</worksheet>
</file>

<file path=xl/worksheets/sheet27.xml><?xml version="1.0" encoding="utf-8"?>
<worksheet xmlns="http://schemas.openxmlformats.org/spreadsheetml/2006/main" xmlns:r="http://schemas.openxmlformats.org/officeDocument/2006/relationships">
  <dimension ref="A1:M29"/>
  <sheetViews>
    <sheetView showGridLines="0" zoomScalePageLayoutView="0" workbookViewId="0" topLeftCell="A1">
      <selection activeCell="A3" sqref="A3"/>
    </sheetView>
  </sheetViews>
  <sheetFormatPr defaultColWidth="9.140625" defaultRowHeight="12.75"/>
  <cols>
    <col min="1" max="1" width="4.421875" style="3" customWidth="1"/>
    <col min="2" max="2" width="17.57421875" style="3" bestFit="1" customWidth="1"/>
    <col min="3" max="11" width="10.7109375" style="3" customWidth="1"/>
    <col min="12" max="12" width="16.421875" style="3" customWidth="1"/>
    <col min="13" max="13" width="2.7109375" style="3" customWidth="1"/>
    <col min="14" max="16384" width="9.140625" style="3" customWidth="1"/>
  </cols>
  <sheetData>
    <row r="1" spans="1:13" s="126" customFormat="1" ht="57" customHeight="1">
      <c r="A1" s="125"/>
      <c r="B1" s="125"/>
      <c r="C1" s="125"/>
      <c r="D1" s="125"/>
      <c r="E1" s="125"/>
      <c r="F1" s="125"/>
      <c r="G1" s="125"/>
      <c r="H1" s="125"/>
      <c r="I1" s="125"/>
      <c r="J1" s="125"/>
      <c r="K1" s="125"/>
      <c r="L1" s="125"/>
      <c r="M1" s="1"/>
    </row>
    <row r="2" spans="1:13" s="126" customFormat="1" ht="7.5" customHeight="1">
      <c r="A2" s="127"/>
      <c r="B2" s="127"/>
      <c r="C2" s="127"/>
      <c r="D2" s="127"/>
      <c r="E2" s="127"/>
      <c r="F2" s="127"/>
      <c r="G2" s="127"/>
      <c r="H2" s="127"/>
      <c r="I2" s="127"/>
      <c r="J2" s="127"/>
      <c r="K2" s="127"/>
      <c r="L2" s="127"/>
      <c r="M2" s="1"/>
    </row>
    <row r="3" spans="1:13" s="126" customFormat="1" ht="15" customHeight="1">
      <c r="A3" s="125"/>
      <c r="B3" s="125"/>
      <c r="C3" s="125"/>
      <c r="D3" s="125"/>
      <c r="E3" s="125"/>
      <c r="F3" s="125"/>
      <c r="G3" s="125"/>
      <c r="H3" s="125"/>
      <c r="I3" s="125"/>
      <c r="J3" s="125"/>
      <c r="K3" s="125"/>
      <c r="L3" s="125"/>
      <c r="M3" s="1"/>
    </row>
    <row r="4" spans="1:13" ht="12.75">
      <c r="A4" s="7" t="str">
        <f>'Table of contents'!A4</f>
        <v>Mental health services in Australia, 2007–08, 2008–09 and 2009–10 data</v>
      </c>
      <c r="B4" s="8"/>
      <c r="C4" s="8"/>
      <c r="D4" s="9"/>
      <c r="E4" s="9"/>
      <c r="F4" s="9"/>
      <c r="G4" s="9"/>
      <c r="H4" s="9"/>
      <c r="I4" s="9"/>
      <c r="J4" s="9"/>
      <c r="K4" s="9"/>
      <c r="L4" s="9"/>
      <c r="M4" s="1"/>
    </row>
    <row r="5" spans="1:13" ht="13.5" thickBot="1">
      <c r="A5" s="6" t="str">
        <f>'Table of contents'!A5</f>
        <v>16: Mental health-related indicators— (version 1.1)</v>
      </c>
      <c r="B5" s="5"/>
      <c r="C5" s="5"/>
      <c r="D5" s="5"/>
      <c r="E5" s="5"/>
      <c r="F5" s="5"/>
      <c r="G5" s="5"/>
      <c r="H5" s="5"/>
      <c r="I5" s="5"/>
      <c r="J5" s="5"/>
      <c r="K5" s="5"/>
      <c r="L5" s="129" t="s">
        <v>252</v>
      </c>
      <c r="M5" s="1"/>
    </row>
    <row r="6" spans="1:13" ht="6" customHeight="1">
      <c r="A6" s="1"/>
      <c r="B6" s="1"/>
      <c r="C6" s="1"/>
      <c r="D6" s="1"/>
      <c r="E6" s="1"/>
      <c r="F6" s="1"/>
      <c r="G6" s="1"/>
      <c r="H6" s="1"/>
      <c r="I6" s="1"/>
      <c r="J6" s="1"/>
      <c r="K6" s="1"/>
      <c r="L6" s="1"/>
      <c r="M6" s="1"/>
    </row>
    <row r="7" spans="1:13" ht="13.5" thickBot="1">
      <c r="A7" s="155" t="s">
        <v>234</v>
      </c>
      <c r="B7" s="155"/>
      <c r="C7" s="155"/>
      <c r="D7" s="155"/>
      <c r="E7" s="155"/>
      <c r="F7" s="155"/>
      <c r="G7" s="155"/>
      <c r="H7" s="155"/>
      <c r="I7" s="155"/>
      <c r="J7" s="155"/>
      <c r="K7" s="155"/>
      <c r="L7" s="155"/>
      <c r="M7" s="1"/>
    </row>
    <row r="8" spans="1:13" ht="15" customHeight="1" thickBot="1">
      <c r="A8" s="56"/>
      <c r="B8" s="13"/>
      <c r="C8" s="13" t="s">
        <v>73</v>
      </c>
      <c r="D8" s="13" t="s">
        <v>74</v>
      </c>
      <c r="E8" s="13" t="s">
        <v>75</v>
      </c>
      <c r="F8" s="13" t="s">
        <v>76</v>
      </c>
      <c r="G8" s="13" t="s">
        <v>77</v>
      </c>
      <c r="H8" s="13" t="s">
        <v>78</v>
      </c>
      <c r="I8" s="13" t="s">
        <v>79</v>
      </c>
      <c r="J8" s="13" t="s">
        <v>80</v>
      </c>
      <c r="K8" s="13" t="s">
        <v>81</v>
      </c>
      <c r="L8" s="13" t="s">
        <v>191</v>
      </c>
      <c r="M8" s="1"/>
    </row>
    <row r="9" spans="1:13" ht="12.75">
      <c r="A9" s="107">
        <v>1</v>
      </c>
      <c r="B9" s="108"/>
      <c r="C9" s="176" t="s">
        <v>84</v>
      </c>
      <c r="D9" s="176"/>
      <c r="E9" s="176"/>
      <c r="F9" s="176"/>
      <c r="G9" s="176"/>
      <c r="H9" s="176"/>
      <c r="I9" s="176"/>
      <c r="J9" s="176"/>
      <c r="K9" s="176"/>
      <c r="L9" s="109" t="s">
        <v>64</v>
      </c>
      <c r="M9" s="1"/>
    </row>
    <row r="10" spans="1:13" ht="12.75">
      <c r="A10" s="107">
        <v>2</v>
      </c>
      <c r="B10" s="108"/>
      <c r="C10" s="175"/>
      <c r="D10" s="175"/>
      <c r="E10" s="175"/>
      <c r="F10" s="175"/>
      <c r="G10" s="175"/>
      <c r="H10" s="175"/>
      <c r="I10" s="175"/>
      <c r="J10" s="175"/>
      <c r="K10" s="175"/>
      <c r="L10" s="109" t="s">
        <v>108</v>
      </c>
      <c r="M10" s="1"/>
    </row>
    <row r="11" spans="1:13" ht="12.75">
      <c r="A11" s="107">
        <v>3</v>
      </c>
      <c r="B11" s="72" t="s">
        <v>142</v>
      </c>
      <c r="C11" s="110">
        <v>21106</v>
      </c>
      <c r="D11" s="110">
        <v>18113</v>
      </c>
      <c r="E11" s="110">
        <v>13036</v>
      </c>
      <c r="F11" s="110">
        <v>5258</v>
      </c>
      <c r="G11" s="110">
        <v>5002</v>
      </c>
      <c r="H11" s="110">
        <v>1174</v>
      </c>
      <c r="I11" s="110">
        <v>854</v>
      </c>
      <c r="J11" s="110">
        <v>213</v>
      </c>
      <c r="K11" s="110">
        <v>64757</v>
      </c>
      <c r="L11" s="111" t="s">
        <v>90</v>
      </c>
      <c r="M11" s="1"/>
    </row>
    <row r="12" spans="1:13" ht="12.75">
      <c r="A12" s="107">
        <v>4</v>
      </c>
      <c r="B12" s="72" t="s">
        <v>143</v>
      </c>
      <c r="C12" s="110">
        <v>33467</v>
      </c>
      <c r="D12" s="110">
        <v>28555</v>
      </c>
      <c r="E12" s="110">
        <v>20048</v>
      </c>
      <c r="F12" s="110">
        <v>8948</v>
      </c>
      <c r="G12" s="110">
        <v>7329</v>
      </c>
      <c r="H12" s="110">
        <v>2512</v>
      </c>
      <c r="I12" s="110">
        <v>1705</v>
      </c>
      <c r="J12" s="110">
        <v>473</v>
      </c>
      <c r="K12" s="110">
        <v>103037</v>
      </c>
      <c r="L12" s="111">
        <v>13.796672580591169</v>
      </c>
      <c r="M12" s="1"/>
    </row>
    <row r="13" spans="1:13" ht="12.75">
      <c r="A13" s="107">
        <v>5</v>
      </c>
      <c r="B13" s="72" t="s">
        <v>144</v>
      </c>
      <c r="C13" s="110">
        <v>45064</v>
      </c>
      <c r="D13" s="110">
        <v>39972</v>
      </c>
      <c r="E13" s="110">
        <v>26208</v>
      </c>
      <c r="F13" s="110">
        <v>12170</v>
      </c>
      <c r="G13" s="110">
        <v>8755</v>
      </c>
      <c r="H13" s="110">
        <v>2658</v>
      </c>
      <c r="I13" s="110">
        <v>2170</v>
      </c>
      <c r="J13" s="110">
        <v>768</v>
      </c>
      <c r="K13" s="110">
        <v>137766</v>
      </c>
      <c r="L13" s="111">
        <v>18.036212246180433</v>
      </c>
      <c r="M13" s="1"/>
    </row>
    <row r="14" spans="1:13" ht="12.75">
      <c r="A14" s="107">
        <v>6</v>
      </c>
      <c r="B14" s="72" t="s">
        <v>145</v>
      </c>
      <c r="C14" s="110">
        <v>48663</v>
      </c>
      <c r="D14" s="110">
        <v>42602</v>
      </c>
      <c r="E14" s="110">
        <v>27986</v>
      </c>
      <c r="F14" s="110">
        <v>12564</v>
      </c>
      <c r="G14" s="110">
        <v>9181</v>
      </c>
      <c r="H14" s="110">
        <v>2874</v>
      </c>
      <c r="I14" s="110">
        <v>1976</v>
      </c>
      <c r="J14" s="110">
        <v>808</v>
      </c>
      <c r="K14" s="110">
        <v>146654</v>
      </c>
      <c r="L14" s="111">
        <v>19.968438065490332</v>
      </c>
      <c r="M14" s="1"/>
    </row>
    <row r="15" spans="1:13" ht="12.75">
      <c r="A15" s="107">
        <v>7</v>
      </c>
      <c r="B15" s="72" t="s">
        <v>146</v>
      </c>
      <c r="C15" s="110">
        <v>38336</v>
      </c>
      <c r="D15" s="110">
        <v>31585</v>
      </c>
      <c r="E15" s="110">
        <v>20977</v>
      </c>
      <c r="F15" s="110">
        <v>9163</v>
      </c>
      <c r="G15" s="110">
        <v>7560</v>
      </c>
      <c r="H15" s="110">
        <v>2206</v>
      </c>
      <c r="I15" s="110">
        <v>1395</v>
      </c>
      <c r="J15" s="110">
        <v>550</v>
      </c>
      <c r="K15" s="110">
        <v>111772</v>
      </c>
      <c r="L15" s="111">
        <v>17.03522053029691</v>
      </c>
      <c r="M15" s="1"/>
    </row>
    <row r="16" spans="1:13" ht="12.75">
      <c r="A16" s="107">
        <v>8</v>
      </c>
      <c r="B16" s="72" t="s">
        <v>147</v>
      </c>
      <c r="C16" s="110">
        <v>23112</v>
      </c>
      <c r="D16" s="110">
        <v>18526</v>
      </c>
      <c r="E16" s="110">
        <v>12488</v>
      </c>
      <c r="F16" s="110">
        <v>5429</v>
      </c>
      <c r="G16" s="110">
        <v>4821</v>
      </c>
      <c r="H16" s="110">
        <v>1410</v>
      </c>
      <c r="I16" s="110">
        <v>829</v>
      </c>
      <c r="J16" s="110">
        <v>306</v>
      </c>
      <c r="K16" s="110">
        <v>66922</v>
      </c>
      <c r="L16" s="111">
        <v>19.57149876000187</v>
      </c>
      <c r="M16" s="1"/>
    </row>
    <row r="17" spans="1:13" ht="12.75">
      <c r="A17" s="107">
        <v>9</v>
      </c>
      <c r="B17" s="72" t="s">
        <v>65</v>
      </c>
      <c r="C17" s="110">
        <v>8740</v>
      </c>
      <c r="D17" s="110">
        <v>6840</v>
      </c>
      <c r="E17" s="110">
        <v>4482</v>
      </c>
      <c r="F17" s="110">
        <v>2014</v>
      </c>
      <c r="G17" s="110">
        <v>1811</v>
      </c>
      <c r="H17" s="110">
        <v>485</v>
      </c>
      <c r="I17" s="110">
        <v>246</v>
      </c>
      <c r="J17" s="110">
        <v>75</v>
      </c>
      <c r="K17" s="110">
        <v>24693</v>
      </c>
      <c r="L17" s="111">
        <v>17.920879025176177</v>
      </c>
      <c r="M17" s="1"/>
    </row>
    <row r="18" spans="1:13" ht="12.75">
      <c r="A18" s="107">
        <v>10</v>
      </c>
      <c r="B18" s="72" t="s">
        <v>66</v>
      </c>
      <c r="C18" s="110">
        <v>3623</v>
      </c>
      <c r="D18" s="110">
        <v>2541</v>
      </c>
      <c r="E18" s="110">
        <v>1463</v>
      </c>
      <c r="F18" s="110">
        <v>740</v>
      </c>
      <c r="G18" s="110">
        <v>686</v>
      </c>
      <c r="H18" s="110">
        <v>162</v>
      </c>
      <c r="I18" s="110" t="s">
        <v>89</v>
      </c>
      <c r="J18" s="110" t="s">
        <v>89</v>
      </c>
      <c r="K18" s="110">
        <v>9320</v>
      </c>
      <c r="L18" s="111">
        <v>15.737129155902268</v>
      </c>
      <c r="M18" s="1"/>
    </row>
    <row r="19" spans="1:13" ht="12.75">
      <c r="A19" s="107">
        <v>11</v>
      </c>
      <c r="B19" s="72" t="s">
        <v>67</v>
      </c>
      <c r="C19" s="110">
        <v>740</v>
      </c>
      <c r="D19" s="110">
        <v>474</v>
      </c>
      <c r="E19" s="110">
        <v>250</v>
      </c>
      <c r="F19" s="110">
        <v>134</v>
      </c>
      <c r="G19" s="110">
        <v>106</v>
      </c>
      <c r="H19" s="110">
        <v>24</v>
      </c>
      <c r="I19" s="110" t="s">
        <v>89</v>
      </c>
      <c r="J19" s="110" t="s">
        <v>89</v>
      </c>
      <c r="K19" s="110">
        <v>1746</v>
      </c>
      <c r="L19" s="111" t="s">
        <v>90</v>
      </c>
      <c r="M19" s="1"/>
    </row>
    <row r="20" spans="1:13" ht="13.5" thickBot="1">
      <c r="A20" s="112">
        <v>12</v>
      </c>
      <c r="B20" s="113" t="s">
        <v>221</v>
      </c>
      <c r="C20" s="114">
        <v>222853</v>
      </c>
      <c r="D20" s="114">
        <v>189208</v>
      </c>
      <c r="E20" s="114">
        <v>126938</v>
      </c>
      <c r="F20" s="114">
        <v>56421</v>
      </c>
      <c r="G20" s="114">
        <v>45253</v>
      </c>
      <c r="H20" s="114">
        <v>13505</v>
      </c>
      <c r="I20" s="114">
        <v>9275</v>
      </c>
      <c r="J20" s="114">
        <v>3217</v>
      </c>
      <c r="K20" s="114">
        <v>666668</v>
      </c>
      <c r="L20" s="115" t="s">
        <v>90</v>
      </c>
      <c r="M20" s="1"/>
    </row>
    <row r="21" spans="1:13" ht="6" customHeight="1">
      <c r="A21" s="39"/>
      <c r="B21" s="39"/>
      <c r="C21" s="39"/>
      <c r="D21" s="104"/>
      <c r="E21" s="104"/>
      <c r="F21" s="39"/>
      <c r="G21" s="39"/>
      <c r="H21" s="39"/>
      <c r="I21" s="39"/>
      <c r="J21" s="39"/>
      <c r="K21" s="39"/>
      <c r="L21" s="1"/>
      <c r="M21" s="1"/>
    </row>
    <row r="22" spans="1:13" ht="12.75">
      <c r="A22" s="44" t="s">
        <v>117</v>
      </c>
      <c r="B22" s="136" t="s">
        <v>233</v>
      </c>
      <c r="C22" s="136"/>
      <c r="D22" s="136"/>
      <c r="E22" s="136"/>
      <c r="F22" s="136"/>
      <c r="G22" s="136"/>
      <c r="H22" s="136"/>
      <c r="I22" s="136"/>
      <c r="J22" s="136"/>
      <c r="K22" s="136"/>
      <c r="L22" s="136"/>
      <c r="M22" s="1"/>
    </row>
    <row r="23" spans="1:13" ht="12.75">
      <c r="A23" s="44" t="s">
        <v>89</v>
      </c>
      <c r="B23" s="136" t="s">
        <v>232</v>
      </c>
      <c r="C23" s="136"/>
      <c r="D23" s="136"/>
      <c r="E23" s="136"/>
      <c r="F23" s="136"/>
      <c r="G23" s="136"/>
      <c r="H23" s="136"/>
      <c r="I23" s="136"/>
      <c r="J23" s="136"/>
      <c r="K23" s="136"/>
      <c r="L23" s="136"/>
      <c r="M23" s="1"/>
    </row>
    <row r="24" spans="1:13" ht="12.75">
      <c r="A24" s="57" t="s">
        <v>97</v>
      </c>
      <c r="B24" s="138" t="s">
        <v>235</v>
      </c>
      <c r="C24" s="138"/>
      <c r="D24" s="138"/>
      <c r="E24" s="138"/>
      <c r="F24" s="138"/>
      <c r="G24" s="138"/>
      <c r="H24" s="138"/>
      <c r="I24" s="138"/>
      <c r="J24" s="138"/>
      <c r="K24" s="138"/>
      <c r="L24" s="138"/>
      <c r="M24" s="1"/>
    </row>
    <row r="25" spans="1:13" ht="12.75" customHeight="1">
      <c r="A25" s="57" t="s">
        <v>99</v>
      </c>
      <c r="B25" s="171" t="s">
        <v>226</v>
      </c>
      <c r="C25" s="171"/>
      <c r="D25" s="171"/>
      <c r="E25" s="171"/>
      <c r="F25" s="171"/>
      <c r="G25" s="171"/>
      <c r="H25" s="171"/>
      <c r="I25" s="171"/>
      <c r="J25" s="171"/>
      <c r="K25" s="171"/>
      <c r="L25" s="171"/>
      <c r="M25" s="27"/>
    </row>
    <row r="26" spans="1:13" ht="12.75" customHeight="1">
      <c r="A26" s="57" t="s">
        <v>101</v>
      </c>
      <c r="B26" s="157" t="s">
        <v>152</v>
      </c>
      <c r="C26" s="157"/>
      <c r="D26" s="157"/>
      <c r="E26" s="157"/>
      <c r="F26" s="157"/>
      <c r="G26" s="157"/>
      <c r="H26" s="157"/>
      <c r="I26" s="157"/>
      <c r="J26" s="157"/>
      <c r="K26" s="157"/>
      <c r="L26" s="157"/>
      <c r="M26" s="27"/>
    </row>
    <row r="27" spans="1:13" ht="6" customHeight="1">
      <c r="A27" s="57"/>
      <c r="B27" s="157"/>
      <c r="C27" s="157"/>
      <c r="D27" s="157"/>
      <c r="E27" s="157"/>
      <c r="F27" s="157"/>
      <c r="G27" s="157"/>
      <c r="H27" s="157"/>
      <c r="I27" s="157"/>
      <c r="J27" s="157"/>
      <c r="K27" s="157"/>
      <c r="L27" s="157"/>
      <c r="M27" s="27"/>
    </row>
    <row r="28" spans="1:13" ht="12.75" customHeight="1">
      <c r="A28" s="39"/>
      <c r="B28" s="174" t="s">
        <v>6</v>
      </c>
      <c r="C28" s="174"/>
      <c r="D28" s="174"/>
      <c r="E28" s="174"/>
      <c r="F28" s="174"/>
      <c r="G28" s="174"/>
      <c r="H28" s="174"/>
      <c r="I28" s="174"/>
      <c r="J28" s="174"/>
      <c r="K28" s="174"/>
      <c r="L28" s="174"/>
      <c r="M28" s="91"/>
    </row>
    <row r="29" spans="1:13" ht="12.75">
      <c r="A29" s="39"/>
      <c r="B29" s="39"/>
      <c r="C29" s="39"/>
      <c r="D29" s="39"/>
      <c r="E29" s="39"/>
      <c r="F29" s="39"/>
      <c r="G29" s="39"/>
      <c r="H29" s="39"/>
      <c r="I29" s="39"/>
      <c r="J29" s="39"/>
      <c r="K29" s="39"/>
      <c r="L29" s="39"/>
      <c r="M29" s="39"/>
    </row>
  </sheetData>
  <sheetProtection/>
  <mergeCells count="10">
    <mergeCell ref="B25:L25"/>
    <mergeCell ref="B26:L26"/>
    <mergeCell ref="B27:L27"/>
    <mergeCell ref="B28:L28"/>
    <mergeCell ref="A7:L7"/>
    <mergeCell ref="C10:K10"/>
    <mergeCell ref="C9:K9"/>
    <mergeCell ref="B22:L22"/>
    <mergeCell ref="B23:L23"/>
    <mergeCell ref="B24:L24"/>
  </mergeCells>
  <hyperlinks>
    <hyperlink ref="L5" location="'Table of contents'!A1" display="Table of contents"/>
  </hyperlinks>
  <printOptions horizontalCentered="1"/>
  <pageMargins left="0.25" right="0.25" top="0.75" bottom="0.75" header="0.3" footer="0.3"/>
  <pageSetup horizontalDpi="600" verticalDpi="600" orientation="portrait" paperSize="9" r:id="rId2"/>
  <headerFooter alignWithMargins="0">
    <oddFooter>&amp;C&amp;8Page &amp;P of &amp;N</oddFooter>
  </headerFooter>
  <drawing r:id="rId1"/>
</worksheet>
</file>

<file path=xl/worksheets/sheet28.xml><?xml version="1.0" encoding="utf-8"?>
<worksheet xmlns="http://schemas.openxmlformats.org/spreadsheetml/2006/main" xmlns:r="http://schemas.openxmlformats.org/officeDocument/2006/relationships">
  <dimension ref="A1:E32"/>
  <sheetViews>
    <sheetView showGridLines="0" zoomScalePageLayoutView="0" workbookViewId="0" topLeftCell="A1">
      <selection activeCell="A3" sqref="A3"/>
    </sheetView>
  </sheetViews>
  <sheetFormatPr defaultColWidth="9.140625" defaultRowHeight="12.75"/>
  <cols>
    <col min="1" max="1" width="4.421875" style="3" customWidth="1"/>
    <col min="2" max="2" width="23.57421875" style="3" customWidth="1"/>
    <col min="3" max="4" width="20.7109375" style="3" customWidth="1"/>
    <col min="5" max="5" width="2.7109375" style="3" customWidth="1"/>
    <col min="6" max="16384" width="9.140625" style="3" customWidth="1"/>
  </cols>
  <sheetData>
    <row r="1" spans="1:5" s="126" customFormat="1" ht="57" customHeight="1">
      <c r="A1" s="125"/>
      <c r="B1" s="125"/>
      <c r="C1" s="125"/>
      <c r="D1" s="125"/>
      <c r="E1" s="1"/>
    </row>
    <row r="2" spans="1:5" s="126" customFormat="1" ht="7.5" customHeight="1">
      <c r="A2" s="127"/>
      <c r="B2" s="127"/>
      <c r="C2" s="127"/>
      <c r="D2" s="127"/>
      <c r="E2" s="1"/>
    </row>
    <row r="3" spans="1:5" s="126" customFormat="1" ht="15" customHeight="1">
      <c r="A3" s="125"/>
      <c r="B3" s="125"/>
      <c r="C3" s="125"/>
      <c r="D3" s="125"/>
      <c r="E3" s="1"/>
    </row>
    <row r="4" spans="1:5" ht="12.75">
      <c r="A4" s="7" t="str">
        <f>'Table of contents'!A4</f>
        <v>Mental health services in Australia, 2007–08, 2008–09 and 2009–10 data</v>
      </c>
      <c r="B4" s="8"/>
      <c r="C4" s="8"/>
      <c r="D4" s="9"/>
      <c r="E4" s="1"/>
    </row>
    <row r="5" spans="1:5" ht="13.5" thickBot="1">
      <c r="A5" s="6" t="str">
        <f>'Table of contents'!A5</f>
        <v>16: Mental health-related indicators— (version 1.1)</v>
      </c>
      <c r="B5" s="5"/>
      <c r="C5" s="5"/>
      <c r="D5" s="129" t="s">
        <v>252</v>
      </c>
      <c r="E5" s="1"/>
    </row>
    <row r="6" spans="1:5" ht="6" customHeight="1">
      <c r="A6" s="1"/>
      <c r="B6" s="1"/>
      <c r="C6" s="1"/>
      <c r="D6" s="1"/>
      <c r="E6" s="1"/>
    </row>
    <row r="7" spans="1:5" ht="27.75" customHeight="1" thickBot="1">
      <c r="A7" s="167" t="s">
        <v>222</v>
      </c>
      <c r="B7" s="167"/>
      <c r="C7" s="167"/>
      <c r="D7" s="167"/>
      <c r="E7" s="1"/>
    </row>
    <row r="8" spans="1:5" ht="15" customHeight="1" thickBot="1">
      <c r="A8" s="56"/>
      <c r="B8" s="13"/>
      <c r="C8" s="169" t="s">
        <v>191</v>
      </c>
      <c r="D8" s="169"/>
      <c r="E8" s="1"/>
    </row>
    <row r="9" spans="1:5" ht="12.75">
      <c r="A9" s="55">
        <v>1</v>
      </c>
      <c r="B9" s="12"/>
      <c r="C9" s="52" t="s">
        <v>223</v>
      </c>
      <c r="D9" s="52" t="s">
        <v>84</v>
      </c>
      <c r="E9" s="1"/>
    </row>
    <row r="10" spans="1:5" ht="12.75">
      <c r="A10" s="55">
        <v>2</v>
      </c>
      <c r="B10" s="12"/>
      <c r="C10" s="14" t="s">
        <v>108</v>
      </c>
      <c r="D10" s="35"/>
      <c r="E10" s="1"/>
    </row>
    <row r="11" spans="1:5" ht="12.75">
      <c r="A11" s="55">
        <v>3</v>
      </c>
      <c r="B11" s="12" t="s">
        <v>224</v>
      </c>
      <c r="C11" s="53"/>
      <c r="D11" s="16"/>
      <c r="E11" s="1"/>
    </row>
    <row r="12" spans="1:5" ht="12.75">
      <c r="A12" s="55">
        <v>4</v>
      </c>
      <c r="B12" s="15" t="s">
        <v>118</v>
      </c>
      <c r="C12" s="53">
        <v>17.71570181113888</v>
      </c>
      <c r="D12" s="16">
        <v>427707</v>
      </c>
      <c r="E12" s="1"/>
    </row>
    <row r="13" spans="1:5" ht="12.75">
      <c r="A13" s="55">
        <v>5</v>
      </c>
      <c r="B13" s="15" t="s">
        <v>119</v>
      </c>
      <c r="C13" s="53">
        <v>19.34582818949285</v>
      </c>
      <c r="D13" s="16">
        <v>124112</v>
      </c>
      <c r="E13" s="1"/>
    </row>
    <row r="14" spans="1:5" ht="12.75">
      <c r="A14" s="55">
        <v>6</v>
      </c>
      <c r="B14" s="15" t="s">
        <v>120</v>
      </c>
      <c r="C14" s="53">
        <v>14.069672184440138</v>
      </c>
      <c r="D14" s="16">
        <v>43280</v>
      </c>
      <c r="E14" s="1"/>
    </row>
    <row r="15" spans="1:5" ht="12.75">
      <c r="A15" s="55">
        <v>7</v>
      </c>
      <c r="B15" s="15" t="s">
        <v>121</v>
      </c>
      <c r="C15" s="53">
        <v>7.835034840382433</v>
      </c>
      <c r="D15" s="16">
        <v>3868</v>
      </c>
      <c r="E15" s="1"/>
    </row>
    <row r="16" spans="1:5" ht="12.75">
      <c r="A16" s="55">
        <v>8</v>
      </c>
      <c r="B16" s="15" t="s">
        <v>122</v>
      </c>
      <c r="C16" s="53">
        <v>4.277722935176045</v>
      </c>
      <c r="D16" s="16">
        <v>1170</v>
      </c>
      <c r="E16" s="1"/>
    </row>
    <row r="17" spans="1:5" ht="12.75">
      <c r="A17" s="55">
        <v>9</v>
      </c>
      <c r="B17" s="15"/>
      <c r="C17" s="53"/>
      <c r="D17" s="16"/>
      <c r="E17" s="1"/>
    </row>
    <row r="18" spans="1:5" ht="12.75">
      <c r="A18" s="55">
        <v>10</v>
      </c>
      <c r="B18" s="12" t="s">
        <v>225</v>
      </c>
      <c r="C18" s="53"/>
      <c r="D18" s="16"/>
      <c r="E18" s="1"/>
    </row>
    <row r="19" spans="1:5" ht="12.75">
      <c r="A19" s="55">
        <v>11</v>
      </c>
      <c r="B19" s="15" t="s">
        <v>136</v>
      </c>
      <c r="C19" s="53">
        <v>15.261012734013402</v>
      </c>
      <c r="D19" s="16">
        <v>66274</v>
      </c>
      <c r="E19" s="1"/>
    </row>
    <row r="20" spans="1:5" ht="12.75">
      <c r="A20" s="92">
        <v>12</v>
      </c>
      <c r="B20" s="103">
        <v>2</v>
      </c>
      <c r="C20" s="102">
        <v>18.574698649499453</v>
      </c>
      <c r="D20" s="49">
        <v>133647</v>
      </c>
      <c r="E20" s="1"/>
    </row>
    <row r="21" spans="1:5" ht="12.75">
      <c r="A21" s="92">
        <v>13</v>
      </c>
      <c r="B21" s="61">
        <v>3</v>
      </c>
      <c r="C21" s="102">
        <v>17.21296644454685</v>
      </c>
      <c r="D21" s="49">
        <v>121769</v>
      </c>
      <c r="E21" s="1"/>
    </row>
    <row r="22" spans="1:5" ht="12.75">
      <c r="A22" s="92">
        <v>14</v>
      </c>
      <c r="B22" s="61">
        <v>4</v>
      </c>
      <c r="C22" s="102">
        <v>17.40216945925455</v>
      </c>
      <c r="D22" s="49">
        <v>141851</v>
      </c>
      <c r="E22" s="1"/>
    </row>
    <row r="23" spans="1:5" ht="13.5" thickBot="1">
      <c r="A23" s="65">
        <v>15</v>
      </c>
      <c r="B23" s="18" t="s">
        <v>137</v>
      </c>
      <c r="C23" s="54">
        <v>17.028494338461137</v>
      </c>
      <c r="D23" s="45">
        <v>130010</v>
      </c>
      <c r="E23" s="1"/>
    </row>
    <row r="24" spans="1:5" ht="6" customHeight="1">
      <c r="A24" s="92"/>
      <c r="B24" s="101"/>
      <c r="C24" s="102"/>
      <c r="D24" s="49"/>
      <c r="E24" s="1"/>
    </row>
    <row r="25" spans="1:5" ht="30" customHeight="1">
      <c r="A25" s="24" t="s">
        <v>97</v>
      </c>
      <c r="B25" s="173" t="s">
        <v>5</v>
      </c>
      <c r="C25" s="173"/>
      <c r="D25" s="173"/>
      <c r="E25" s="105"/>
    </row>
    <row r="26" spans="1:5" ht="12.75">
      <c r="A26" s="25" t="s">
        <v>99</v>
      </c>
      <c r="B26" s="138" t="s">
        <v>235</v>
      </c>
      <c r="C26" s="138"/>
      <c r="D26" s="138"/>
      <c r="E26" s="39"/>
    </row>
    <row r="27" spans="1:5" ht="30" customHeight="1">
      <c r="A27" s="25" t="s">
        <v>101</v>
      </c>
      <c r="B27" s="177" t="s">
        <v>43</v>
      </c>
      <c r="C27" s="177"/>
      <c r="D27" s="177"/>
      <c r="E27" s="104"/>
    </row>
    <row r="28" spans="1:5" ht="55.5" customHeight="1">
      <c r="A28" s="26" t="s">
        <v>102</v>
      </c>
      <c r="B28" s="177" t="s">
        <v>280</v>
      </c>
      <c r="C28" s="177"/>
      <c r="D28" s="177"/>
      <c r="E28" s="104"/>
    </row>
    <row r="29" spans="1:5" ht="12.75">
      <c r="A29" s="24" t="s">
        <v>182</v>
      </c>
      <c r="B29" s="171" t="s">
        <v>220</v>
      </c>
      <c r="C29" s="171"/>
      <c r="D29" s="171"/>
      <c r="E29" s="104"/>
    </row>
    <row r="30" spans="1:5" ht="6" customHeight="1">
      <c r="A30" s="24"/>
      <c r="B30" s="171"/>
      <c r="C30" s="171"/>
      <c r="D30" s="171"/>
      <c r="E30" s="104"/>
    </row>
    <row r="31" spans="1:5" ht="30" customHeight="1">
      <c r="A31" s="28"/>
      <c r="B31" s="172" t="s">
        <v>7</v>
      </c>
      <c r="C31" s="172"/>
      <c r="D31" s="172"/>
      <c r="E31" s="25"/>
    </row>
    <row r="32" spans="1:5" ht="12.75">
      <c r="A32" s="28"/>
      <c r="B32" s="28"/>
      <c r="C32" s="28"/>
      <c r="D32" s="28"/>
      <c r="E32" s="28"/>
    </row>
  </sheetData>
  <sheetProtection/>
  <mergeCells count="9">
    <mergeCell ref="C8:D8"/>
    <mergeCell ref="A7:D7"/>
    <mergeCell ref="B28:D28"/>
    <mergeCell ref="B31:D31"/>
    <mergeCell ref="B25:D25"/>
    <mergeCell ref="B27:D27"/>
    <mergeCell ref="B26:D26"/>
    <mergeCell ref="B29:D29"/>
    <mergeCell ref="B30:D30"/>
  </mergeCells>
  <hyperlinks>
    <hyperlink ref="D5" location="'Table of contents'!A1" display="Table of contents"/>
  </hyperlinks>
  <printOptions horizontalCentered="1"/>
  <pageMargins left="0.25" right="0.25" top="0.75" bottom="0.75" header="0.3" footer="0.3"/>
  <pageSetup horizontalDpi="600" verticalDpi="600" orientation="portrait" paperSize="9" r:id="rId2"/>
  <headerFooter alignWithMargins="0">
    <oddFooter>&amp;C&amp;8Page &amp;P of &amp;N</oddFooter>
  </headerFooter>
  <drawing r:id="rId1"/>
</worksheet>
</file>

<file path=xl/worksheets/sheet29.xml><?xml version="1.0" encoding="utf-8"?>
<worksheet xmlns="http://schemas.openxmlformats.org/spreadsheetml/2006/main" xmlns:r="http://schemas.openxmlformats.org/officeDocument/2006/relationships">
  <dimension ref="A1:M20"/>
  <sheetViews>
    <sheetView showGridLines="0" zoomScalePageLayoutView="0" workbookViewId="0" topLeftCell="A1">
      <selection activeCell="A3" sqref="A3"/>
    </sheetView>
  </sheetViews>
  <sheetFormatPr defaultColWidth="9.140625" defaultRowHeight="12.75"/>
  <cols>
    <col min="1" max="1" width="4.421875" style="3" customWidth="1"/>
    <col min="2" max="2" width="20.7109375" style="3" bestFit="1" customWidth="1"/>
    <col min="3" max="3" width="3.140625" style="3" bestFit="1" customWidth="1"/>
    <col min="4" max="12" width="11.140625" style="3" customWidth="1"/>
    <col min="13" max="13" width="2.7109375" style="3" customWidth="1"/>
    <col min="14" max="16384" width="9.140625" style="3" customWidth="1"/>
  </cols>
  <sheetData>
    <row r="1" spans="1:13" s="126" customFormat="1" ht="57" customHeight="1">
      <c r="A1" s="125"/>
      <c r="B1" s="125"/>
      <c r="C1" s="125"/>
      <c r="D1" s="125"/>
      <c r="E1" s="125"/>
      <c r="F1" s="125"/>
      <c r="G1" s="125"/>
      <c r="H1" s="125"/>
      <c r="I1" s="125"/>
      <c r="J1" s="125"/>
      <c r="K1" s="125"/>
      <c r="L1" s="125"/>
      <c r="M1" s="125"/>
    </row>
    <row r="2" spans="1:13" s="126" customFormat="1" ht="7.5" customHeight="1">
      <c r="A2" s="127"/>
      <c r="B2" s="127"/>
      <c r="C2" s="127"/>
      <c r="D2" s="127"/>
      <c r="E2" s="127"/>
      <c r="F2" s="127"/>
      <c r="G2" s="127"/>
      <c r="H2" s="127"/>
      <c r="I2" s="127"/>
      <c r="J2" s="127"/>
      <c r="K2" s="127"/>
      <c r="L2" s="127"/>
      <c r="M2" s="1"/>
    </row>
    <row r="3" spans="1:13" s="126" customFormat="1" ht="15" customHeight="1">
      <c r="A3" s="125"/>
      <c r="B3" s="125"/>
      <c r="C3" s="125"/>
      <c r="D3" s="125"/>
      <c r="E3" s="125"/>
      <c r="F3" s="125"/>
      <c r="G3" s="125"/>
      <c r="H3" s="125"/>
      <c r="I3" s="125"/>
      <c r="J3" s="125"/>
      <c r="K3" s="125"/>
      <c r="L3" s="125"/>
      <c r="M3" s="1"/>
    </row>
    <row r="4" spans="1:13" ht="12.75">
      <c r="A4" s="7" t="str">
        <f>'Table of contents'!A4</f>
        <v>Mental health services in Australia, 2007–08, 2008–09 and 2009–10 data</v>
      </c>
      <c r="B4" s="8"/>
      <c r="C4" s="8"/>
      <c r="D4" s="9"/>
      <c r="E4" s="9"/>
      <c r="F4" s="9"/>
      <c r="G4" s="9"/>
      <c r="H4" s="9"/>
      <c r="I4" s="9"/>
      <c r="J4" s="9"/>
      <c r="K4" s="9"/>
      <c r="L4" s="9"/>
      <c r="M4" s="1"/>
    </row>
    <row r="5" spans="1:13" ht="13.5" thickBot="1">
      <c r="A5" s="6" t="str">
        <f>'Table of contents'!A5</f>
        <v>16: Mental health-related indicators— (version 1.1)</v>
      </c>
      <c r="B5" s="5"/>
      <c r="C5" s="5"/>
      <c r="D5" s="5"/>
      <c r="E5" s="5"/>
      <c r="F5" s="5"/>
      <c r="G5" s="5"/>
      <c r="H5" s="5"/>
      <c r="I5" s="5"/>
      <c r="J5" s="5"/>
      <c r="K5" s="5"/>
      <c r="L5" s="129" t="s">
        <v>252</v>
      </c>
      <c r="M5" s="1"/>
    </row>
    <row r="6" spans="1:13" ht="6" customHeight="1">
      <c r="A6" s="1"/>
      <c r="B6" s="1"/>
      <c r="C6" s="1"/>
      <c r="D6" s="1"/>
      <c r="E6" s="1"/>
      <c r="F6" s="1"/>
      <c r="G6" s="1"/>
      <c r="H6" s="1"/>
      <c r="I6" s="1"/>
      <c r="J6" s="1"/>
      <c r="K6" s="1"/>
      <c r="L6" s="1"/>
      <c r="M6" s="1"/>
    </row>
    <row r="7" spans="1:13" ht="15" thickBot="1">
      <c r="A7" s="11" t="s">
        <v>237</v>
      </c>
      <c r="B7" s="1"/>
      <c r="C7" s="1"/>
      <c r="D7" s="1"/>
      <c r="E7" s="1"/>
      <c r="F7" s="1"/>
      <c r="G7" s="1"/>
      <c r="H7" s="1"/>
      <c r="I7" s="1"/>
      <c r="J7" s="1"/>
      <c r="K7" s="1"/>
      <c r="L7" s="1"/>
      <c r="M7" s="1"/>
    </row>
    <row r="8" spans="1:13" ht="15" customHeight="1" thickBot="1">
      <c r="A8" s="13"/>
      <c r="B8" s="13"/>
      <c r="C8" s="13"/>
      <c r="D8" s="13" t="s">
        <v>73</v>
      </c>
      <c r="E8" s="13" t="s">
        <v>74</v>
      </c>
      <c r="F8" s="13" t="s">
        <v>75</v>
      </c>
      <c r="G8" s="13" t="s">
        <v>76</v>
      </c>
      <c r="H8" s="13" t="s">
        <v>77</v>
      </c>
      <c r="I8" s="13" t="s">
        <v>78</v>
      </c>
      <c r="J8" s="13" t="s">
        <v>79</v>
      </c>
      <c r="K8" s="13" t="s">
        <v>80</v>
      </c>
      <c r="L8" s="13" t="s">
        <v>229</v>
      </c>
      <c r="M8" s="1"/>
    </row>
    <row r="9" spans="1:13" ht="12.75">
      <c r="A9" s="22">
        <v>1</v>
      </c>
      <c r="B9" s="12"/>
      <c r="C9" s="12"/>
      <c r="D9" s="133"/>
      <c r="E9" s="133"/>
      <c r="F9" s="133"/>
      <c r="G9" s="133"/>
      <c r="H9" s="133"/>
      <c r="I9" s="133"/>
      <c r="J9" s="133"/>
      <c r="K9" s="133"/>
      <c r="L9" s="34"/>
      <c r="M9" s="1"/>
    </row>
    <row r="10" spans="1:13" ht="12.75">
      <c r="A10" s="22">
        <v>2</v>
      </c>
      <c r="B10" s="15" t="s">
        <v>227</v>
      </c>
      <c r="C10" s="15" t="s">
        <v>85</v>
      </c>
      <c r="D10" s="16">
        <v>186485</v>
      </c>
      <c r="E10" s="16">
        <v>156436</v>
      </c>
      <c r="F10" s="16">
        <v>102204</v>
      </c>
      <c r="G10" s="16">
        <v>47568</v>
      </c>
      <c r="H10" s="16">
        <v>35987</v>
      </c>
      <c r="I10" s="16">
        <v>10894</v>
      </c>
      <c r="J10" s="16">
        <v>7940</v>
      </c>
      <c r="K10" s="16">
        <v>2427</v>
      </c>
      <c r="L10" s="16">
        <v>549941</v>
      </c>
      <c r="M10" s="1"/>
    </row>
    <row r="11" spans="1:13" ht="13.5" thickBot="1">
      <c r="A11" s="33">
        <v>3</v>
      </c>
      <c r="B11" s="18" t="s">
        <v>230</v>
      </c>
      <c r="C11" s="18" t="s">
        <v>87</v>
      </c>
      <c r="D11" s="54">
        <v>17.53110384554406</v>
      </c>
      <c r="E11" s="54">
        <v>18.877141815627986</v>
      </c>
      <c r="F11" s="54">
        <v>15.46884082909212</v>
      </c>
      <c r="G11" s="54">
        <v>14.115693214165967</v>
      </c>
      <c r="H11" s="54">
        <v>14.680654562337445</v>
      </c>
      <c r="I11" s="54">
        <v>14.346309005369347</v>
      </c>
      <c r="J11" s="54">
        <v>14.148156032199596</v>
      </c>
      <c r="K11" s="54">
        <v>7.26581273989531</v>
      </c>
      <c r="L11" s="54">
        <v>16.66112305746936</v>
      </c>
      <c r="M11" s="1"/>
    </row>
    <row r="12" spans="1:13" ht="6" customHeight="1">
      <c r="A12" s="1"/>
      <c r="B12" s="1"/>
      <c r="C12" s="1"/>
      <c r="D12" s="1"/>
      <c r="E12" s="1"/>
      <c r="F12" s="1"/>
      <c r="G12" s="1"/>
      <c r="H12" s="1"/>
      <c r="I12" s="1"/>
      <c r="J12" s="1"/>
      <c r="K12" s="1"/>
      <c r="L12" s="1"/>
      <c r="M12" s="1"/>
    </row>
    <row r="13" spans="1:13" s="106" customFormat="1" ht="21" customHeight="1">
      <c r="A13" s="24" t="s">
        <v>97</v>
      </c>
      <c r="B13" s="173" t="s">
        <v>5</v>
      </c>
      <c r="C13" s="173"/>
      <c r="D13" s="173"/>
      <c r="E13" s="173"/>
      <c r="F13" s="173"/>
      <c r="G13" s="173"/>
      <c r="H13" s="173"/>
      <c r="I13" s="173"/>
      <c r="J13" s="173"/>
      <c r="K13" s="173"/>
      <c r="L13" s="173"/>
      <c r="M13" s="29"/>
    </row>
    <row r="14" spans="1:13" s="106" customFormat="1" ht="12.75" customHeight="1">
      <c r="A14" s="25" t="s">
        <v>99</v>
      </c>
      <c r="B14" s="145" t="s">
        <v>236</v>
      </c>
      <c r="C14" s="145"/>
      <c r="D14" s="145"/>
      <c r="E14" s="145"/>
      <c r="F14" s="145"/>
      <c r="G14" s="145"/>
      <c r="H14" s="145"/>
      <c r="I14" s="145"/>
      <c r="J14" s="145"/>
      <c r="K14" s="145"/>
      <c r="L14" s="145"/>
      <c r="M14" s="30"/>
    </row>
    <row r="15" spans="1:13" s="106" customFormat="1" ht="12.75">
      <c r="A15" s="25" t="s">
        <v>101</v>
      </c>
      <c r="B15" s="178" t="s">
        <v>226</v>
      </c>
      <c r="C15" s="178"/>
      <c r="D15" s="178"/>
      <c r="E15" s="178"/>
      <c r="F15" s="178"/>
      <c r="G15" s="178"/>
      <c r="H15" s="178"/>
      <c r="I15" s="178"/>
      <c r="J15" s="178"/>
      <c r="K15" s="178"/>
      <c r="L15" s="178"/>
      <c r="M15" s="30"/>
    </row>
    <row r="16" spans="1:13" s="106" customFormat="1" ht="12.75">
      <c r="A16" s="24" t="s">
        <v>102</v>
      </c>
      <c r="B16" s="178" t="s">
        <v>231</v>
      </c>
      <c r="C16" s="178"/>
      <c r="D16" s="178"/>
      <c r="E16" s="178"/>
      <c r="F16" s="178"/>
      <c r="G16" s="178"/>
      <c r="H16" s="178"/>
      <c r="I16" s="178"/>
      <c r="J16" s="178"/>
      <c r="K16" s="178"/>
      <c r="L16" s="178"/>
      <c r="M16" s="30"/>
    </row>
    <row r="17" spans="1:13" s="106" customFormat="1" ht="12.75" customHeight="1">
      <c r="A17" s="24" t="s">
        <v>123</v>
      </c>
      <c r="B17" s="178" t="s">
        <v>220</v>
      </c>
      <c r="C17" s="178"/>
      <c r="D17" s="178"/>
      <c r="E17" s="178"/>
      <c r="F17" s="178"/>
      <c r="G17" s="178"/>
      <c r="H17" s="178"/>
      <c r="I17" s="178"/>
      <c r="J17" s="178"/>
      <c r="K17" s="178"/>
      <c r="L17" s="178"/>
      <c r="M17" s="26"/>
    </row>
    <row r="18" spans="1:13" s="106" customFormat="1" ht="6" customHeight="1">
      <c r="A18" s="24"/>
      <c r="B18" s="178"/>
      <c r="C18" s="178"/>
      <c r="D18" s="178"/>
      <c r="E18" s="178"/>
      <c r="F18" s="178"/>
      <c r="G18" s="178"/>
      <c r="H18" s="178"/>
      <c r="I18" s="178"/>
      <c r="J18" s="178"/>
      <c r="K18" s="178"/>
      <c r="L18" s="178"/>
      <c r="M18" s="26"/>
    </row>
    <row r="19" spans="1:13" s="106" customFormat="1" ht="21" customHeight="1">
      <c r="A19" s="28"/>
      <c r="B19" s="172" t="s">
        <v>7</v>
      </c>
      <c r="C19" s="172"/>
      <c r="D19" s="172"/>
      <c r="E19" s="172"/>
      <c r="F19" s="172"/>
      <c r="G19" s="172"/>
      <c r="H19" s="172"/>
      <c r="I19" s="172"/>
      <c r="J19" s="172"/>
      <c r="K19" s="172"/>
      <c r="L19" s="172"/>
      <c r="M19" s="27"/>
    </row>
    <row r="20" spans="1:13" ht="12.75">
      <c r="A20" s="28"/>
      <c r="B20" s="25"/>
      <c r="C20" s="25"/>
      <c r="D20" s="25"/>
      <c r="E20" s="25"/>
      <c r="F20" s="25"/>
      <c r="G20" s="25"/>
      <c r="H20" s="25"/>
      <c r="I20" s="25"/>
      <c r="J20" s="25"/>
      <c r="K20" s="25"/>
      <c r="L20" s="25"/>
      <c r="M20" s="28"/>
    </row>
  </sheetData>
  <sheetProtection/>
  <mergeCells count="8">
    <mergeCell ref="B18:L18"/>
    <mergeCell ref="B19:L19"/>
    <mergeCell ref="B13:L13"/>
    <mergeCell ref="D9:K9"/>
    <mergeCell ref="B14:L14"/>
    <mergeCell ref="B15:L15"/>
    <mergeCell ref="B16:L16"/>
    <mergeCell ref="B17:L17"/>
  </mergeCells>
  <hyperlinks>
    <hyperlink ref="L5" location="'Table of contents'!A1" display="Table of contents"/>
  </hyperlinks>
  <printOptions horizontalCentered="1"/>
  <pageMargins left="0.25" right="0.25" top="0.75" bottom="0.75" header="0.3" footer="0.3"/>
  <pageSetup horizontalDpi="600" verticalDpi="600" orientation="portrait" paperSize="9" r:id="rId2"/>
  <headerFooter alignWithMargins="0">
    <oddFooter>&amp;C&amp;8Page &amp;P of &amp;N</oddFooter>
  </headerFooter>
  <drawing r:id="rId1"/>
</worksheet>
</file>

<file path=xl/worksheets/sheet3.xml><?xml version="1.0" encoding="utf-8"?>
<worksheet xmlns="http://schemas.openxmlformats.org/spreadsheetml/2006/main" xmlns:r="http://schemas.openxmlformats.org/officeDocument/2006/relationships">
  <dimension ref="A1:M33"/>
  <sheetViews>
    <sheetView showGridLines="0" zoomScalePageLayoutView="0" workbookViewId="0" topLeftCell="A1">
      <selection activeCell="A3" sqref="A3"/>
    </sheetView>
  </sheetViews>
  <sheetFormatPr defaultColWidth="9.140625" defaultRowHeight="12.75"/>
  <cols>
    <col min="1" max="1" width="4.421875" style="3" customWidth="1"/>
    <col min="2" max="2" width="20.7109375" style="3" bestFit="1" customWidth="1"/>
    <col min="3" max="12" width="11.140625" style="3" customWidth="1"/>
    <col min="13" max="13" width="2.7109375" style="3" customWidth="1"/>
    <col min="14" max="16384" width="9.140625" style="3" customWidth="1"/>
  </cols>
  <sheetData>
    <row r="1" spans="1:13" s="126" customFormat="1" ht="57" customHeight="1">
      <c r="A1" s="125"/>
      <c r="B1" s="125"/>
      <c r="C1" s="125"/>
      <c r="D1" s="125"/>
      <c r="E1" s="125"/>
      <c r="F1" s="125"/>
      <c r="G1" s="125"/>
      <c r="H1" s="125"/>
      <c r="I1" s="125"/>
      <c r="J1" s="125"/>
      <c r="K1" s="125"/>
      <c r="L1" s="125"/>
      <c r="M1" s="1"/>
    </row>
    <row r="2" spans="1:13" s="126" customFormat="1" ht="7.5" customHeight="1">
      <c r="A2" s="127"/>
      <c r="B2" s="127"/>
      <c r="C2" s="127"/>
      <c r="D2" s="127"/>
      <c r="E2" s="127"/>
      <c r="F2" s="127"/>
      <c r="G2" s="127"/>
      <c r="H2" s="127"/>
      <c r="I2" s="127"/>
      <c r="J2" s="127"/>
      <c r="K2" s="127"/>
      <c r="L2" s="127"/>
      <c r="M2" s="1"/>
    </row>
    <row r="3" spans="1:13" s="126" customFormat="1" ht="15" customHeight="1">
      <c r="A3" s="125"/>
      <c r="B3" s="125"/>
      <c r="C3" s="125"/>
      <c r="D3" s="125"/>
      <c r="E3" s="125"/>
      <c r="F3" s="125"/>
      <c r="G3" s="125"/>
      <c r="H3" s="125"/>
      <c r="I3" s="125"/>
      <c r="J3" s="125"/>
      <c r="K3" s="125"/>
      <c r="L3" s="125"/>
      <c r="M3" s="1"/>
    </row>
    <row r="4" spans="1:13" ht="12.75">
      <c r="A4" s="7" t="str">
        <f>'Table of contents'!A4</f>
        <v>Mental health services in Australia, 2007–08, 2008–09 and 2009–10 data</v>
      </c>
      <c r="B4" s="8"/>
      <c r="C4" s="8"/>
      <c r="D4" s="9"/>
      <c r="E4" s="9"/>
      <c r="F4" s="9"/>
      <c r="G4" s="9"/>
      <c r="H4" s="9"/>
      <c r="I4" s="9"/>
      <c r="J4" s="9"/>
      <c r="K4" s="9"/>
      <c r="L4" s="9"/>
      <c r="M4" s="1"/>
    </row>
    <row r="5" spans="1:13" ht="13.5" thickBot="1">
      <c r="A5" s="6" t="str">
        <f>'Table of contents'!A5</f>
        <v>16: Mental health-related indicators— (version 1.1)</v>
      </c>
      <c r="B5" s="5"/>
      <c r="C5" s="5"/>
      <c r="D5" s="5"/>
      <c r="E5" s="5"/>
      <c r="F5" s="5"/>
      <c r="G5" s="5"/>
      <c r="H5" s="5"/>
      <c r="I5" s="5"/>
      <c r="J5" s="5"/>
      <c r="K5" s="5"/>
      <c r="L5" s="129" t="s">
        <v>252</v>
      </c>
      <c r="M5" s="1"/>
    </row>
    <row r="6" spans="1:13" ht="6" customHeight="1">
      <c r="A6" s="1"/>
      <c r="B6" s="1"/>
      <c r="C6" s="1"/>
      <c r="D6" s="1"/>
      <c r="E6" s="1"/>
      <c r="F6" s="1"/>
      <c r="G6" s="1"/>
      <c r="H6" s="1"/>
      <c r="I6" s="1"/>
      <c r="J6" s="1"/>
      <c r="K6" s="1"/>
      <c r="L6" s="1"/>
      <c r="M6" s="1"/>
    </row>
    <row r="7" spans="1:13" ht="13.5" thickBot="1">
      <c r="A7" s="11" t="s">
        <v>30</v>
      </c>
      <c r="B7" s="1"/>
      <c r="C7" s="1"/>
      <c r="D7" s="1"/>
      <c r="E7" s="1"/>
      <c r="F7" s="1"/>
      <c r="G7" s="1"/>
      <c r="H7" s="1"/>
      <c r="I7" s="1"/>
      <c r="J7" s="1"/>
      <c r="K7" s="1"/>
      <c r="L7" s="1"/>
      <c r="M7" s="1"/>
    </row>
    <row r="8" spans="1:13" s="119" customFormat="1" ht="15" customHeight="1" thickBot="1">
      <c r="A8" s="117"/>
      <c r="B8" s="117"/>
      <c r="C8" s="117" t="s">
        <v>73</v>
      </c>
      <c r="D8" s="117" t="s">
        <v>74</v>
      </c>
      <c r="E8" s="117" t="s">
        <v>75</v>
      </c>
      <c r="F8" s="117" t="s">
        <v>76</v>
      </c>
      <c r="G8" s="117" t="s">
        <v>77</v>
      </c>
      <c r="H8" s="117" t="s">
        <v>78</v>
      </c>
      <c r="I8" s="117" t="s">
        <v>79</v>
      </c>
      <c r="J8" s="117" t="s">
        <v>80</v>
      </c>
      <c r="K8" s="117" t="s">
        <v>81</v>
      </c>
      <c r="L8" s="117" t="s">
        <v>84</v>
      </c>
      <c r="M8" s="118"/>
    </row>
    <row r="9" spans="1:13" ht="12.75">
      <c r="A9" s="22">
        <v>1</v>
      </c>
      <c r="B9" s="34"/>
      <c r="C9" s="133" t="s">
        <v>82</v>
      </c>
      <c r="D9" s="133"/>
      <c r="E9" s="133"/>
      <c r="F9" s="133"/>
      <c r="G9" s="133"/>
      <c r="H9" s="133"/>
      <c r="I9" s="133"/>
      <c r="J9" s="133"/>
      <c r="K9" s="133"/>
      <c r="L9" s="34"/>
      <c r="M9" s="1"/>
    </row>
    <row r="10" spans="1:13" ht="12.75">
      <c r="A10" s="22">
        <v>2</v>
      </c>
      <c r="B10" s="35"/>
      <c r="C10" s="143" t="s">
        <v>108</v>
      </c>
      <c r="D10" s="143"/>
      <c r="E10" s="143"/>
      <c r="F10" s="143"/>
      <c r="G10" s="143"/>
      <c r="H10" s="143"/>
      <c r="I10" s="143"/>
      <c r="J10" s="143"/>
      <c r="K10" s="143"/>
      <c r="L10" s="35"/>
      <c r="M10" s="1"/>
    </row>
    <row r="11" spans="1:13" ht="12.75">
      <c r="A11" s="22">
        <v>3</v>
      </c>
      <c r="B11" s="12" t="s">
        <v>124</v>
      </c>
      <c r="C11" s="12"/>
      <c r="D11" s="12"/>
      <c r="E11" s="12"/>
      <c r="F11" s="12"/>
      <c r="G11" s="12"/>
      <c r="H11" s="12"/>
      <c r="I11" s="12"/>
      <c r="J11" s="12"/>
      <c r="K11" s="12"/>
      <c r="L11" s="12"/>
      <c r="M11" s="1"/>
    </row>
    <row r="12" spans="1:13" ht="12.75">
      <c r="A12" s="22">
        <v>4</v>
      </c>
      <c r="B12" s="15" t="s">
        <v>109</v>
      </c>
      <c r="C12" s="50">
        <v>4.749954413488685</v>
      </c>
      <c r="D12" s="50">
        <v>3.167942053646458</v>
      </c>
      <c r="E12" s="50">
        <v>3.8202108956721847</v>
      </c>
      <c r="F12" s="50">
        <v>3.7511620497548623</v>
      </c>
      <c r="G12" s="50">
        <v>5.673216307608097</v>
      </c>
      <c r="H12" s="50">
        <v>1.308917832494238</v>
      </c>
      <c r="I12" s="50">
        <v>5.559692072521615</v>
      </c>
      <c r="J12" s="50">
        <v>3.0559360593661014</v>
      </c>
      <c r="K12" s="50">
        <v>3.9644019577237857</v>
      </c>
      <c r="L12" s="16">
        <v>20616</v>
      </c>
      <c r="M12" s="1"/>
    </row>
    <row r="13" spans="1:13" ht="12.75">
      <c r="A13" s="22">
        <v>5</v>
      </c>
      <c r="B13" s="15" t="s">
        <v>110</v>
      </c>
      <c r="C13" s="50">
        <v>1.5699505770336724</v>
      </c>
      <c r="D13" s="50">
        <v>1.0691615123696376</v>
      </c>
      <c r="E13" s="50">
        <v>1.6366617868831856</v>
      </c>
      <c r="F13" s="50">
        <v>1.7577513511661043</v>
      </c>
      <c r="G13" s="50">
        <v>1.8799726964668184</v>
      </c>
      <c r="H13" s="50">
        <v>1.9441341966653678</v>
      </c>
      <c r="I13" s="50">
        <v>2.04572278916208</v>
      </c>
      <c r="J13" s="50">
        <v>1.8795020253901364</v>
      </c>
      <c r="K13" s="50">
        <v>1.5156535732213585</v>
      </c>
      <c r="L13" s="16">
        <v>315680</v>
      </c>
      <c r="M13" s="1"/>
    </row>
    <row r="14" spans="1:13" ht="12.75">
      <c r="A14" s="22">
        <v>6</v>
      </c>
      <c r="B14" s="15"/>
      <c r="C14" s="17"/>
      <c r="D14" s="17"/>
      <c r="E14" s="17"/>
      <c r="F14" s="17"/>
      <c r="G14" s="17"/>
      <c r="H14" s="17"/>
      <c r="I14" s="17"/>
      <c r="J14" s="17"/>
      <c r="K14" s="17"/>
      <c r="L14" s="16"/>
      <c r="M14" s="1"/>
    </row>
    <row r="15" spans="1:13" ht="12.75">
      <c r="A15" s="22">
        <v>7</v>
      </c>
      <c r="B15" s="12" t="s">
        <v>111</v>
      </c>
      <c r="C15" s="14"/>
      <c r="D15" s="14"/>
      <c r="E15" s="14"/>
      <c r="F15" s="14"/>
      <c r="G15" s="14"/>
      <c r="H15" s="14"/>
      <c r="I15" s="14"/>
      <c r="J15" s="14"/>
      <c r="K15" s="17"/>
      <c r="L15" s="14"/>
      <c r="M15" s="1"/>
    </row>
    <row r="16" spans="1:13" ht="12.75">
      <c r="A16" s="22">
        <v>8</v>
      </c>
      <c r="B16" s="15" t="s">
        <v>109</v>
      </c>
      <c r="C16" s="17" t="s">
        <v>112</v>
      </c>
      <c r="D16" s="17" t="s">
        <v>112</v>
      </c>
      <c r="E16" s="17" t="s">
        <v>112</v>
      </c>
      <c r="F16" s="17" t="s">
        <v>112</v>
      </c>
      <c r="G16" s="17" t="s">
        <v>112</v>
      </c>
      <c r="H16" s="17" t="s">
        <v>112</v>
      </c>
      <c r="I16" s="17" t="s">
        <v>112</v>
      </c>
      <c r="J16" s="17" t="s">
        <v>90</v>
      </c>
      <c r="K16" s="17" t="s">
        <v>112</v>
      </c>
      <c r="L16" s="17" t="s">
        <v>112</v>
      </c>
      <c r="M16" s="1"/>
    </row>
    <row r="17" spans="1:13" ht="12.75">
      <c r="A17" s="22">
        <v>9</v>
      </c>
      <c r="B17" s="15" t="s">
        <v>125</v>
      </c>
      <c r="C17" s="17" t="s">
        <v>112</v>
      </c>
      <c r="D17" s="17" t="s">
        <v>112</v>
      </c>
      <c r="E17" s="17" t="s">
        <v>112</v>
      </c>
      <c r="F17" s="17" t="s">
        <v>112</v>
      </c>
      <c r="G17" s="17" t="s">
        <v>112</v>
      </c>
      <c r="H17" s="17" t="s">
        <v>112</v>
      </c>
      <c r="I17" s="17" t="s">
        <v>112</v>
      </c>
      <c r="J17" s="17" t="s">
        <v>90</v>
      </c>
      <c r="K17" s="17" t="s">
        <v>112</v>
      </c>
      <c r="L17" s="17" t="s">
        <v>112</v>
      </c>
      <c r="M17" s="1"/>
    </row>
    <row r="18" spans="1:13" ht="12.75">
      <c r="A18" s="22">
        <v>10</v>
      </c>
      <c r="B18" s="15"/>
      <c r="C18" s="17"/>
      <c r="D18" s="17"/>
      <c r="E18" s="17"/>
      <c r="F18" s="17"/>
      <c r="G18" s="17"/>
      <c r="H18" s="17"/>
      <c r="I18" s="17"/>
      <c r="J18" s="17"/>
      <c r="K18" s="17"/>
      <c r="L18" s="17"/>
      <c r="M18" s="1"/>
    </row>
    <row r="19" spans="1:13" ht="12.75">
      <c r="A19" s="22">
        <v>11</v>
      </c>
      <c r="B19" s="12" t="s">
        <v>91</v>
      </c>
      <c r="C19" s="14"/>
      <c r="D19" s="14"/>
      <c r="E19" s="14"/>
      <c r="F19" s="14"/>
      <c r="G19" s="14"/>
      <c r="H19" s="14"/>
      <c r="I19" s="14"/>
      <c r="J19" s="14"/>
      <c r="K19" s="17"/>
      <c r="L19" s="14"/>
      <c r="M19" s="1"/>
    </row>
    <row r="20" spans="1:13" ht="12.75">
      <c r="A20" s="22">
        <v>12</v>
      </c>
      <c r="B20" s="15" t="s">
        <v>109</v>
      </c>
      <c r="C20" s="50">
        <v>7.2455588121406125</v>
      </c>
      <c r="D20" s="50">
        <v>9.211103766907765</v>
      </c>
      <c r="E20" s="50">
        <v>4.480440889459845</v>
      </c>
      <c r="F20" s="50">
        <v>2.715489265146548</v>
      </c>
      <c r="G20" s="50">
        <v>5.513672610792299</v>
      </c>
      <c r="H20" s="50">
        <v>6.468070135357115</v>
      </c>
      <c r="I20" s="50">
        <v>7.799425288394003</v>
      </c>
      <c r="J20" s="50">
        <v>1.0413578153045964</v>
      </c>
      <c r="K20" s="50">
        <v>5.068015122189527</v>
      </c>
      <c r="L20" s="16">
        <v>24603</v>
      </c>
      <c r="M20" s="1"/>
    </row>
    <row r="21" spans="1:13" ht="13.5" thickBot="1">
      <c r="A21" s="33">
        <v>13</v>
      </c>
      <c r="B21" s="18" t="s">
        <v>125</v>
      </c>
      <c r="C21" s="51">
        <v>5.856710931234795</v>
      </c>
      <c r="D21" s="51">
        <v>6.399736067137221</v>
      </c>
      <c r="E21" s="51">
        <v>5.335250766809523</v>
      </c>
      <c r="F21" s="51">
        <v>4.876582443958596</v>
      </c>
      <c r="G21" s="51">
        <v>5.6480144804396115</v>
      </c>
      <c r="H21" s="51">
        <v>5.002744031563678</v>
      </c>
      <c r="I21" s="51">
        <v>4.63801111492922</v>
      </c>
      <c r="J21" s="51">
        <v>2.7199556377351812</v>
      </c>
      <c r="K21" s="51">
        <v>5.710014643760183</v>
      </c>
      <c r="L21" s="45">
        <v>1200337</v>
      </c>
      <c r="M21" s="1"/>
    </row>
    <row r="22" spans="1:13" ht="6" customHeight="1">
      <c r="A22" s="1"/>
      <c r="B22" s="1"/>
      <c r="C22" s="1"/>
      <c r="D22" s="1"/>
      <c r="E22" s="1"/>
      <c r="F22" s="1"/>
      <c r="G22" s="1"/>
      <c r="H22" s="1"/>
      <c r="I22" s="1"/>
      <c r="J22" s="1"/>
      <c r="K22" s="1"/>
      <c r="L22" s="1"/>
      <c r="M22" s="1"/>
    </row>
    <row r="23" spans="1:13" ht="12.75">
      <c r="A23" s="44" t="s">
        <v>117</v>
      </c>
      <c r="B23" s="136" t="s">
        <v>233</v>
      </c>
      <c r="C23" s="136"/>
      <c r="D23" s="136"/>
      <c r="E23" s="136"/>
      <c r="F23" s="136"/>
      <c r="G23" s="136"/>
      <c r="H23" s="136"/>
      <c r="I23" s="136"/>
      <c r="J23" s="136"/>
      <c r="K23" s="136"/>
      <c r="L23" s="136"/>
      <c r="M23" s="1"/>
    </row>
    <row r="24" spans="1:13" ht="12.75">
      <c r="A24" s="44" t="s">
        <v>112</v>
      </c>
      <c r="B24" s="136" t="s">
        <v>8</v>
      </c>
      <c r="C24" s="136"/>
      <c r="D24" s="136"/>
      <c r="E24" s="136"/>
      <c r="F24" s="136"/>
      <c r="G24" s="136"/>
      <c r="H24" s="136"/>
      <c r="I24" s="136"/>
      <c r="J24" s="136"/>
      <c r="K24" s="136"/>
      <c r="L24" s="136"/>
      <c r="M24" s="21"/>
    </row>
    <row r="25" spans="1:13" ht="12.75">
      <c r="A25" s="24" t="s">
        <v>97</v>
      </c>
      <c r="B25" s="137" t="s">
        <v>98</v>
      </c>
      <c r="C25" s="137"/>
      <c r="D25" s="137"/>
      <c r="E25" s="137"/>
      <c r="F25" s="137"/>
      <c r="G25" s="137"/>
      <c r="H25" s="137"/>
      <c r="I25" s="137"/>
      <c r="J25" s="137"/>
      <c r="K25" s="137"/>
      <c r="L25" s="137"/>
      <c r="M25" s="32"/>
    </row>
    <row r="26" spans="1:13" ht="12.75">
      <c r="A26" s="24" t="s">
        <v>99</v>
      </c>
      <c r="B26" s="144" t="s">
        <v>113</v>
      </c>
      <c r="C26" s="144"/>
      <c r="D26" s="144"/>
      <c r="E26" s="144"/>
      <c r="F26" s="144"/>
      <c r="G26" s="144"/>
      <c r="H26" s="144"/>
      <c r="I26" s="144"/>
      <c r="J26" s="144"/>
      <c r="K26" s="144"/>
      <c r="L26" s="144"/>
      <c r="M26" s="32"/>
    </row>
    <row r="27" spans="1:13" ht="12.75" customHeight="1">
      <c r="A27" s="24" t="s">
        <v>101</v>
      </c>
      <c r="B27" s="138" t="s">
        <v>100</v>
      </c>
      <c r="C27" s="138"/>
      <c r="D27" s="138"/>
      <c r="E27" s="138"/>
      <c r="F27" s="138"/>
      <c r="G27" s="138"/>
      <c r="H27" s="138"/>
      <c r="I27" s="138"/>
      <c r="J27" s="138"/>
      <c r="K27" s="138"/>
      <c r="L27" s="138"/>
      <c r="M27" s="25"/>
    </row>
    <row r="28" spans="1:13" ht="12.75" customHeight="1">
      <c r="A28" s="24" t="s">
        <v>102</v>
      </c>
      <c r="B28" s="140" t="s">
        <v>114</v>
      </c>
      <c r="C28" s="140"/>
      <c r="D28" s="140"/>
      <c r="E28" s="140"/>
      <c r="F28" s="140"/>
      <c r="G28" s="140"/>
      <c r="H28" s="140"/>
      <c r="I28" s="140"/>
      <c r="J28" s="140"/>
      <c r="K28" s="140"/>
      <c r="L28" s="140"/>
      <c r="M28" s="36"/>
    </row>
    <row r="29" spans="1:13" ht="12.75">
      <c r="A29" s="24" t="s">
        <v>104</v>
      </c>
      <c r="B29" s="141" t="s">
        <v>115</v>
      </c>
      <c r="C29" s="141"/>
      <c r="D29" s="141"/>
      <c r="E29" s="141"/>
      <c r="F29" s="141"/>
      <c r="G29" s="141"/>
      <c r="H29" s="141"/>
      <c r="I29" s="141"/>
      <c r="J29" s="141"/>
      <c r="K29" s="141"/>
      <c r="L29" s="141"/>
      <c r="M29" s="37"/>
    </row>
    <row r="30" spans="1:13" ht="39" customHeight="1">
      <c r="A30" s="24" t="s">
        <v>105</v>
      </c>
      <c r="B30" s="142" t="s">
        <v>1</v>
      </c>
      <c r="C30" s="142"/>
      <c r="D30" s="142"/>
      <c r="E30" s="142"/>
      <c r="F30" s="142"/>
      <c r="G30" s="142"/>
      <c r="H30" s="142"/>
      <c r="I30" s="142"/>
      <c r="J30" s="142"/>
      <c r="K30" s="142"/>
      <c r="L30" s="142"/>
      <c r="M30" s="38"/>
    </row>
    <row r="31" spans="1:13" ht="6" customHeight="1">
      <c r="A31" s="24"/>
      <c r="B31" s="142"/>
      <c r="C31" s="142"/>
      <c r="D31" s="142"/>
      <c r="E31" s="142"/>
      <c r="F31" s="142"/>
      <c r="G31" s="142"/>
      <c r="H31" s="142"/>
      <c r="I31" s="142"/>
      <c r="J31" s="142"/>
      <c r="K31" s="142"/>
      <c r="L31" s="142"/>
      <c r="M31" s="38"/>
    </row>
    <row r="32" spans="1:13" ht="21" customHeight="1">
      <c r="A32" s="28"/>
      <c r="B32" s="134" t="s">
        <v>52</v>
      </c>
      <c r="C32" s="134"/>
      <c r="D32" s="134"/>
      <c r="E32" s="134"/>
      <c r="F32" s="134"/>
      <c r="G32" s="134"/>
      <c r="H32" s="134"/>
      <c r="I32" s="134"/>
      <c r="J32" s="134"/>
      <c r="K32" s="134"/>
      <c r="L32" s="134"/>
      <c r="M32" s="27"/>
    </row>
    <row r="33" spans="1:13" ht="12.75">
      <c r="A33" s="28"/>
      <c r="B33" s="28"/>
      <c r="C33" s="28"/>
      <c r="D33" s="28"/>
      <c r="E33" s="28"/>
      <c r="F33" s="28"/>
      <c r="G33" s="28"/>
      <c r="H33" s="28"/>
      <c r="I33" s="28"/>
      <c r="J33" s="28"/>
      <c r="K33" s="28"/>
      <c r="L33" s="28"/>
      <c r="M33" s="28"/>
    </row>
  </sheetData>
  <sheetProtection/>
  <mergeCells count="12">
    <mergeCell ref="B32:L32"/>
    <mergeCell ref="B30:L30"/>
    <mergeCell ref="B23:L23"/>
    <mergeCell ref="B24:L24"/>
    <mergeCell ref="B25:L25"/>
    <mergeCell ref="B26:L26"/>
    <mergeCell ref="B27:L27"/>
    <mergeCell ref="B28:L28"/>
    <mergeCell ref="B29:L29"/>
    <mergeCell ref="B31:L31"/>
    <mergeCell ref="C10:K10"/>
    <mergeCell ref="C9:K9"/>
  </mergeCells>
  <hyperlinks>
    <hyperlink ref="L5" location="'Table of contents'!A1" display="Table of contents"/>
  </hyperlinks>
  <printOptions horizontalCentered="1"/>
  <pageMargins left="0.25" right="0.25" top="0.75" bottom="0.75" header="0.3" footer="0.3"/>
  <pageSetup horizontalDpi="600" verticalDpi="600" orientation="portrait" paperSize="9" r:id="rId2"/>
  <headerFooter alignWithMargins="0">
    <oddFooter>&amp;C&amp;8Page &amp;P of &amp;N</oddFooter>
  </headerFooter>
  <drawing r:id="rId1"/>
</worksheet>
</file>

<file path=xl/worksheets/sheet30.xml><?xml version="1.0" encoding="utf-8"?>
<worksheet xmlns="http://schemas.openxmlformats.org/spreadsheetml/2006/main" xmlns:r="http://schemas.openxmlformats.org/officeDocument/2006/relationships">
  <dimension ref="A1:M29"/>
  <sheetViews>
    <sheetView showGridLines="0" zoomScalePageLayoutView="0" workbookViewId="0" topLeftCell="A1">
      <selection activeCell="A3" sqref="A3"/>
    </sheetView>
  </sheetViews>
  <sheetFormatPr defaultColWidth="9.140625" defaultRowHeight="12.75"/>
  <cols>
    <col min="1" max="1" width="4.421875" style="3" customWidth="1"/>
    <col min="2" max="2" width="17.57421875" style="3" bestFit="1" customWidth="1"/>
    <col min="3" max="11" width="10.7109375" style="3" customWidth="1"/>
    <col min="12" max="12" width="16.421875" style="3" customWidth="1"/>
    <col min="13" max="13" width="2.7109375" style="3" customWidth="1"/>
    <col min="14" max="16384" width="9.140625" style="3" customWidth="1"/>
  </cols>
  <sheetData>
    <row r="1" spans="1:13" s="126" customFormat="1" ht="57" customHeight="1">
      <c r="A1" s="125"/>
      <c r="B1" s="125"/>
      <c r="C1" s="125"/>
      <c r="D1" s="125"/>
      <c r="E1" s="125"/>
      <c r="F1" s="125"/>
      <c r="G1" s="125"/>
      <c r="H1" s="125"/>
      <c r="I1" s="125"/>
      <c r="J1" s="125"/>
      <c r="K1" s="125"/>
      <c r="L1" s="125"/>
      <c r="M1" s="125"/>
    </row>
    <row r="2" spans="1:13" s="126" customFormat="1" ht="7.5" customHeight="1">
      <c r="A2" s="127"/>
      <c r="B2" s="127"/>
      <c r="C2" s="127"/>
      <c r="D2" s="127"/>
      <c r="E2" s="127"/>
      <c r="F2" s="127"/>
      <c r="G2" s="127"/>
      <c r="H2" s="127"/>
      <c r="I2" s="127"/>
      <c r="J2" s="127"/>
      <c r="K2" s="127"/>
      <c r="L2" s="127"/>
      <c r="M2" s="125"/>
    </row>
    <row r="3" spans="1:13" s="126" customFormat="1" ht="15" customHeight="1">
      <c r="A3" s="125"/>
      <c r="B3" s="125"/>
      <c r="C3" s="125"/>
      <c r="D3" s="125"/>
      <c r="E3" s="125"/>
      <c r="F3" s="125"/>
      <c r="G3" s="125"/>
      <c r="H3" s="125"/>
      <c r="I3" s="125"/>
      <c r="J3" s="125"/>
      <c r="K3" s="125"/>
      <c r="L3" s="125"/>
      <c r="M3" s="125"/>
    </row>
    <row r="4" spans="1:13" ht="12.75">
      <c r="A4" s="7" t="str">
        <f>'Table of contents'!A4</f>
        <v>Mental health services in Australia, 2007–08, 2008–09 and 2009–10 data</v>
      </c>
      <c r="B4" s="8"/>
      <c r="C4" s="8"/>
      <c r="D4" s="9"/>
      <c r="E4" s="9"/>
      <c r="F4" s="9"/>
      <c r="G4" s="9"/>
      <c r="H4" s="9"/>
      <c r="I4" s="9"/>
      <c r="J4" s="9"/>
      <c r="K4" s="9"/>
      <c r="L4" s="9"/>
      <c r="M4" s="1"/>
    </row>
    <row r="5" spans="1:13" ht="13.5" thickBot="1">
      <c r="A5" s="6" t="str">
        <f>'Table of contents'!A5</f>
        <v>16: Mental health-related indicators— (version 1.1)</v>
      </c>
      <c r="B5" s="5"/>
      <c r="C5" s="5"/>
      <c r="D5" s="5"/>
      <c r="E5" s="5"/>
      <c r="F5" s="5"/>
      <c r="G5" s="5"/>
      <c r="H5" s="5"/>
      <c r="I5" s="5"/>
      <c r="J5" s="5"/>
      <c r="K5" s="5"/>
      <c r="L5" s="129" t="s">
        <v>252</v>
      </c>
      <c r="M5" s="1"/>
    </row>
    <row r="6" spans="1:13" ht="6" customHeight="1">
      <c r="A6" s="1"/>
      <c r="B6" s="1"/>
      <c r="C6" s="1"/>
      <c r="D6" s="1"/>
      <c r="E6" s="1"/>
      <c r="F6" s="1"/>
      <c r="G6" s="1"/>
      <c r="H6" s="1"/>
      <c r="I6" s="1"/>
      <c r="J6" s="1"/>
      <c r="K6" s="1"/>
      <c r="L6" s="1"/>
      <c r="M6" s="1"/>
    </row>
    <row r="7" spans="1:13" ht="13.5" thickBot="1">
      <c r="A7" s="155" t="s">
        <v>238</v>
      </c>
      <c r="B7" s="155"/>
      <c r="C7" s="155"/>
      <c r="D7" s="155"/>
      <c r="E7" s="155"/>
      <c r="F7" s="155"/>
      <c r="G7" s="155"/>
      <c r="H7" s="155"/>
      <c r="I7" s="155"/>
      <c r="J7" s="155"/>
      <c r="K7" s="155"/>
      <c r="L7" s="155"/>
      <c r="M7" s="1"/>
    </row>
    <row r="8" spans="1:13" ht="15" customHeight="1" thickBot="1">
      <c r="A8" s="56"/>
      <c r="B8" s="13"/>
      <c r="C8" s="13" t="s">
        <v>73</v>
      </c>
      <c r="D8" s="13" t="s">
        <v>74</v>
      </c>
      <c r="E8" s="13" t="s">
        <v>75</v>
      </c>
      <c r="F8" s="13" t="s">
        <v>76</v>
      </c>
      <c r="G8" s="13" t="s">
        <v>77</v>
      </c>
      <c r="H8" s="13" t="s">
        <v>78</v>
      </c>
      <c r="I8" s="13" t="s">
        <v>79</v>
      </c>
      <c r="J8" s="13" t="s">
        <v>80</v>
      </c>
      <c r="K8" s="13" t="s">
        <v>81</v>
      </c>
      <c r="L8" s="13" t="s">
        <v>191</v>
      </c>
      <c r="M8" s="1"/>
    </row>
    <row r="9" spans="1:13" ht="12.75">
      <c r="A9" s="107">
        <v>1</v>
      </c>
      <c r="B9" s="108"/>
      <c r="C9" s="176" t="s">
        <v>84</v>
      </c>
      <c r="D9" s="176"/>
      <c r="E9" s="176"/>
      <c r="F9" s="176"/>
      <c r="G9" s="176"/>
      <c r="H9" s="176"/>
      <c r="I9" s="176"/>
      <c r="J9" s="176"/>
      <c r="K9" s="176"/>
      <c r="L9" s="109" t="s">
        <v>64</v>
      </c>
      <c r="M9" s="1"/>
    </row>
    <row r="10" spans="1:13" ht="12.75">
      <c r="A10" s="107">
        <v>2</v>
      </c>
      <c r="B10" s="108"/>
      <c r="C10" s="175"/>
      <c r="D10" s="175"/>
      <c r="E10" s="175"/>
      <c r="F10" s="175"/>
      <c r="G10" s="175"/>
      <c r="H10" s="175"/>
      <c r="I10" s="175"/>
      <c r="J10" s="175"/>
      <c r="K10" s="175"/>
      <c r="L10" s="109" t="s">
        <v>108</v>
      </c>
      <c r="M10" s="1"/>
    </row>
    <row r="11" spans="1:13" ht="12.75">
      <c r="A11" s="107">
        <v>3</v>
      </c>
      <c r="B11" s="72" t="s">
        <v>142</v>
      </c>
      <c r="C11" s="110">
        <v>17497</v>
      </c>
      <c r="D11" s="110">
        <v>14007</v>
      </c>
      <c r="E11" s="110">
        <v>10503</v>
      </c>
      <c r="F11" s="110">
        <v>4350</v>
      </c>
      <c r="G11" s="110">
        <v>3926</v>
      </c>
      <c r="H11" s="110">
        <v>913</v>
      </c>
      <c r="I11" s="110">
        <v>640</v>
      </c>
      <c r="J11" s="110">
        <v>159</v>
      </c>
      <c r="K11" s="110">
        <v>51995</v>
      </c>
      <c r="L11" s="111" t="s">
        <v>90</v>
      </c>
      <c r="M11" s="1"/>
    </row>
    <row r="12" spans="1:13" ht="12.75">
      <c r="A12" s="107">
        <v>4</v>
      </c>
      <c r="B12" s="72" t="s">
        <v>143</v>
      </c>
      <c r="C12" s="110">
        <v>29579</v>
      </c>
      <c r="D12" s="110">
        <v>25631</v>
      </c>
      <c r="E12" s="110">
        <v>17289</v>
      </c>
      <c r="F12" s="110">
        <v>8208</v>
      </c>
      <c r="G12" s="110">
        <v>6360</v>
      </c>
      <c r="H12" s="110">
        <v>2116</v>
      </c>
      <c r="I12" s="110">
        <v>1487</v>
      </c>
      <c r="J12" s="110">
        <v>380</v>
      </c>
      <c r="K12" s="110">
        <v>91050</v>
      </c>
      <c r="L12" s="111">
        <v>12.63400649947133</v>
      </c>
      <c r="M12" s="1"/>
    </row>
    <row r="13" spans="1:13" ht="12.75">
      <c r="A13" s="107">
        <v>5</v>
      </c>
      <c r="B13" s="72" t="s">
        <v>144</v>
      </c>
      <c r="C13" s="110">
        <v>42621</v>
      </c>
      <c r="D13" s="110">
        <v>37506</v>
      </c>
      <c r="E13" s="110">
        <v>23685</v>
      </c>
      <c r="F13" s="110">
        <v>11698</v>
      </c>
      <c r="G13" s="110">
        <v>7923</v>
      </c>
      <c r="H13" s="110">
        <v>2364</v>
      </c>
      <c r="I13" s="110">
        <v>2091</v>
      </c>
      <c r="J13" s="110">
        <v>653</v>
      </c>
      <c r="K13" s="110">
        <v>128541</v>
      </c>
      <c r="L13" s="111">
        <v>17.377802713317156</v>
      </c>
      <c r="M13" s="1"/>
    </row>
    <row r="14" spans="1:13" ht="12.75">
      <c r="A14" s="107">
        <v>6</v>
      </c>
      <c r="B14" s="72" t="s">
        <v>145</v>
      </c>
      <c r="C14" s="110">
        <v>46062</v>
      </c>
      <c r="D14" s="110">
        <v>39176</v>
      </c>
      <c r="E14" s="110">
        <v>25519</v>
      </c>
      <c r="F14" s="110">
        <v>11772</v>
      </c>
      <c r="G14" s="110">
        <v>8367</v>
      </c>
      <c r="H14" s="110">
        <v>2517</v>
      </c>
      <c r="I14" s="110">
        <v>1873</v>
      </c>
      <c r="J14" s="110">
        <v>659</v>
      </c>
      <c r="K14" s="110">
        <v>135945</v>
      </c>
      <c r="L14" s="111">
        <v>18.645360295922835</v>
      </c>
      <c r="M14" s="1"/>
    </row>
    <row r="15" spans="1:13" ht="12.75">
      <c r="A15" s="107">
        <v>7</v>
      </c>
      <c r="B15" s="72" t="s">
        <v>146</v>
      </c>
      <c r="C15" s="110">
        <v>35600</v>
      </c>
      <c r="D15" s="110">
        <v>28893</v>
      </c>
      <c r="E15" s="110">
        <v>19061</v>
      </c>
      <c r="F15" s="110">
        <v>8443</v>
      </c>
      <c r="G15" s="110">
        <v>6927</v>
      </c>
      <c r="H15" s="110">
        <v>2137</v>
      </c>
      <c r="I15" s="110">
        <v>1391</v>
      </c>
      <c r="J15" s="110">
        <v>469</v>
      </c>
      <c r="K15" s="110">
        <v>102921</v>
      </c>
      <c r="L15" s="111">
        <v>15.944606508843655</v>
      </c>
      <c r="M15" s="1"/>
    </row>
    <row r="16" spans="1:13" ht="12.75">
      <c r="A16" s="107">
        <v>8</v>
      </c>
      <c r="B16" s="72" t="s">
        <v>147</v>
      </c>
      <c r="C16" s="110">
        <v>21239</v>
      </c>
      <c r="D16" s="110">
        <v>16955</v>
      </c>
      <c r="E16" s="110">
        <v>11317</v>
      </c>
      <c r="F16" s="110">
        <v>5014</v>
      </c>
      <c r="G16" s="110">
        <v>4215</v>
      </c>
      <c r="H16" s="110">
        <v>1240</v>
      </c>
      <c r="I16" s="110">
        <v>775</v>
      </c>
      <c r="J16" s="110">
        <v>203</v>
      </c>
      <c r="K16" s="110">
        <v>60958</v>
      </c>
      <c r="L16" s="111">
        <v>18.428228522367938</v>
      </c>
      <c r="M16" s="1"/>
    </row>
    <row r="17" spans="1:13" ht="12.75">
      <c r="A17" s="107">
        <v>9</v>
      </c>
      <c r="B17" s="72" t="s">
        <v>65</v>
      </c>
      <c r="C17" s="110">
        <v>8057</v>
      </c>
      <c r="D17" s="110">
        <v>6004</v>
      </c>
      <c r="E17" s="110">
        <v>4012</v>
      </c>
      <c r="F17" s="110">
        <v>1769</v>
      </c>
      <c r="G17" s="110">
        <v>1550</v>
      </c>
      <c r="H17" s="110">
        <v>398</v>
      </c>
      <c r="I17" s="110">
        <v>243</v>
      </c>
      <c r="J17" s="110">
        <v>49</v>
      </c>
      <c r="K17" s="110">
        <v>22082</v>
      </c>
      <c r="L17" s="111">
        <v>17.117564068774126</v>
      </c>
      <c r="M17" s="1"/>
    </row>
    <row r="18" spans="1:13" ht="12.75">
      <c r="A18" s="107">
        <v>10</v>
      </c>
      <c r="B18" s="72" t="s">
        <v>66</v>
      </c>
      <c r="C18" s="110">
        <v>3327</v>
      </c>
      <c r="D18" s="110">
        <v>2271</v>
      </c>
      <c r="E18" s="110">
        <v>1321</v>
      </c>
      <c r="F18" s="110">
        <v>664</v>
      </c>
      <c r="G18" s="110">
        <v>645</v>
      </c>
      <c r="H18" s="110">
        <v>122</v>
      </c>
      <c r="I18" s="110" t="s">
        <v>89</v>
      </c>
      <c r="J18" s="110" t="s">
        <v>89</v>
      </c>
      <c r="K18" s="110">
        <v>8444</v>
      </c>
      <c r="L18" s="111">
        <v>15.072650030345223</v>
      </c>
      <c r="M18" s="1"/>
    </row>
    <row r="19" spans="1:13" ht="12.75">
      <c r="A19" s="107">
        <v>11</v>
      </c>
      <c r="B19" s="72" t="s">
        <v>67</v>
      </c>
      <c r="C19" s="110">
        <v>512</v>
      </c>
      <c r="D19" s="110">
        <v>461</v>
      </c>
      <c r="E19" s="110">
        <v>226</v>
      </c>
      <c r="F19" s="110">
        <v>115</v>
      </c>
      <c r="G19" s="110">
        <v>119</v>
      </c>
      <c r="H19" s="110">
        <v>16</v>
      </c>
      <c r="I19" s="110" t="s">
        <v>89</v>
      </c>
      <c r="J19" s="110" t="s">
        <v>89</v>
      </c>
      <c r="K19" s="110">
        <v>1466</v>
      </c>
      <c r="L19" s="111" t="s">
        <v>90</v>
      </c>
      <c r="M19" s="1"/>
    </row>
    <row r="20" spans="1:13" ht="13.5" thickBot="1">
      <c r="A20" s="112">
        <v>12</v>
      </c>
      <c r="B20" s="113" t="s">
        <v>221</v>
      </c>
      <c r="C20" s="114">
        <v>204494</v>
      </c>
      <c r="D20" s="114">
        <v>170904</v>
      </c>
      <c r="E20" s="114">
        <v>112933</v>
      </c>
      <c r="F20" s="114">
        <v>52033</v>
      </c>
      <c r="G20" s="114">
        <v>40032</v>
      </c>
      <c r="H20" s="114">
        <v>11823</v>
      </c>
      <c r="I20" s="114">
        <v>8595</v>
      </c>
      <c r="J20" s="114">
        <v>2588</v>
      </c>
      <c r="K20" s="114">
        <v>603402</v>
      </c>
      <c r="L20" s="115" t="s">
        <v>90</v>
      </c>
      <c r="M20" s="1"/>
    </row>
    <row r="21" spans="1:13" ht="6" customHeight="1">
      <c r="A21" s="39"/>
      <c r="B21" s="39"/>
      <c r="C21" s="39"/>
      <c r="D21" s="104"/>
      <c r="E21" s="104"/>
      <c r="F21" s="39"/>
      <c r="G21" s="39"/>
      <c r="H21" s="39"/>
      <c r="I21" s="39"/>
      <c r="J21" s="39"/>
      <c r="K21" s="39"/>
      <c r="L21" s="1"/>
      <c r="M21" s="1"/>
    </row>
    <row r="22" spans="1:13" ht="12.75">
      <c r="A22" s="44" t="s">
        <v>117</v>
      </c>
      <c r="B22" s="180" t="s">
        <v>233</v>
      </c>
      <c r="C22" s="180"/>
      <c r="D22" s="180"/>
      <c r="E22" s="180"/>
      <c r="F22" s="180"/>
      <c r="G22" s="180"/>
      <c r="H22" s="180"/>
      <c r="I22" s="180"/>
      <c r="J22" s="180"/>
      <c r="K22" s="180"/>
      <c r="L22" s="180"/>
      <c r="M22" s="1"/>
    </row>
    <row r="23" spans="1:13" ht="12.75">
      <c r="A23" s="44" t="s">
        <v>89</v>
      </c>
      <c r="B23" s="180" t="s">
        <v>232</v>
      </c>
      <c r="C23" s="180"/>
      <c r="D23" s="180"/>
      <c r="E23" s="180"/>
      <c r="F23" s="180"/>
      <c r="G23" s="180"/>
      <c r="H23" s="180"/>
      <c r="I23" s="180"/>
      <c r="J23" s="180"/>
      <c r="K23" s="180"/>
      <c r="L23" s="180"/>
      <c r="M23" s="1"/>
    </row>
    <row r="24" spans="1:13" ht="12.75">
      <c r="A24" s="57" t="s">
        <v>97</v>
      </c>
      <c r="B24" s="145" t="s">
        <v>236</v>
      </c>
      <c r="C24" s="145"/>
      <c r="D24" s="145"/>
      <c r="E24" s="145"/>
      <c r="F24" s="145"/>
      <c r="G24" s="145"/>
      <c r="H24" s="145"/>
      <c r="I24" s="145"/>
      <c r="J24" s="145"/>
      <c r="K24" s="145"/>
      <c r="L24" s="145"/>
      <c r="M24" s="1"/>
    </row>
    <row r="25" spans="1:13" ht="12.75" customHeight="1">
      <c r="A25" s="57" t="s">
        <v>99</v>
      </c>
      <c r="B25" s="178" t="s">
        <v>226</v>
      </c>
      <c r="C25" s="178"/>
      <c r="D25" s="178"/>
      <c r="E25" s="178"/>
      <c r="F25" s="178"/>
      <c r="G25" s="178"/>
      <c r="H25" s="178"/>
      <c r="I25" s="178"/>
      <c r="J25" s="178"/>
      <c r="K25" s="178"/>
      <c r="L25" s="178"/>
      <c r="M25" s="27"/>
    </row>
    <row r="26" spans="1:13" ht="12.75" customHeight="1">
      <c r="A26" s="57" t="s">
        <v>101</v>
      </c>
      <c r="B26" s="179" t="s">
        <v>152</v>
      </c>
      <c r="C26" s="179"/>
      <c r="D26" s="179"/>
      <c r="E26" s="179"/>
      <c r="F26" s="179"/>
      <c r="G26" s="179"/>
      <c r="H26" s="179"/>
      <c r="I26" s="179"/>
      <c r="J26" s="179"/>
      <c r="K26" s="179"/>
      <c r="L26" s="179"/>
      <c r="M26" s="27"/>
    </row>
    <row r="27" spans="1:13" ht="6" customHeight="1">
      <c r="A27" s="57"/>
      <c r="B27" s="179"/>
      <c r="C27" s="179"/>
      <c r="D27" s="179"/>
      <c r="E27" s="179"/>
      <c r="F27" s="179"/>
      <c r="G27" s="179"/>
      <c r="H27" s="179"/>
      <c r="I27" s="179"/>
      <c r="J27" s="179"/>
      <c r="K27" s="179"/>
      <c r="L27" s="179"/>
      <c r="M27" s="27"/>
    </row>
    <row r="28" spans="1:13" ht="12.75" customHeight="1">
      <c r="A28" s="39"/>
      <c r="B28" s="172" t="s">
        <v>7</v>
      </c>
      <c r="C28" s="172"/>
      <c r="D28" s="172"/>
      <c r="E28" s="172"/>
      <c r="F28" s="172"/>
      <c r="G28" s="172"/>
      <c r="H28" s="172"/>
      <c r="I28" s="172"/>
      <c r="J28" s="172"/>
      <c r="K28" s="172"/>
      <c r="L28" s="172"/>
      <c r="M28" s="91"/>
    </row>
    <row r="29" spans="1:13" ht="12.75">
      <c r="A29" s="39"/>
      <c r="B29" s="39"/>
      <c r="C29" s="39"/>
      <c r="D29" s="39"/>
      <c r="E29" s="39"/>
      <c r="F29" s="39"/>
      <c r="G29" s="39"/>
      <c r="H29" s="39"/>
      <c r="I29" s="39"/>
      <c r="J29" s="39"/>
      <c r="K29" s="39"/>
      <c r="L29" s="39"/>
      <c r="M29" s="39"/>
    </row>
  </sheetData>
  <sheetProtection/>
  <mergeCells count="10">
    <mergeCell ref="B25:L25"/>
    <mergeCell ref="B26:L26"/>
    <mergeCell ref="B27:L27"/>
    <mergeCell ref="B28:L28"/>
    <mergeCell ref="A7:L7"/>
    <mergeCell ref="C10:K10"/>
    <mergeCell ref="C9:K9"/>
    <mergeCell ref="B22:L22"/>
    <mergeCell ref="B23:L23"/>
    <mergeCell ref="B24:L24"/>
  </mergeCells>
  <hyperlinks>
    <hyperlink ref="L5" location="'Table of contents'!A1" display="Table of contents"/>
  </hyperlinks>
  <printOptions horizontalCentered="1"/>
  <pageMargins left="0.25" right="0.25" top="0.75" bottom="0.75" header="0.3" footer="0.3"/>
  <pageSetup horizontalDpi="600" verticalDpi="600" orientation="portrait" paperSize="9" r:id="rId2"/>
  <headerFooter alignWithMargins="0">
    <oddFooter>&amp;C&amp;8Page &amp;P of &amp;N</oddFooter>
  </headerFooter>
  <drawing r:id="rId1"/>
</worksheet>
</file>

<file path=xl/worksheets/sheet31.xml><?xml version="1.0" encoding="utf-8"?>
<worksheet xmlns="http://schemas.openxmlformats.org/spreadsheetml/2006/main" xmlns:r="http://schemas.openxmlformats.org/officeDocument/2006/relationships">
  <dimension ref="A1:E32"/>
  <sheetViews>
    <sheetView showGridLines="0" zoomScalePageLayoutView="0" workbookViewId="0" topLeftCell="A1">
      <selection activeCell="A3" sqref="A3"/>
    </sheetView>
  </sheetViews>
  <sheetFormatPr defaultColWidth="9.140625" defaultRowHeight="12.75"/>
  <cols>
    <col min="1" max="1" width="4.421875" style="3" customWidth="1"/>
    <col min="2" max="2" width="23.57421875" style="3" customWidth="1"/>
    <col min="3" max="4" width="20.7109375" style="3" customWidth="1"/>
    <col min="5" max="5" width="2.7109375" style="3" customWidth="1"/>
    <col min="6" max="16384" width="9.140625" style="3" customWidth="1"/>
  </cols>
  <sheetData>
    <row r="1" spans="1:5" s="126" customFormat="1" ht="57" customHeight="1">
      <c r="A1" s="125"/>
      <c r="B1" s="125"/>
      <c r="C1" s="125"/>
      <c r="D1" s="125"/>
      <c r="E1" s="125"/>
    </row>
    <row r="2" spans="1:5" s="126" customFormat="1" ht="7.5" customHeight="1">
      <c r="A2" s="127"/>
      <c r="B2" s="127"/>
      <c r="C2" s="127"/>
      <c r="D2" s="127"/>
      <c r="E2" s="1"/>
    </row>
    <row r="3" spans="1:5" s="126" customFormat="1" ht="15" customHeight="1">
      <c r="A3" s="125"/>
      <c r="B3" s="125"/>
      <c r="C3" s="125"/>
      <c r="D3" s="125"/>
      <c r="E3" s="1"/>
    </row>
    <row r="4" spans="1:5" ht="12.75">
      <c r="A4" s="7" t="str">
        <f>'Table of contents'!A4</f>
        <v>Mental health services in Australia, 2007–08, 2008–09 and 2009–10 data</v>
      </c>
      <c r="B4" s="8"/>
      <c r="C4" s="8"/>
      <c r="D4" s="9"/>
      <c r="E4" s="1"/>
    </row>
    <row r="5" spans="1:5" ht="13.5" thickBot="1">
      <c r="A5" s="6" t="str">
        <f>'Table of contents'!A5</f>
        <v>16: Mental health-related indicators— (version 1.1)</v>
      </c>
      <c r="B5" s="5"/>
      <c r="C5" s="129"/>
      <c r="D5" s="129" t="s">
        <v>252</v>
      </c>
      <c r="E5" s="1"/>
    </row>
    <row r="6" spans="1:5" ht="6" customHeight="1">
      <c r="A6" s="1"/>
      <c r="B6" s="1"/>
      <c r="C6" s="1"/>
      <c r="D6" s="1"/>
      <c r="E6" s="1"/>
    </row>
    <row r="7" spans="1:5" ht="27.75" customHeight="1" thickBot="1">
      <c r="A7" s="167" t="s">
        <v>239</v>
      </c>
      <c r="B7" s="167"/>
      <c r="C7" s="167"/>
      <c r="D7" s="167"/>
      <c r="E7" s="1"/>
    </row>
    <row r="8" spans="1:5" ht="15" customHeight="1" thickBot="1">
      <c r="A8" s="56"/>
      <c r="B8" s="13"/>
      <c r="C8" s="169" t="s">
        <v>191</v>
      </c>
      <c r="D8" s="169"/>
      <c r="E8" s="1"/>
    </row>
    <row r="9" spans="1:5" ht="12.75">
      <c r="A9" s="55">
        <v>1</v>
      </c>
      <c r="B9" s="12"/>
      <c r="C9" s="52" t="s">
        <v>223</v>
      </c>
      <c r="D9" s="52" t="s">
        <v>84</v>
      </c>
      <c r="E9" s="1"/>
    </row>
    <row r="10" spans="1:5" ht="12.75">
      <c r="A10" s="55">
        <v>2</v>
      </c>
      <c r="B10" s="12"/>
      <c r="C10" s="14" t="s">
        <v>108</v>
      </c>
      <c r="D10" s="35"/>
      <c r="E10" s="1"/>
    </row>
    <row r="11" spans="1:5" ht="12.75">
      <c r="A11" s="55">
        <v>3</v>
      </c>
      <c r="B11" s="12" t="s">
        <v>224</v>
      </c>
      <c r="C11" s="53"/>
      <c r="D11" s="16"/>
      <c r="E11" s="1"/>
    </row>
    <row r="12" spans="1:5" ht="12.75">
      <c r="A12" s="55">
        <v>4</v>
      </c>
      <c r="B12" s="15" t="s">
        <v>118</v>
      </c>
      <c r="C12" s="53">
        <v>16.762332218385616</v>
      </c>
      <c r="D12" s="16">
        <v>393845.5787000001</v>
      </c>
      <c r="E12" s="1"/>
    </row>
    <row r="13" spans="1:5" ht="12.75">
      <c r="A13" s="55">
        <v>5</v>
      </c>
      <c r="B13" s="15" t="s">
        <v>119</v>
      </c>
      <c r="C13" s="53">
        <v>18.191489258921578</v>
      </c>
      <c r="D13" s="16">
        <v>113727.73340000003</v>
      </c>
      <c r="E13" s="1"/>
    </row>
    <row r="14" spans="1:5" ht="12.75">
      <c r="A14" s="55">
        <v>6</v>
      </c>
      <c r="B14" s="15" t="s">
        <v>120</v>
      </c>
      <c r="C14" s="53">
        <v>12.595538116517325</v>
      </c>
      <c r="D14" s="16">
        <v>37854.5043</v>
      </c>
      <c r="E14" s="1"/>
    </row>
    <row r="15" spans="1:5" ht="12.75">
      <c r="A15" s="55">
        <v>7</v>
      </c>
      <c r="B15" s="15" t="s">
        <v>121</v>
      </c>
      <c r="C15" s="53">
        <v>6.725462364714755</v>
      </c>
      <c r="D15" s="16">
        <v>3299.7136</v>
      </c>
      <c r="E15" s="1"/>
    </row>
    <row r="16" spans="1:5" ht="12.75">
      <c r="A16" s="55">
        <v>8</v>
      </c>
      <c r="B16" s="15" t="s">
        <v>122</v>
      </c>
      <c r="C16" s="53">
        <v>3.82175822511642</v>
      </c>
      <c r="D16" s="16">
        <v>1009.441</v>
      </c>
      <c r="E16" s="1"/>
    </row>
    <row r="17" spans="1:5" ht="12.75">
      <c r="A17" s="55">
        <v>9</v>
      </c>
      <c r="B17" s="15"/>
      <c r="C17" s="53"/>
      <c r="D17" s="16"/>
      <c r="E17" s="1"/>
    </row>
    <row r="18" spans="1:5" ht="12.75">
      <c r="A18" s="55">
        <v>10</v>
      </c>
      <c r="B18" s="12" t="s">
        <v>225</v>
      </c>
      <c r="C18" s="53"/>
      <c r="D18" s="16"/>
      <c r="E18" s="1"/>
    </row>
    <row r="19" spans="1:5" ht="12.75">
      <c r="A19" s="55">
        <v>11</v>
      </c>
      <c r="B19" s="15" t="s">
        <v>136</v>
      </c>
      <c r="C19" s="53">
        <v>13.919058154542357</v>
      </c>
      <c r="D19" s="16">
        <v>59148.34167482002</v>
      </c>
      <c r="E19" s="1"/>
    </row>
    <row r="20" spans="1:5" ht="12.75">
      <c r="A20" s="92">
        <v>12</v>
      </c>
      <c r="B20" s="103">
        <v>2</v>
      </c>
      <c r="C20" s="102">
        <v>17.00352985081854</v>
      </c>
      <c r="D20" s="49">
        <v>119392.83537700001</v>
      </c>
      <c r="E20" s="1"/>
    </row>
    <row r="21" spans="1:5" ht="12.75">
      <c r="A21" s="92">
        <v>13</v>
      </c>
      <c r="B21" s="61">
        <v>3</v>
      </c>
      <c r="C21" s="102">
        <v>16.432530122130444</v>
      </c>
      <c r="D21" s="49">
        <v>112819.3431318</v>
      </c>
      <c r="E21" s="1"/>
    </row>
    <row r="22" spans="1:5" ht="12.75">
      <c r="A22" s="92">
        <v>14</v>
      </c>
      <c r="B22" s="61">
        <v>4</v>
      </c>
      <c r="C22" s="102">
        <v>16.433312785704448</v>
      </c>
      <c r="D22" s="49">
        <v>129999.17178700003</v>
      </c>
      <c r="E22" s="1"/>
    </row>
    <row r="23" spans="1:5" ht="13.5" thickBot="1">
      <c r="A23" s="65">
        <v>15</v>
      </c>
      <c r="B23" s="18" t="s">
        <v>137</v>
      </c>
      <c r="C23" s="54">
        <v>16.47933326316072</v>
      </c>
      <c r="D23" s="45">
        <v>122758.67331059999</v>
      </c>
      <c r="E23" s="1"/>
    </row>
    <row r="24" spans="1:5" ht="6" customHeight="1">
      <c r="A24" s="92"/>
      <c r="B24" s="101"/>
      <c r="C24" s="102"/>
      <c r="D24" s="49"/>
      <c r="E24" s="1"/>
    </row>
    <row r="25" spans="1:5" ht="30" customHeight="1">
      <c r="A25" s="24" t="s">
        <v>97</v>
      </c>
      <c r="B25" s="173" t="s">
        <v>5</v>
      </c>
      <c r="C25" s="173"/>
      <c r="D25" s="173"/>
      <c r="E25" s="105"/>
    </row>
    <row r="26" spans="1:5" ht="12.75">
      <c r="A26" s="25" t="s">
        <v>99</v>
      </c>
      <c r="B26" s="145" t="s">
        <v>236</v>
      </c>
      <c r="C26" s="145"/>
      <c r="D26" s="145"/>
      <c r="E26" s="39"/>
    </row>
    <row r="27" spans="1:5" ht="30" customHeight="1">
      <c r="A27" s="25" t="s">
        <v>101</v>
      </c>
      <c r="B27" s="177" t="s">
        <v>43</v>
      </c>
      <c r="C27" s="177"/>
      <c r="D27" s="177"/>
      <c r="E27" s="104"/>
    </row>
    <row r="28" spans="1:5" ht="57" customHeight="1">
      <c r="A28" s="26" t="s">
        <v>102</v>
      </c>
      <c r="B28" s="177" t="s">
        <v>280</v>
      </c>
      <c r="C28" s="177"/>
      <c r="D28" s="177"/>
      <c r="E28" s="104"/>
    </row>
    <row r="29" spans="1:5" ht="12.75">
      <c r="A29" s="24" t="s">
        <v>182</v>
      </c>
      <c r="B29" s="178" t="s">
        <v>220</v>
      </c>
      <c r="C29" s="178"/>
      <c r="D29" s="178"/>
      <c r="E29" s="104"/>
    </row>
    <row r="30" spans="1:5" ht="6" customHeight="1">
      <c r="A30" s="24"/>
      <c r="B30" s="178"/>
      <c r="C30" s="178"/>
      <c r="D30" s="178"/>
      <c r="E30" s="104"/>
    </row>
    <row r="31" spans="1:5" ht="30" customHeight="1">
      <c r="A31" s="28"/>
      <c r="B31" s="172" t="s">
        <v>7</v>
      </c>
      <c r="C31" s="172"/>
      <c r="D31" s="172"/>
      <c r="E31" s="25"/>
    </row>
    <row r="32" spans="1:5" ht="12.75">
      <c r="A32" s="28"/>
      <c r="B32" s="28"/>
      <c r="C32" s="28"/>
      <c r="D32" s="28"/>
      <c r="E32" s="28"/>
    </row>
  </sheetData>
  <sheetProtection/>
  <mergeCells count="9">
    <mergeCell ref="C8:D8"/>
    <mergeCell ref="A7:D7"/>
    <mergeCell ref="B28:D28"/>
    <mergeCell ref="B31:D31"/>
    <mergeCell ref="B25:D25"/>
    <mergeCell ref="B27:D27"/>
    <mergeCell ref="B26:D26"/>
    <mergeCell ref="B29:D29"/>
    <mergeCell ref="B30:D30"/>
  </mergeCells>
  <hyperlinks>
    <hyperlink ref="D5" location="'Table of contents'!A1" display="Table of contents"/>
  </hyperlinks>
  <printOptions horizontalCentered="1"/>
  <pageMargins left="0.25" right="0.25" top="0.75" bottom="0.75" header="0.3" footer="0.3"/>
  <pageSetup horizontalDpi="600" verticalDpi="600" orientation="portrait" paperSize="9" r:id="rId2"/>
  <headerFooter alignWithMargins="0">
    <oddFooter>&amp;C&amp;8Page &amp;P of &amp;N</oddFooter>
  </headerFooter>
  <drawing r:id="rId1"/>
</worksheet>
</file>

<file path=xl/worksheets/sheet4.xml><?xml version="1.0" encoding="utf-8"?>
<worksheet xmlns="http://schemas.openxmlformats.org/spreadsheetml/2006/main" xmlns:r="http://schemas.openxmlformats.org/officeDocument/2006/relationships">
  <dimension ref="A1:M41"/>
  <sheetViews>
    <sheetView showGridLines="0" zoomScalePageLayoutView="0" workbookViewId="0" topLeftCell="A1">
      <selection activeCell="A3" sqref="A3"/>
    </sheetView>
  </sheetViews>
  <sheetFormatPr defaultColWidth="9.140625" defaultRowHeight="12.75"/>
  <cols>
    <col min="1" max="1" width="4.421875" style="3" customWidth="1"/>
    <col min="2" max="2" width="12.7109375" style="3" customWidth="1"/>
    <col min="3" max="12" width="11.140625" style="3" customWidth="1"/>
    <col min="13" max="13" width="2.7109375" style="3" customWidth="1"/>
    <col min="14" max="16384" width="9.140625" style="3" customWidth="1"/>
  </cols>
  <sheetData>
    <row r="1" spans="1:13" s="126" customFormat="1" ht="57" customHeight="1">
      <c r="A1" s="125"/>
      <c r="B1" s="125"/>
      <c r="C1" s="125"/>
      <c r="D1" s="125"/>
      <c r="E1" s="125"/>
      <c r="F1" s="125"/>
      <c r="G1" s="125"/>
      <c r="H1" s="125"/>
      <c r="I1" s="125"/>
      <c r="J1" s="125"/>
      <c r="K1" s="125"/>
      <c r="L1" s="125"/>
      <c r="M1" s="125"/>
    </row>
    <row r="2" spans="1:13" s="126" customFormat="1" ht="7.5" customHeight="1">
      <c r="A2" s="127"/>
      <c r="B2" s="127"/>
      <c r="C2" s="127"/>
      <c r="D2" s="127"/>
      <c r="E2" s="127"/>
      <c r="F2" s="127"/>
      <c r="G2" s="127"/>
      <c r="H2" s="127"/>
      <c r="I2" s="127"/>
      <c r="J2" s="127"/>
      <c r="K2" s="127"/>
      <c r="L2" s="127"/>
      <c r="M2" s="125"/>
    </row>
    <row r="3" spans="1:13" s="126" customFormat="1" ht="15" customHeight="1">
      <c r="A3" s="125"/>
      <c r="B3" s="125"/>
      <c r="C3" s="125"/>
      <c r="D3" s="125"/>
      <c r="E3" s="125"/>
      <c r="F3" s="125"/>
      <c r="G3" s="125"/>
      <c r="H3" s="125"/>
      <c r="I3" s="125"/>
      <c r="J3" s="125"/>
      <c r="K3" s="125"/>
      <c r="L3" s="125"/>
      <c r="M3" s="125"/>
    </row>
    <row r="4" spans="1:13" ht="12.75">
      <c r="A4" s="7" t="str">
        <f>'Table of contents'!A4</f>
        <v>Mental health services in Australia, 2007–08, 2008–09 and 2009–10 data</v>
      </c>
      <c r="B4" s="8"/>
      <c r="C4" s="8"/>
      <c r="D4" s="9"/>
      <c r="E4" s="9"/>
      <c r="F4" s="9"/>
      <c r="G4" s="9"/>
      <c r="H4" s="9"/>
      <c r="I4" s="9"/>
      <c r="J4" s="9"/>
      <c r="K4" s="9"/>
      <c r="L4" s="9"/>
      <c r="M4" s="1"/>
    </row>
    <row r="5" spans="1:13" ht="13.5" thickBot="1">
      <c r="A5" s="6" t="str">
        <f>'Table of contents'!A5</f>
        <v>16: Mental health-related indicators— (version 1.1)</v>
      </c>
      <c r="B5" s="5"/>
      <c r="C5" s="5"/>
      <c r="D5" s="5"/>
      <c r="E5" s="5"/>
      <c r="F5" s="5"/>
      <c r="G5" s="5"/>
      <c r="H5" s="5"/>
      <c r="I5" s="5"/>
      <c r="J5" s="5"/>
      <c r="K5" s="5"/>
      <c r="L5" s="129" t="s">
        <v>252</v>
      </c>
      <c r="M5" s="1"/>
    </row>
    <row r="6" spans="1:13" ht="6" customHeight="1">
      <c r="A6" s="1"/>
      <c r="B6" s="1"/>
      <c r="C6" s="1"/>
      <c r="D6" s="1"/>
      <c r="E6" s="1"/>
      <c r="F6" s="1"/>
      <c r="G6" s="1"/>
      <c r="H6" s="1"/>
      <c r="I6" s="1"/>
      <c r="J6" s="1"/>
      <c r="K6" s="1"/>
      <c r="L6" s="1"/>
      <c r="M6" s="1"/>
    </row>
    <row r="7" spans="1:13" ht="15" thickBot="1">
      <c r="A7" s="11" t="s">
        <v>31</v>
      </c>
      <c r="B7" s="1"/>
      <c r="C7" s="1"/>
      <c r="D7" s="1"/>
      <c r="E7" s="1"/>
      <c r="F7" s="1"/>
      <c r="G7" s="1"/>
      <c r="H7" s="1"/>
      <c r="I7" s="1"/>
      <c r="J7" s="1"/>
      <c r="K7" s="1"/>
      <c r="L7" s="1"/>
      <c r="M7" s="1"/>
    </row>
    <row r="8" spans="1:13" s="119" customFormat="1" ht="15" customHeight="1" thickBot="1">
      <c r="A8" s="120"/>
      <c r="B8" s="120"/>
      <c r="C8" s="117" t="s">
        <v>73</v>
      </c>
      <c r="D8" s="117" t="s">
        <v>74</v>
      </c>
      <c r="E8" s="117" t="s">
        <v>75</v>
      </c>
      <c r="F8" s="117" t="s">
        <v>76</v>
      </c>
      <c r="G8" s="117" t="s">
        <v>77</v>
      </c>
      <c r="H8" s="117" t="s">
        <v>78</v>
      </c>
      <c r="I8" s="117" t="s">
        <v>79</v>
      </c>
      <c r="J8" s="117" t="s">
        <v>80</v>
      </c>
      <c r="K8" s="117" t="s">
        <v>81</v>
      </c>
      <c r="L8" s="117" t="s">
        <v>84</v>
      </c>
      <c r="M8" s="118"/>
    </row>
    <row r="9" spans="1:13" ht="12.75">
      <c r="A9" s="55">
        <v>1</v>
      </c>
      <c r="B9" s="12"/>
      <c r="C9" s="133" t="s">
        <v>129</v>
      </c>
      <c r="D9" s="133"/>
      <c r="E9" s="133"/>
      <c r="F9" s="133"/>
      <c r="G9" s="133"/>
      <c r="H9" s="133"/>
      <c r="I9" s="133"/>
      <c r="J9" s="133"/>
      <c r="K9" s="133"/>
      <c r="L9" s="20"/>
      <c r="M9" s="1"/>
    </row>
    <row r="10" spans="1:13" ht="12.75">
      <c r="A10" s="55">
        <v>2</v>
      </c>
      <c r="B10" s="12"/>
      <c r="C10" s="143" t="s">
        <v>108</v>
      </c>
      <c r="D10" s="143"/>
      <c r="E10" s="143"/>
      <c r="F10" s="143"/>
      <c r="G10" s="143"/>
      <c r="H10" s="143"/>
      <c r="I10" s="143"/>
      <c r="J10" s="143"/>
      <c r="K10" s="143"/>
      <c r="L10" s="76"/>
      <c r="M10" s="1"/>
    </row>
    <row r="11" spans="1:13" ht="12.75">
      <c r="A11" s="55">
        <v>3</v>
      </c>
      <c r="B11" s="60" t="s">
        <v>126</v>
      </c>
      <c r="C11" s="12"/>
      <c r="D11" s="12"/>
      <c r="E11" s="12"/>
      <c r="F11" s="12"/>
      <c r="G11" s="12"/>
      <c r="H11" s="12"/>
      <c r="I11" s="12"/>
      <c r="J11" s="12"/>
      <c r="K11" s="12"/>
      <c r="L11" s="12"/>
      <c r="M11" s="1"/>
    </row>
    <row r="12" spans="1:13" ht="12.75">
      <c r="A12" s="55">
        <v>4</v>
      </c>
      <c r="B12" s="61" t="s">
        <v>118</v>
      </c>
      <c r="C12" s="53">
        <v>1.1522766285525146</v>
      </c>
      <c r="D12" s="53">
        <v>0.8598705246101302</v>
      </c>
      <c r="E12" s="53">
        <v>1.380282795159821</v>
      </c>
      <c r="F12" s="53">
        <v>1.296540064974323</v>
      </c>
      <c r="G12" s="53">
        <v>1.849938927233285</v>
      </c>
      <c r="H12" s="53" t="s">
        <v>90</v>
      </c>
      <c r="I12" s="62">
        <v>1.9372592795932508</v>
      </c>
      <c r="J12" s="53" t="s">
        <v>90</v>
      </c>
      <c r="K12" s="62">
        <v>1.1994719058282377</v>
      </c>
      <c r="L12" s="16">
        <v>180087</v>
      </c>
      <c r="M12" s="1"/>
    </row>
    <row r="13" spans="1:13" ht="12.75">
      <c r="A13" s="55">
        <v>5</v>
      </c>
      <c r="B13" s="61" t="s">
        <v>119</v>
      </c>
      <c r="C13" s="53">
        <v>2.6017834423473976</v>
      </c>
      <c r="D13" s="53">
        <v>1.5</v>
      </c>
      <c r="E13" s="53">
        <v>2.269849735034171</v>
      </c>
      <c r="F13" s="53">
        <v>3.975205099739254</v>
      </c>
      <c r="G13" s="53">
        <v>1.9182330129992893</v>
      </c>
      <c r="H13" s="53" t="s">
        <v>89</v>
      </c>
      <c r="I13" s="53" t="s">
        <v>89</v>
      </c>
      <c r="J13" s="53" t="s">
        <v>90</v>
      </c>
      <c r="K13" s="62">
        <v>2.1</v>
      </c>
      <c r="L13" s="16">
        <v>85135</v>
      </c>
      <c r="M13" s="1"/>
    </row>
    <row r="14" spans="1:13" ht="12.75">
      <c r="A14" s="55">
        <v>6</v>
      </c>
      <c r="B14" s="61" t="s">
        <v>120</v>
      </c>
      <c r="C14" s="53">
        <v>3.9039596495371023</v>
      </c>
      <c r="D14" s="53">
        <v>2</v>
      </c>
      <c r="E14" s="53">
        <v>2.068769218752</v>
      </c>
      <c r="F14" s="53">
        <v>2.240022386865717</v>
      </c>
      <c r="G14" s="53">
        <v>2.515042878895532</v>
      </c>
      <c r="H14" s="53" t="s">
        <v>89</v>
      </c>
      <c r="I14" s="53" t="s">
        <v>90</v>
      </c>
      <c r="J14" s="62">
        <v>1.9637218994597112</v>
      </c>
      <c r="K14" s="62">
        <v>2.3</v>
      </c>
      <c r="L14" s="16">
        <v>44963</v>
      </c>
      <c r="M14" s="1"/>
    </row>
    <row r="15" spans="1:13" ht="12.75">
      <c r="A15" s="55">
        <v>7</v>
      </c>
      <c r="B15" s="61" t="s">
        <v>121</v>
      </c>
      <c r="C15" s="53">
        <v>5.623385282962887</v>
      </c>
      <c r="D15" s="53">
        <v>1.5</v>
      </c>
      <c r="E15" s="53">
        <v>1.513053470074004</v>
      </c>
      <c r="F15" s="53">
        <v>0.8977291504138171</v>
      </c>
      <c r="G15" s="53">
        <v>2.509388389096915</v>
      </c>
      <c r="H15" s="53" t="s">
        <v>89</v>
      </c>
      <c r="I15" s="53" t="s">
        <v>90</v>
      </c>
      <c r="J15" s="62">
        <v>2.4888149635823185</v>
      </c>
      <c r="K15" s="62">
        <v>2.00724614237228</v>
      </c>
      <c r="L15" s="16">
        <v>6193</v>
      </c>
      <c r="M15" s="1"/>
    </row>
    <row r="16" spans="1:13" ht="12.75">
      <c r="A16" s="55">
        <v>8</v>
      </c>
      <c r="B16" s="61" t="s">
        <v>122</v>
      </c>
      <c r="C16" s="53">
        <v>15.539275839032573</v>
      </c>
      <c r="D16" s="53" t="s">
        <v>90</v>
      </c>
      <c r="E16" s="53">
        <v>3.0617203750023774</v>
      </c>
      <c r="F16" s="53">
        <v>5.921282832959484</v>
      </c>
      <c r="G16" s="53">
        <v>2.3833767486897472</v>
      </c>
      <c r="H16" s="53" t="s">
        <v>89</v>
      </c>
      <c r="I16" s="53" t="s">
        <v>90</v>
      </c>
      <c r="J16" s="62">
        <v>2.171033639774011</v>
      </c>
      <c r="K16" s="62">
        <v>3.777512497562965</v>
      </c>
      <c r="L16" s="16">
        <v>6554</v>
      </c>
      <c r="M16" s="1"/>
    </row>
    <row r="17" spans="1:13" ht="12.75">
      <c r="A17" s="55">
        <v>9</v>
      </c>
      <c r="B17" s="61"/>
      <c r="C17" s="17"/>
      <c r="D17" s="17"/>
      <c r="E17" s="17"/>
      <c r="F17" s="17"/>
      <c r="G17" s="17"/>
      <c r="H17" s="16"/>
      <c r="I17" s="63"/>
      <c r="J17" s="62"/>
      <c r="K17" s="62"/>
      <c r="L17" s="16"/>
      <c r="M17" s="1"/>
    </row>
    <row r="18" spans="1:13" ht="12.75">
      <c r="A18" s="55">
        <v>10</v>
      </c>
      <c r="B18" s="60" t="s">
        <v>127</v>
      </c>
      <c r="C18" s="17"/>
      <c r="D18" s="17"/>
      <c r="E18" s="17"/>
      <c r="F18" s="17"/>
      <c r="G18" s="17"/>
      <c r="H18" s="16"/>
      <c r="I18" s="63"/>
      <c r="J18" s="62"/>
      <c r="K18" s="62"/>
      <c r="L18" s="16"/>
      <c r="M18" s="1"/>
    </row>
    <row r="19" spans="1:13" ht="12.75">
      <c r="A19" s="55">
        <v>11</v>
      </c>
      <c r="B19" s="61" t="s">
        <v>118</v>
      </c>
      <c r="C19" s="53">
        <v>0.12127366222128501</v>
      </c>
      <c r="D19" s="53">
        <v>0.14237021366005514</v>
      </c>
      <c r="E19" s="53">
        <v>0.15670118609401923</v>
      </c>
      <c r="F19" s="53">
        <v>0.14332956863552287</v>
      </c>
      <c r="G19" s="53" t="s">
        <v>89</v>
      </c>
      <c r="H19" s="53" t="s">
        <v>90</v>
      </c>
      <c r="I19" s="53" t="s">
        <v>89</v>
      </c>
      <c r="J19" s="53" t="s">
        <v>90</v>
      </c>
      <c r="K19" s="62">
        <v>0.13365904831100797</v>
      </c>
      <c r="L19" s="16">
        <v>20251</v>
      </c>
      <c r="M19" s="1"/>
    </row>
    <row r="20" spans="1:13" ht="12.75">
      <c r="A20" s="55">
        <v>12</v>
      </c>
      <c r="B20" s="61" t="s">
        <v>119</v>
      </c>
      <c r="C20" s="53">
        <v>0.06673609532463402</v>
      </c>
      <c r="D20" s="53">
        <v>0.03397690529211473</v>
      </c>
      <c r="E20" s="53">
        <v>0.09585257675482527</v>
      </c>
      <c r="F20" s="53">
        <v>0.06330785707097726</v>
      </c>
      <c r="G20" s="53" t="s">
        <v>89</v>
      </c>
      <c r="H20" s="53" t="s">
        <v>89</v>
      </c>
      <c r="I20" s="53" t="s">
        <v>89</v>
      </c>
      <c r="J20" s="53" t="s">
        <v>90</v>
      </c>
      <c r="K20" s="62">
        <v>0.07282439085395737</v>
      </c>
      <c r="L20" s="16">
        <v>3205</v>
      </c>
      <c r="M20" s="1"/>
    </row>
    <row r="21" spans="1:13" ht="12.75">
      <c r="A21" s="55">
        <v>13</v>
      </c>
      <c r="B21" s="61" t="s">
        <v>120</v>
      </c>
      <c r="C21" s="53">
        <v>0.03757990361602704</v>
      </c>
      <c r="D21" s="53">
        <v>0.01898290749856749</v>
      </c>
      <c r="E21" s="53">
        <v>0.024356644835666706</v>
      </c>
      <c r="F21" s="53">
        <v>0.03632102071811451</v>
      </c>
      <c r="G21" s="53" t="s">
        <v>89</v>
      </c>
      <c r="H21" s="53" t="s">
        <v>89</v>
      </c>
      <c r="I21" s="53" t="s">
        <v>90</v>
      </c>
      <c r="J21" s="53" t="s">
        <v>90</v>
      </c>
      <c r="K21" s="62">
        <v>0.030790171966863823</v>
      </c>
      <c r="L21" s="16">
        <v>645</v>
      </c>
      <c r="M21" s="1"/>
    </row>
    <row r="22" spans="1:13" ht="12.75">
      <c r="A22" s="55">
        <v>14</v>
      </c>
      <c r="B22" s="61" t="s">
        <v>121</v>
      </c>
      <c r="C22" s="53">
        <v>0.05915829078623193</v>
      </c>
      <c r="D22" s="53">
        <v>0.034538470046598234</v>
      </c>
      <c r="E22" s="53">
        <v>0.024527271701578653</v>
      </c>
      <c r="F22" s="53">
        <v>0.033825018726174674</v>
      </c>
      <c r="G22" s="53" t="s">
        <v>89</v>
      </c>
      <c r="H22" s="53" t="s">
        <v>89</v>
      </c>
      <c r="I22" s="53" t="s">
        <v>90</v>
      </c>
      <c r="J22" s="53" t="s">
        <v>90</v>
      </c>
      <c r="K22" s="62">
        <v>0.03126359411645328</v>
      </c>
      <c r="L22" s="16">
        <v>98</v>
      </c>
      <c r="M22" s="1"/>
    </row>
    <row r="23" spans="1:13" ht="12.75">
      <c r="A23" s="55">
        <v>15</v>
      </c>
      <c r="B23" s="61" t="s">
        <v>122</v>
      </c>
      <c r="C23" s="53">
        <v>0.019591997628772093</v>
      </c>
      <c r="D23" s="53" t="s">
        <v>90</v>
      </c>
      <c r="E23" s="53">
        <v>0.022038419222176694</v>
      </c>
      <c r="F23" s="53">
        <v>0.03528202087603913</v>
      </c>
      <c r="G23" s="53" t="s">
        <v>89</v>
      </c>
      <c r="H23" s="53" t="s">
        <v>89</v>
      </c>
      <c r="I23" s="53" t="s">
        <v>90</v>
      </c>
      <c r="J23" s="53" t="s">
        <v>90</v>
      </c>
      <c r="K23" s="62">
        <v>0.019086323059995112</v>
      </c>
      <c r="L23" s="16">
        <v>30</v>
      </c>
      <c r="M23" s="1"/>
    </row>
    <row r="24" spans="1:13" ht="12.75">
      <c r="A24" s="55">
        <v>16</v>
      </c>
      <c r="B24" s="61"/>
      <c r="C24" s="17"/>
      <c r="D24" s="17"/>
      <c r="E24" s="17"/>
      <c r="F24" s="17"/>
      <c r="G24" s="17"/>
      <c r="H24" s="17"/>
      <c r="I24" s="63"/>
      <c r="J24" s="62"/>
      <c r="K24" s="62"/>
      <c r="L24" s="16"/>
      <c r="M24" s="1"/>
    </row>
    <row r="25" spans="1:13" ht="12.75">
      <c r="A25" s="55">
        <v>17</v>
      </c>
      <c r="B25" s="60" t="s">
        <v>128</v>
      </c>
      <c r="C25" s="17"/>
      <c r="D25" s="17"/>
      <c r="E25" s="17"/>
      <c r="F25" s="17"/>
      <c r="G25" s="17"/>
      <c r="H25" s="17"/>
      <c r="I25" s="63"/>
      <c r="J25" s="62"/>
      <c r="K25" s="62"/>
      <c r="L25" s="16"/>
      <c r="M25" s="1"/>
    </row>
    <row r="26" spans="1:13" ht="12.75">
      <c r="A26" s="55">
        <v>18</v>
      </c>
      <c r="B26" s="61" t="s">
        <v>118</v>
      </c>
      <c r="C26" s="53">
        <v>6.068594358652312</v>
      </c>
      <c r="D26" s="53">
        <v>6.60802719770205</v>
      </c>
      <c r="E26" s="53">
        <v>5.9041548362607905</v>
      </c>
      <c r="F26" s="53">
        <v>5.264048617126649</v>
      </c>
      <c r="G26" s="53">
        <v>6.125462382933799</v>
      </c>
      <c r="H26" s="53" t="s">
        <v>90</v>
      </c>
      <c r="I26" s="62">
        <v>4.673577775477899</v>
      </c>
      <c r="J26" s="53" t="s">
        <v>90</v>
      </c>
      <c r="K26" s="62">
        <v>6.071541120597418</v>
      </c>
      <c r="L26" s="16">
        <v>903057</v>
      </c>
      <c r="M26" s="1"/>
    </row>
    <row r="27" spans="1:13" ht="12.75">
      <c r="A27" s="55">
        <v>19</v>
      </c>
      <c r="B27" s="61" t="s">
        <v>119</v>
      </c>
      <c r="C27" s="53">
        <v>5.927361408753409</v>
      </c>
      <c r="D27" s="53">
        <v>6.361415957729541</v>
      </c>
      <c r="E27" s="53">
        <v>5.316568789315203</v>
      </c>
      <c r="F27" s="53">
        <v>4.498258702142641</v>
      </c>
      <c r="G27" s="53">
        <v>5.3178003476229305</v>
      </c>
      <c r="H27" s="53">
        <v>5.546519554995812</v>
      </c>
      <c r="I27" s="62">
        <v>5.2602749671467794</v>
      </c>
      <c r="J27" s="53" t="s">
        <v>90</v>
      </c>
      <c r="K27" s="62">
        <v>5.743322797131598</v>
      </c>
      <c r="L27" s="16">
        <v>234024</v>
      </c>
      <c r="M27" s="1"/>
    </row>
    <row r="28" spans="1:13" ht="12.75">
      <c r="A28" s="55">
        <v>20</v>
      </c>
      <c r="B28" s="61" t="s">
        <v>120</v>
      </c>
      <c r="C28" s="53">
        <v>4.504969242767538</v>
      </c>
      <c r="D28" s="53">
        <v>4.296084291849819</v>
      </c>
      <c r="E28" s="53">
        <v>3.6891796947144964</v>
      </c>
      <c r="F28" s="53">
        <v>4.187253214231239</v>
      </c>
      <c r="G28" s="53">
        <v>3.8851206161929657</v>
      </c>
      <c r="H28" s="53">
        <v>4.21175994858759</v>
      </c>
      <c r="I28" s="53" t="s">
        <v>90</v>
      </c>
      <c r="J28" s="62">
        <v>2.966894354103185</v>
      </c>
      <c r="K28" s="62">
        <v>3.9749335058102986</v>
      </c>
      <c r="L28" s="16">
        <v>78139</v>
      </c>
      <c r="M28" s="1"/>
    </row>
    <row r="29" spans="1:13" ht="12.75">
      <c r="A29" s="55">
        <v>21</v>
      </c>
      <c r="B29" s="61" t="s">
        <v>121</v>
      </c>
      <c r="C29" s="53">
        <v>2.8223726077719387</v>
      </c>
      <c r="D29" s="53">
        <v>5.858825003488598</v>
      </c>
      <c r="E29" s="53">
        <v>2.337401658680582</v>
      </c>
      <c r="F29" s="53">
        <v>1.9000143352664554</v>
      </c>
      <c r="G29" s="53">
        <v>3.220544356470662</v>
      </c>
      <c r="H29" s="53">
        <v>2.7107122740881686</v>
      </c>
      <c r="I29" s="53" t="s">
        <v>90</v>
      </c>
      <c r="J29" s="62">
        <v>1.2855138734862221</v>
      </c>
      <c r="K29" s="62">
        <v>2.2634519710665475</v>
      </c>
      <c r="L29" s="16">
        <v>7240</v>
      </c>
      <c r="M29" s="1"/>
    </row>
    <row r="30" spans="1:13" ht="13.5" thickBot="1">
      <c r="A30" s="65">
        <v>22</v>
      </c>
      <c r="B30" s="64" t="s">
        <v>122</v>
      </c>
      <c r="C30" s="54">
        <v>4.023031419896627</v>
      </c>
      <c r="D30" s="54" t="s">
        <v>90</v>
      </c>
      <c r="E30" s="54">
        <v>1.4201314364529387</v>
      </c>
      <c r="F30" s="54">
        <v>0.9088699623987682</v>
      </c>
      <c r="G30" s="54">
        <v>2.3533854153489076</v>
      </c>
      <c r="H30" s="54">
        <v>5.941038939089732</v>
      </c>
      <c r="I30" s="54" t="s">
        <v>90</v>
      </c>
      <c r="J30" s="66">
        <v>1.4910426956521072</v>
      </c>
      <c r="K30" s="66">
        <v>1.4979160986222793</v>
      </c>
      <c r="L30" s="45">
        <v>2481</v>
      </c>
      <c r="M30" s="1"/>
    </row>
    <row r="31" spans="1:13" ht="6" customHeight="1">
      <c r="A31" s="46"/>
      <c r="B31" s="47"/>
      <c r="C31" s="48"/>
      <c r="D31" s="48"/>
      <c r="E31" s="48"/>
      <c r="F31" s="48"/>
      <c r="G31" s="48"/>
      <c r="H31" s="48"/>
      <c r="I31" s="48"/>
      <c r="J31" s="48"/>
      <c r="K31" s="48"/>
      <c r="L31" s="49"/>
      <c r="M31" s="21"/>
    </row>
    <row r="32" spans="1:13" ht="12.75">
      <c r="A32" s="44" t="s">
        <v>117</v>
      </c>
      <c r="B32" s="136" t="s">
        <v>233</v>
      </c>
      <c r="C32" s="136"/>
      <c r="D32" s="136"/>
      <c r="E32" s="136"/>
      <c r="F32" s="136"/>
      <c r="G32" s="136"/>
      <c r="H32" s="136"/>
      <c r="I32" s="136"/>
      <c r="J32" s="136"/>
      <c r="K32" s="136"/>
      <c r="L32" s="136"/>
      <c r="M32" s="1"/>
    </row>
    <row r="33" spans="1:13" ht="12.75">
      <c r="A33" s="44" t="s">
        <v>89</v>
      </c>
      <c r="B33" s="136" t="s">
        <v>232</v>
      </c>
      <c r="C33" s="136"/>
      <c r="D33" s="136"/>
      <c r="E33" s="136"/>
      <c r="F33" s="136"/>
      <c r="G33" s="136"/>
      <c r="H33" s="136"/>
      <c r="I33" s="136"/>
      <c r="J33" s="136"/>
      <c r="K33" s="136"/>
      <c r="L33" s="136"/>
      <c r="M33" s="21"/>
    </row>
    <row r="34" spans="1:13" ht="12.75" customHeight="1">
      <c r="A34" s="24" t="s">
        <v>97</v>
      </c>
      <c r="B34" s="137" t="s">
        <v>40</v>
      </c>
      <c r="C34" s="137"/>
      <c r="D34" s="137"/>
      <c r="E34" s="137"/>
      <c r="F34" s="137"/>
      <c r="G34" s="137"/>
      <c r="H34" s="137"/>
      <c r="I34" s="137"/>
      <c r="J34" s="137"/>
      <c r="K34" s="137"/>
      <c r="L34" s="137"/>
      <c r="M34" s="32"/>
    </row>
    <row r="35" spans="1:13" ht="12.75">
      <c r="A35" s="24" t="s">
        <v>99</v>
      </c>
      <c r="B35" s="137" t="s">
        <v>98</v>
      </c>
      <c r="C35" s="137"/>
      <c r="D35" s="137"/>
      <c r="E35" s="137"/>
      <c r="F35" s="137"/>
      <c r="G35" s="137"/>
      <c r="H35" s="137"/>
      <c r="I35" s="137"/>
      <c r="J35" s="137"/>
      <c r="K35" s="137"/>
      <c r="L35" s="137"/>
      <c r="M35" s="32"/>
    </row>
    <row r="36" spans="1:13" ht="30" customHeight="1">
      <c r="A36" s="24" t="s">
        <v>101</v>
      </c>
      <c r="B36" s="145" t="s">
        <v>130</v>
      </c>
      <c r="C36" s="145"/>
      <c r="D36" s="145"/>
      <c r="E36" s="145"/>
      <c r="F36" s="145"/>
      <c r="G36" s="145"/>
      <c r="H36" s="145"/>
      <c r="I36" s="145"/>
      <c r="J36" s="145"/>
      <c r="K36" s="145"/>
      <c r="L36" s="145"/>
      <c r="M36" s="39"/>
    </row>
    <row r="37" spans="1:13" ht="12.75" customHeight="1">
      <c r="A37" s="24" t="s">
        <v>102</v>
      </c>
      <c r="B37" s="146" t="s">
        <v>131</v>
      </c>
      <c r="C37" s="146"/>
      <c r="D37" s="146"/>
      <c r="E37" s="146"/>
      <c r="F37" s="146"/>
      <c r="G37" s="146"/>
      <c r="H37" s="146"/>
      <c r="I37" s="146"/>
      <c r="J37" s="146"/>
      <c r="K37" s="146"/>
      <c r="L37" s="146"/>
      <c r="M37" s="59"/>
    </row>
    <row r="38" spans="1:13" ht="12.75" customHeight="1">
      <c r="A38" s="24" t="s">
        <v>123</v>
      </c>
      <c r="B38" s="138" t="s">
        <v>9</v>
      </c>
      <c r="C38" s="138"/>
      <c r="D38" s="138"/>
      <c r="E38" s="138"/>
      <c r="F38" s="138"/>
      <c r="G38" s="138"/>
      <c r="H38" s="138"/>
      <c r="I38" s="138"/>
      <c r="J38" s="138"/>
      <c r="K38" s="138"/>
      <c r="L38" s="138"/>
      <c r="M38" s="39"/>
    </row>
    <row r="39" spans="1:13" ht="6" customHeight="1">
      <c r="A39" s="24"/>
      <c r="B39" s="138"/>
      <c r="C39" s="138"/>
      <c r="D39" s="138"/>
      <c r="E39" s="138"/>
      <c r="F39" s="138"/>
      <c r="G39" s="138"/>
      <c r="H39" s="138"/>
      <c r="I39" s="138"/>
      <c r="J39" s="138"/>
      <c r="K39" s="138"/>
      <c r="L39" s="138"/>
      <c r="M39" s="39"/>
    </row>
    <row r="40" spans="1:13" ht="21" customHeight="1">
      <c r="A40" s="28"/>
      <c r="B40" s="134" t="s">
        <v>132</v>
      </c>
      <c r="C40" s="134"/>
      <c r="D40" s="134"/>
      <c r="E40" s="134"/>
      <c r="F40" s="134"/>
      <c r="G40" s="134"/>
      <c r="H40" s="134"/>
      <c r="I40" s="134"/>
      <c r="J40" s="134"/>
      <c r="K40" s="134"/>
      <c r="L40" s="134"/>
      <c r="M40" s="57"/>
    </row>
    <row r="41" spans="1:13" ht="12.75">
      <c r="A41" s="39"/>
      <c r="B41" s="39"/>
      <c r="C41" s="39"/>
      <c r="D41" s="39"/>
      <c r="E41" s="39"/>
      <c r="F41" s="39"/>
      <c r="G41" s="39"/>
      <c r="H41" s="39"/>
      <c r="I41" s="39"/>
      <c r="J41" s="39"/>
      <c r="K41" s="39"/>
      <c r="L41" s="39"/>
      <c r="M41" s="39"/>
    </row>
  </sheetData>
  <sheetProtection/>
  <mergeCells count="11">
    <mergeCell ref="C9:K9"/>
    <mergeCell ref="B40:L40"/>
    <mergeCell ref="B36:L36"/>
    <mergeCell ref="C10:K10"/>
    <mergeCell ref="B32:L32"/>
    <mergeCell ref="B33:L33"/>
    <mergeCell ref="B34:L34"/>
    <mergeCell ref="B35:L35"/>
    <mergeCell ref="B37:L37"/>
    <mergeCell ref="B38:L38"/>
    <mergeCell ref="B39:L39"/>
  </mergeCells>
  <hyperlinks>
    <hyperlink ref="L5" location="'Table of contents'!A1" display="Table of contents"/>
  </hyperlinks>
  <printOptions horizontalCentered="1"/>
  <pageMargins left="0.25" right="0.25" top="0.75" bottom="0.75" header="0.3" footer="0.3"/>
  <pageSetup horizontalDpi="600" verticalDpi="600" orientation="portrait" paperSize="9" r:id="rId2"/>
  <headerFooter alignWithMargins="0">
    <oddFooter>&amp;C&amp;8Page &amp;P of &amp;N</oddFooter>
  </headerFooter>
  <drawing r:id="rId1"/>
</worksheet>
</file>

<file path=xl/worksheets/sheet5.xml><?xml version="1.0" encoding="utf-8"?>
<worksheet xmlns="http://schemas.openxmlformats.org/spreadsheetml/2006/main" xmlns:r="http://schemas.openxmlformats.org/officeDocument/2006/relationships">
  <dimension ref="A1:M41"/>
  <sheetViews>
    <sheetView showGridLines="0" zoomScalePageLayoutView="0" workbookViewId="0" topLeftCell="A1">
      <selection activeCell="A3" sqref="A3"/>
    </sheetView>
  </sheetViews>
  <sheetFormatPr defaultColWidth="9.140625" defaultRowHeight="12.75"/>
  <cols>
    <col min="1" max="1" width="4.421875" style="3" customWidth="1"/>
    <col min="2" max="2" width="17.57421875" style="3" bestFit="1" customWidth="1"/>
    <col min="3" max="12" width="11.140625" style="3" customWidth="1"/>
    <col min="13" max="13" width="2.7109375" style="3" customWidth="1"/>
    <col min="14" max="16384" width="9.140625" style="3" customWidth="1"/>
  </cols>
  <sheetData>
    <row r="1" spans="1:13" s="126" customFormat="1" ht="57" customHeight="1">
      <c r="A1" s="125"/>
      <c r="B1" s="125"/>
      <c r="C1" s="125"/>
      <c r="D1" s="125"/>
      <c r="E1" s="125"/>
      <c r="F1" s="125"/>
      <c r="G1" s="125"/>
      <c r="H1" s="125"/>
      <c r="I1" s="125"/>
      <c r="J1" s="125"/>
      <c r="K1" s="125"/>
      <c r="L1" s="125"/>
      <c r="M1" s="125"/>
    </row>
    <row r="2" spans="1:13" s="126" customFormat="1" ht="7.5" customHeight="1">
      <c r="A2" s="127"/>
      <c r="B2" s="127"/>
      <c r="C2" s="127"/>
      <c r="D2" s="127"/>
      <c r="E2" s="127"/>
      <c r="F2" s="127"/>
      <c r="G2" s="127"/>
      <c r="H2" s="127"/>
      <c r="I2" s="127"/>
      <c r="J2" s="127"/>
      <c r="K2" s="127"/>
      <c r="L2" s="127"/>
      <c r="M2" s="125"/>
    </row>
    <row r="3" spans="1:13" s="126" customFormat="1" ht="15" customHeight="1">
      <c r="A3" s="125"/>
      <c r="B3" s="125"/>
      <c r="C3" s="125"/>
      <c r="D3" s="125"/>
      <c r="E3" s="125"/>
      <c r="F3" s="125"/>
      <c r="G3" s="125"/>
      <c r="H3" s="125"/>
      <c r="I3" s="125"/>
      <c r="J3" s="125"/>
      <c r="K3" s="125"/>
      <c r="L3" s="125"/>
      <c r="M3" s="125"/>
    </row>
    <row r="4" spans="1:13" ht="12.75">
      <c r="A4" s="7" t="str">
        <f>'Table of contents'!A4</f>
        <v>Mental health services in Australia, 2007–08, 2008–09 and 2009–10 data</v>
      </c>
      <c r="B4" s="8"/>
      <c r="C4" s="8"/>
      <c r="D4" s="9"/>
      <c r="E4" s="9"/>
      <c r="F4" s="9"/>
      <c r="G4" s="9"/>
      <c r="H4" s="9"/>
      <c r="I4" s="9"/>
      <c r="J4" s="9"/>
      <c r="K4" s="9"/>
      <c r="L4" s="9"/>
      <c r="M4" s="1"/>
    </row>
    <row r="5" spans="1:13" ht="13.5" thickBot="1">
      <c r="A5" s="6" t="str">
        <f>'Table of contents'!A5</f>
        <v>16: Mental health-related indicators— (version 1.1)</v>
      </c>
      <c r="B5" s="5"/>
      <c r="C5" s="5"/>
      <c r="D5" s="5"/>
      <c r="E5" s="5"/>
      <c r="F5" s="5"/>
      <c r="G5" s="5"/>
      <c r="H5" s="5"/>
      <c r="I5" s="5"/>
      <c r="J5" s="5"/>
      <c r="K5" s="5"/>
      <c r="L5" s="129" t="s">
        <v>252</v>
      </c>
      <c r="M5" s="1"/>
    </row>
    <row r="6" spans="1:13" ht="6" customHeight="1">
      <c r="A6" s="1"/>
      <c r="B6" s="1"/>
      <c r="C6" s="1"/>
      <c r="D6" s="1"/>
      <c r="E6" s="1"/>
      <c r="F6" s="1"/>
      <c r="G6" s="1"/>
      <c r="H6" s="1"/>
      <c r="I6" s="1"/>
      <c r="J6" s="1"/>
      <c r="K6" s="1"/>
      <c r="L6" s="1"/>
      <c r="M6" s="1"/>
    </row>
    <row r="7" spans="1:13" ht="15" thickBot="1">
      <c r="A7" s="11" t="s">
        <v>32</v>
      </c>
      <c r="B7" s="1"/>
      <c r="C7" s="1"/>
      <c r="D7" s="1"/>
      <c r="E7" s="1"/>
      <c r="F7" s="1"/>
      <c r="G7" s="1"/>
      <c r="H7" s="1"/>
      <c r="I7" s="1"/>
      <c r="J7" s="1"/>
      <c r="K7" s="1"/>
      <c r="L7" s="1"/>
      <c r="M7" s="1"/>
    </row>
    <row r="8" spans="1:13" s="119" customFormat="1" ht="15" customHeight="1" thickBot="1">
      <c r="A8" s="120"/>
      <c r="B8" s="117"/>
      <c r="C8" s="117" t="s">
        <v>73</v>
      </c>
      <c r="D8" s="117" t="s">
        <v>74</v>
      </c>
      <c r="E8" s="117" t="s">
        <v>75</v>
      </c>
      <c r="F8" s="117" t="s">
        <v>76</v>
      </c>
      <c r="G8" s="117" t="s">
        <v>77</v>
      </c>
      <c r="H8" s="117" t="s">
        <v>78</v>
      </c>
      <c r="I8" s="117" t="s">
        <v>79</v>
      </c>
      <c r="J8" s="117" t="s">
        <v>80</v>
      </c>
      <c r="K8" s="117" t="s">
        <v>81</v>
      </c>
      <c r="L8" s="117" t="s">
        <v>84</v>
      </c>
      <c r="M8" s="118"/>
    </row>
    <row r="9" spans="1:13" ht="12.75">
      <c r="A9" s="55">
        <v>1</v>
      </c>
      <c r="B9" s="147"/>
      <c r="C9" s="133" t="s">
        <v>134</v>
      </c>
      <c r="D9" s="133"/>
      <c r="E9" s="133"/>
      <c r="F9" s="133"/>
      <c r="G9" s="133"/>
      <c r="H9" s="133"/>
      <c r="I9" s="133"/>
      <c r="J9" s="133"/>
      <c r="K9" s="133"/>
      <c r="L9" s="149"/>
      <c r="M9" s="1"/>
    </row>
    <row r="10" spans="1:13" ht="12.75">
      <c r="A10" s="55">
        <v>2</v>
      </c>
      <c r="B10" s="148"/>
      <c r="C10" s="143" t="s">
        <v>108</v>
      </c>
      <c r="D10" s="143"/>
      <c r="E10" s="143"/>
      <c r="F10" s="143"/>
      <c r="G10" s="143"/>
      <c r="H10" s="143"/>
      <c r="I10" s="143"/>
      <c r="J10" s="143"/>
      <c r="K10" s="143"/>
      <c r="L10" s="150"/>
      <c r="M10" s="1"/>
    </row>
    <row r="11" spans="1:13" ht="12.75">
      <c r="A11" s="55">
        <v>3</v>
      </c>
      <c r="B11" s="60" t="s">
        <v>135</v>
      </c>
      <c r="C11" s="14"/>
      <c r="D11" s="14"/>
      <c r="E11" s="14"/>
      <c r="F11" s="14"/>
      <c r="G11" s="14"/>
      <c r="H11" s="14"/>
      <c r="I11" s="14"/>
      <c r="J11" s="14"/>
      <c r="K11" s="14"/>
      <c r="L11" s="14"/>
      <c r="M11" s="1"/>
    </row>
    <row r="12" spans="1:13" ht="12.75">
      <c r="A12" s="55">
        <v>4</v>
      </c>
      <c r="B12" s="61" t="s">
        <v>136</v>
      </c>
      <c r="C12" s="53">
        <v>1.8897866905591274</v>
      </c>
      <c r="D12" s="53">
        <v>1.4855534958168375</v>
      </c>
      <c r="E12" s="53">
        <v>1.6363173739492</v>
      </c>
      <c r="F12" s="53">
        <v>2.170570202080385</v>
      </c>
      <c r="G12" s="53">
        <v>2.5811947009175573</v>
      </c>
      <c r="H12" s="53" t="s">
        <v>89</v>
      </c>
      <c r="I12" s="53">
        <v>14.433492861465947</v>
      </c>
      <c r="J12" s="53">
        <v>1.5403300467635879</v>
      </c>
      <c r="K12" s="53">
        <v>1.7117466545104554</v>
      </c>
      <c r="L12" s="16">
        <v>71838</v>
      </c>
      <c r="M12" s="1"/>
    </row>
    <row r="13" spans="1:13" ht="12.75">
      <c r="A13" s="55">
        <v>5</v>
      </c>
      <c r="B13" s="61">
        <v>2</v>
      </c>
      <c r="C13" s="53">
        <v>1.947964210405825</v>
      </c>
      <c r="D13" s="53">
        <v>1.3439939165744672</v>
      </c>
      <c r="E13" s="53">
        <v>2.609260429965267</v>
      </c>
      <c r="F13" s="53">
        <v>1.4612430710069397</v>
      </c>
      <c r="G13" s="53">
        <v>1.4067944994314918</v>
      </c>
      <c r="H13" s="53" t="s">
        <v>89</v>
      </c>
      <c r="I13" s="53">
        <v>4.739018472638402</v>
      </c>
      <c r="J13" s="53">
        <v>6.20725220233036</v>
      </c>
      <c r="K13" s="53">
        <v>1.8335056241551277</v>
      </c>
      <c r="L13" s="16">
        <v>77478</v>
      </c>
      <c r="M13" s="1"/>
    </row>
    <row r="14" spans="1:13" ht="12.75">
      <c r="A14" s="55">
        <v>6</v>
      </c>
      <c r="B14" s="61">
        <v>3</v>
      </c>
      <c r="C14" s="53">
        <v>1.5254602363787406</v>
      </c>
      <c r="D14" s="53">
        <v>1.2202000244229931</v>
      </c>
      <c r="E14" s="53">
        <v>2.1965729896774526</v>
      </c>
      <c r="F14" s="53">
        <v>2.076539749225237</v>
      </c>
      <c r="G14" s="53">
        <v>1.2499417961912627</v>
      </c>
      <c r="H14" s="53" t="s">
        <v>89</v>
      </c>
      <c r="I14" s="53">
        <v>3.8754880608155378</v>
      </c>
      <c r="J14" s="53">
        <v>3.957456001046724</v>
      </c>
      <c r="K14" s="53">
        <v>1.6552341159151491</v>
      </c>
      <c r="L14" s="16">
        <v>71007</v>
      </c>
      <c r="M14" s="1"/>
    </row>
    <row r="15" spans="1:13" ht="12.75">
      <c r="A15" s="55">
        <v>7</v>
      </c>
      <c r="B15" s="61">
        <v>4</v>
      </c>
      <c r="C15" s="53">
        <v>1.3882938259669237</v>
      </c>
      <c r="D15" s="53">
        <v>0.837903890542639</v>
      </c>
      <c r="E15" s="53">
        <v>1.2520756198992828</v>
      </c>
      <c r="F15" s="53">
        <v>1.9909913120711558</v>
      </c>
      <c r="G15" s="53">
        <v>0.8715978599012507</v>
      </c>
      <c r="H15" s="53" t="s">
        <v>89</v>
      </c>
      <c r="I15" s="53">
        <v>2.4398969725655792</v>
      </c>
      <c r="J15" s="53">
        <v>0.6076736322707678</v>
      </c>
      <c r="K15" s="53">
        <v>1.21097991600784</v>
      </c>
      <c r="L15" s="16">
        <v>51637</v>
      </c>
      <c r="M15" s="1"/>
    </row>
    <row r="16" spans="1:13" ht="12.75">
      <c r="A16" s="55">
        <v>8</v>
      </c>
      <c r="B16" s="61" t="s">
        <v>137</v>
      </c>
      <c r="C16" s="53">
        <v>1.1510681566204732</v>
      </c>
      <c r="D16" s="53">
        <v>0.6680963126250999</v>
      </c>
      <c r="E16" s="53">
        <v>1.0196953428344333</v>
      </c>
      <c r="F16" s="53">
        <v>1.409938015250853</v>
      </c>
      <c r="G16" s="53">
        <v>3.5165485552304387</v>
      </c>
      <c r="H16" s="53" t="s">
        <v>90</v>
      </c>
      <c r="I16" s="53">
        <v>1.6476292305094402</v>
      </c>
      <c r="J16" s="53">
        <v>2.3347025893906714</v>
      </c>
      <c r="K16" s="53">
        <v>1.1728277728566268</v>
      </c>
      <c r="L16" s="16">
        <v>50795</v>
      </c>
      <c r="M16" s="1"/>
    </row>
    <row r="17" spans="1:13" ht="12.75">
      <c r="A17" s="55">
        <v>9</v>
      </c>
      <c r="B17" s="61"/>
      <c r="C17" s="53"/>
      <c r="D17" s="53"/>
      <c r="E17" s="53"/>
      <c r="F17" s="53"/>
      <c r="G17" s="53"/>
      <c r="H17" s="53"/>
      <c r="I17" s="53"/>
      <c r="J17" s="53"/>
      <c r="K17" s="53"/>
      <c r="L17" s="16"/>
      <c r="M17" s="1"/>
    </row>
    <row r="18" spans="1:13" ht="12.75">
      <c r="A18" s="55">
        <v>10</v>
      </c>
      <c r="B18" s="60" t="s">
        <v>177</v>
      </c>
      <c r="C18" s="67"/>
      <c r="D18" s="67"/>
      <c r="E18" s="67"/>
      <c r="F18" s="67"/>
      <c r="G18" s="67"/>
      <c r="H18" s="67"/>
      <c r="I18" s="67"/>
      <c r="J18" s="67"/>
      <c r="K18" s="53"/>
      <c r="L18" s="14"/>
      <c r="M18" s="1"/>
    </row>
    <row r="19" spans="1:13" ht="12.75">
      <c r="A19" s="55">
        <v>11</v>
      </c>
      <c r="B19" s="61" t="s">
        <v>136</v>
      </c>
      <c r="C19" s="53">
        <v>0.03758445515104827</v>
      </c>
      <c r="D19" s="53">
        <v>0.07092303217934345</v>
      </c>
      <c r="E19" s="53">
        <v>0.03319589436838819</v>
      </c>
      <c r="F19" s="53">
        <v>0.08078489490033598</v>
      </c>
      <c r="G19" s="53" t="s">
        <v>89</v>
      </c>
      <c r="H19" s="53" t="s">
        <v>89</v>
      </c>
      <c r="I19" s="53" t="s">
        <v>89</v>
      </c>
      <c r="J19" s="53" t="s">
        <v>90</v>
      </c>
      <c r="K19" s="53">
        <v>0.04668356472656121</v>
      </c>
      <c r="L19" s="16">
        <v>2036</v>
      </c>
      <c r="M19" s="1"/>
    </row>
    <row r="20" spans="1:13" ht="12.75">
      <c r="A20" s="55">
        <v>12</v>
      </c>
      <c r="B20" s="61">
        <v>2</v>
      </c>
      <c r="C20" s="53">
        <v>0.04794363998190998</v>
      </c>
      <c r="D20" s="53">
        <v>0.03208942887116576</v>
      </c>
      <c r="E20" s="53">
        <v>0.1124643898408848</v>
      </c>
      <c r="F20" s="53">
        <v>0.0528261614087824</v>
      </c>
      <c r="G20" s="53" t="s">
        <v>89</v>
      </c>
      <c r="H20" s="53" t="s">
        <v>89</v>
      </c>
      <c r="I20" s="53" t="s">
        <v>89</v>
      </c>
      <c r="J20" s="53" t="s">
        <v>90</v>
      </c>
      <c r="K20" s="53">
        <v>0.057725672526185906</v>
      </c>
      <c r="L20" s="16">
        <v>2578</v>
      </c>
      <c r="M20" s="1"/>
    </row>
    <row r="21" spans="1:13" ht="12.75">
      <c r="A21" s="55">
        <v>13</v>
      </c>
      <c r="B21" s="61">
        <v>3</v>
      </c>
      <c r="C21" s="53">
        <v>0.13492951138772988</v>
      </c>
      <c r="D21" s="53">
        <v>0.06269213333957986</v>
      </c>
      <c r="E21" s="53">
        <v>0.07781155395863243</v>
      </c>
      <c r="F21" s="53">
        <v>0.060307605349701324</v>
      </c>
      <c r="G21" s="53" t="s">
        <v>89</v>
      </c>
      <c r="H21" s="53" t="s">
        <v>89</v>
      </c>
      <c r="I21" s="53" t="s">
        <v>89</v>
      </c>
      <c r="J21" s="53" t="s">
        <v>90</v>
      </c>
      <c r="K21" s="53">
        <v>0.08837897874367151</v>
      </c>
      <c r="L21" s="16">
        <v>3888</v>
      </c>
      <c r="M21" s="1"/>
    </row>
    <row r="22" spans="1:13" ht="12.75">
      <c r="A22" s="55">
        <v>14</v>
      </c>
      <c r="B22" s="61">
        <v>4</v>
      </c>
      <c r="C22" s="53">
        <v>0.10262677802672644</v>
      </c>
      <c r="D22" s="53">
        <v>0.14928778747108465</v>
      </c>
      <c r="E22" s="53">
        <v>0.18100631618676266</v>
      </c>
      <c r="F22" s="53">
        <v>0.14206046032291147</v>
      </c>
      <c r="G22" s="53" t="s">
        <v>89</v>
      </c>
      <c r="H22" s="53" t="s">
        <v>89</v>
      </c>
      <c r="I22" s="53" t="s">
        <v>89</v>
      </c>
      <c r="J22" s="53" t="s">
        <v>90</v>
      </c>
      <c r="K22" s="53">
        <v>0.1424456555062617</v>
      </c>
      <c r="L22" s="16">
        <v>6212</v>
      </c>
      <c r="M22" s="1"/>
    </row>
    <row r="23" spans="1:13" ht="12.75">
      <c r="A23" s="55">
        <v>15</v>
      </c>
      <c r="B23" s="61" t="s">
        <v>137</v>
      </c>
      <c r="C23" s="53">
        <v>0.22817877626183175</v>
      </c>
      <c r="D23" s="53">
        <v>0.22164406066315068</v>
      </c>
      <c r="E23" s="53">
        <v>0.1970575386344685</v>
      </c>
      <c r="F23" s="53">
        <v>0.24060682385529392</v>
      </c>
      <c r="G23" s="53" t="s">
        <v>89</v>
      </c>
      <c r="H23" s="53" t="s">
        <v>90</v>
      </c>
      <c r="I23" s="53" t="s">
        <v>89</v>
      </c>
      <c r="J23" s="53" t="s">
        <v>90</v>
      </c>
      <c r="K23" s="53">
        <v>0.21223311068678616</v>
      </c>
      <c r="L23" s="16">
        <v>9553</v>
      </c>
      <c r="M23" s="1"/>
    </row>
    <row r="24" spans="1:13" ht="12.75">
      <c r="A24" s="55">
        <v>16</v>
      </c>
      <c r="B24" s="61"/>
      <c r="C24" s="53"/>
      <c r="D24" s="53"/>
      <c r="E24" s="53"/>
      <c r="F24" s="53"/>
      <c r="G24" s="53"/>
      <c r="H24" s="53"/>
      <c r="I24" s="53"/>
      <c r="J24" s="53"/>
      <c r="K24" s="53"/>
      <c r="L24" s="16"/>
      <c r="M24" s="1"/>
    </row>
    <row r="25" spans="1:13" ht="12.75">
      <c r="A25" s="55">
        <v>17</v>
      </c>
      <c r="B25" s="60" t="s">
        <v>128</v>
      </c>
      <c r="C25" s="67"/>
      <c r="D25" s="67"/>
      <c r="E25" s="67"/>
      <c r="F25" s="67"/>
      <c r="G25" s="67"/>
      <c r="H25" s="67"/>
      <c r="I25" s="67"/>
      <c r="J25" s="67"/>
      <c r="K25" s="53"/>
      <c r="L25" s="14"/>
      <c r="M25" s="1"/>
    </row>
    <row r="26" spans="1:13" ht="12.75">
      <c r="A26" s="55">
        <v>18</v>
      </c>
      <c r="B26" s="61" t="s">
        <v>136</v>
      </c>
      <c r="C26" s="53">
        <v>5.166924755186421</v>
      </c>
      <c r="D26" s="53">
        <v>5.66755421726148</v>
      </c>
      <c r="E26" s="53">
        <v>5.101939755884015</v>
      </c>
      <c r="F26" s="53">
        <v>2.6356444237863537</v>
      </c>
      <c r="G26" s="53">
        <v>5.415803982950321</v>
      </c>
      <c r="H26" s="53">
        <v>4.630243924019652</v>
      </c>
      <c r="I26" s="53">
        <v>5.636410048712357</v>
      </c>
      <c r="J26" s="53">
        <v>0.8894385515720782</v>
      </c>
      <c r="K26" s="53">
        <v>5.073204240034504</v>
      </c>
      <c r="L26" s="16">
        <v>213651.4</v>
      </c>
      <c r="M26" s="1"/>
    </row>
    <row r="27" spans="1:13" ht="12.75">
      <c r="A27" s="55">
        <v>19</v>
      </c>
      <c r="B27" s="61">
        <v>2</v>
      </c>
      <c r="C27" s="53">
        <v>6.0388121575790725</v>
      </c>
      <c r="D27" s="53">
        <v>6.039597062022125</v>
      </c>
      <c r="E27" s="53">
        <v>4.875131630772299</v>
      </c>
      <c r="F27" s="53">
        <v>4.613001491764562</v>
      </c>
      <c r="G27" s="53">
        <v>5.768302688040718</v>
      </c>
      <c r="H27" s="53">
        <v>4.632699418723635</v>
      </c>
      <c r="I27" s="53">
        <v>4.872150075192221</v>
      </c>
      <c r="J27" s="53">
        <v>2.478459517400942</v>
      </c>
      <c r="K27" s="53">
        <v>5.662487384719787</v>
      </c>
      <c r="L27" s="16">
        <v>240005.85</v>
      </c>
      <c r="M27" s="1"/>
    </row>
    <row r="28" spans="1:13" ht="12.75">
      <c r="A28" s="55">
        <v>20</v>
      </c>
      <c r="B28" s="61">
        <v>3</v>
      </c>
      <c r="C28" s="53">
        <v>5.946956784156563</v>
      </c>
      <c r="D28" s="53">
        <v>6.408313797223336</v>
      </c>
      <c r="E28" s="53">
        <v>5.424568360087093</v>
      </c>
      <c r="F28" s="53">
        <v>4.656714907145646</v>
      </c>
      <c r="G28" s="53">
        <v>5.512421061859539</v>
      </c>
      <c r="H28" s="53">
        <v>4.911788414963268</v>
      </c>
      <c r="I28" s="53">
        <v>4.812310137761666</v>
      </c>
      <c r="J28" s="53">
        <v>2.147977626694456</v>
      </c>
      <c r="K28" s="53">
        <v>5.657855010268849</v>
      </c>
      <c r="L28" s="16">
        <v>244076.57</v>
      </c>
      <c r="M28" s="1"/>
    </row>
    <row r="29" spans="1:13" ht="12.75">
      <c r="A29" s="55">
        <v>21</v>
      </c>
      <c r="B29" s="61">
        <v>4</v>
      </c>
      <c r="C29" s="53">
        <v>5.948928022582665</v>
      </c>
      <c r="D29" s="53">
        <v>6.403185394416303</v>
      </c>
      <c r="E29" s="53">
        <v>5.5283714965197</v>
      </c>
      <c r="F29" s="53">
        <v>4.437053883677824</v>
      </c>
      <c r="G29" s="53">
        <v>5.567526848423426</v>
      </c>
      <c r="H29" s="53">
        <v>6.599430148389807</v>
      </c>
      <c r="I29" s="53">
        <v>4.8032753488806295</v>
      </c>
      <c r="J29" s="53">
        <v>2.0555777586126567</v>
      </c>
      <c r="K29" s="53">
        <v>5.7194951104752025</v>
      </c>
      <c r="L29" s="16">
        <v>246173.27</v>
      </c>
      <c r="M29" s="1"/>
    </row>
    <row r="30" spans="1:13" ht="13.5" thickBot="1">
      <c r="A30" s="65">
        <v>22</v>
      </c>
      <c r="B30" s="64" t="s">
        <v>137</v>
      </c>
      <c r="C30" s="54">
        <v>6.162274724767942</v>
      </c>
      <c r="D30" s="54">
        <v>7.046750918309032</v>
      </c>
      <c r="E30" s="54">
        <v>5.452879217790605</v>
      </c>
      <c r="F30" s="54">
        <v>5.35361933620101</v>
      </c>
      <c r="G30" s="54">
        <v>6.126901644770073</v>
      </c>
      <c r="H30" s="54" t="s">
        <v>90</v>
      </c>
      <c r="I30" s="54">
        <v>4.539986105933176</v>
      </c>
      <c r="J30" s="54">
        <v>1.7562556017529798</v>
      </c>
      <c r="K30" s="54">
        <v>6.079042253487935</v>
      </c>
      <c r="L30" s="45">
        <v>266874.54</v>
      </c>
      <c r="M30" s="1"/>
    </row>
    <row r="31" spans="1:13" ht="6" customHeight="1">
      <c r="A31" s="46"/>
      <c r="B31" s="47"/>
      <c r="C31" s="48"/>
      <c r="D31" s="48"/>
      <c r="E31" s="48"/>
      <c r="F31" s="48"/>
      <c r="G31" s="48"/>
      <c r="H31" s="48"/>
      <c r="I31" s="48"/>
      <c r="J31" s="48"/>
      <c r="K31" s="48"/>
      <c r="L31" s="49"/>
      <c r="M31" s="21"/>
    </row>
    <row r="32" spans="1:13" ht="12.75">
      <c r="A32" s="44" t="s">
        <v>90</v>
      </c>
      <c r="B32" s="136" t="s">
        <v>233</v>
      </c>
      <c r="C32" s="136"/>
      <c r="D32" s="136"/>
      <c r="E32" s="136"/>
      <c r="F32" s="136"/>
      <c r="G32" s="136"/>
      <c r="H32" s="136"/>
      <c r="I32" s="136"/>
      <c r="J32" s="136"/>
      <c r="K32" s="136"/>
      <c r="L32" s="136"/>
      <c r="M32" s="1"/>
    </row>
    <row r="33" spans="1:13" ht="12.75">
      <c r="A33" s="44" t="s">
        <v>89</v>
      </c>
      <c r="B33" s="136" t="s">
        <v>232</v>
      </c>
      <c r="C33" s="136"/>
      <c r="D33" s="136"/>
      <c r="E33" s="136"/>
      <c r="F33" s="136"/>
      <c r="G33" s="136"/>
      <c r="H33" s="136"/>
      <c r="I33" s="136"/>
      <c r="J33" s="136"/>
      <c r="K33" s="136"/>
      <c r="L33" s="136"/>
      <c r="M33" s="21"/>
    </row>
    <row r="34" spans="1:13" ht="30" customHeight="1">
      <c r="A34" s="24" t="s">
        <v>97</v>
      </c>
      <c r="B34" s="151" t="s">
        <v>41</v>
      </c>
      <c r="C34" s="151"/>
      <c r="D34" s="151"/>
      <c r="E34" s="151"/>
      <c r="F34" s="151"/>
      <c r="G34" s="151"/>
      <c r="H34" s="151"/>
      <c r="I34" s="151"/>
      <c r="J34" s="151"/>
      <c r="K34" s="151"/>
      <c r="L34" s="151"/>
      <c r="M34" s="37"/>
    </row>
    <row r="35" spans="1:13" ht="12.75">
      <c r="A35" s="24" t="s">
        <v>99</v>
      </c>
      <c r="B35" s="137" t="s">
        <v>98</v>
      </c>
      <c r="C35" s="137"/>
      <c r="D35" s="137"/>
      <c r="E35" s="137"/>
      <c r="F35" s="137"/>
      <c r="G35" s="137"/>
      <c r="H35" s="137"/>
      <c r="I35" s="137"/>
      <c r="J35" s="137"/>
      <c r="K35" s="137"/>
      <c r="L35" s="137"/>
      <c r="M35" s="32"/>
    </row>
    <row r="36" spans="1:13" ht="30" customHeight="1">
      <c r="A36" s="24" t="s">
        <v>101</v>
      </c>
      <c r="B36" s="145" t="s">
        <v>138</v>
      </c>
      <c r="C36" s="145"/>
      <c r="D36" s="145"/>
      <c r="E36" s="145"/>
      <c r="F36" s="145"/>
      <c r="G36" s="145"/>
      <c r="H36" s="145"/>
      <c r="I36" s="145"/>
      <c r="J36" s="145"/>
      <c r="K36" s="145"/>
      <c r="L36" s="145"/>
      <c r="M36" s="25"/>
    </row>
    <row r="37" spans="1:13" ht="12.75" customHeight="1">
      <c r="A37" s="24" t="s">
        <v>102</v>
      </c>
      <c r="B37" s="146" t="s">
        <v>139</v>
      </c>
      <c r="C37" s="146"/>
      <c r="D37" s="146"/>
      <c r="E37" s="146"/>
      <c r="F37" s="146"/>
      <c r="G37" s="146"/>
      <c r="H37" s="146"/>
      <c r="I37" s="146"/>
      <c r="J37" s="146"/>
      <c r="K37" s="146"/>
      <c r="L37" s="146"/>
      <c r="M37" s="69"/>
    </row>
    <row r="38" spans="1:13" ht="12.75" customHeight="1">
      <c r="A38" s="24" t="s">
        <v>123</v>
      </c>
      <c r="B38" s="138" t="s">
        <v>9</v>
      </c>
      <c r="C38" s="138"/>
      <c r="D38" s="138"/>
      <c r="E38" s="138"/>
      <c r="F38" s="138"/>
      <c r="G38" s="138"/>
      <c r="H38" s="138"/>
      <c r="I38" s="138"/>
      <c r="J38" s="138"/>
      <c r="K38" s="138"/>
      <c r="L38" s="138"/>
      <c r="M38" s="25"/>
    </row>
    <row r="39" spans="1:13" ht="6" customHeight="1">
      <c r="A39" s="24"/>
      <c r="B39" s="138"/>
      <c r="C39" s="138"/>
      <c r="D39" s="138"/>
      <c r="E39" s="138"/>
      <c r="F39" s="138"/>
      <c r="G39" s="138"/>
      <c r="H39" s="138"/>
      <c r="I39" s="138"/>
      <c r="J39" s="138"/>
      <c r="K39" s="138"/>
      <c r="L39" s="138"/>
      <c r="M39" s="25"/>
    </row>
    <row r="40" spans="1:13" ht="21" customHeight="1">
      <c r="A40" s="28"/>
      <c r="B40" s="134" t="s">
        <v>132</v>
      </c>
      <c r="C40" s="134"/>
      <c r="D40" s="134"/>
      <c r="E40" s="134"/>
      <c r="F40" s="134"/>
      <c r="G40" s="134"/>
      <c r="H40" s="134"/>
      <c r="I40" s="134"/>
      <c r="J40" s="134"/>
      <c r="K40" s="134"/>
      <c r="L40" s="134"/>
      <c r="M40" s="27"/>
    </row>
    <row r="41" spans="1:13" ht="12.75">
      <c r="A41" s="39"/>
      <c r="B41" s="39"/>
      <c r="C41" s="39"/>
      <c r="D41" s="39"/>
      <c r="E41" s="39"/>
      <c r="F41" s="39"/>
      <c r="G41" s="39"/>
      <c r="H41" s="39"/>
      <c r="I41" s="39"/>
      <c r="J41" s="39"/>
      <c r="K41" s="39"/>
      <c r="L41" s="39"/>
      <c r="M41" s="39"/>
    </row>
  </sheetData>
  <sheetProtection/>
  <mergeCells count="13">
    <mergeCell ref="B37:L37"/>
    <mergeCell ref="B38:L38"/>
    <mergeCell ref="B39:L39"/>
    <mergeCell ref="B34:L34"/>
    <mergeCell ref="B40:L40"/>
    <mergeCell ref="B36:L36"/>
    <mergeCell ref="B35:L35"/>
    <mergeCell ref="B9:B10"/>
    <mergeCell ref="C9:K9"/>
    <mergeCell ref="C10:K10"/>
    <mergeCell ref="L9:L10"/>
    <mergeCell ref="B32:L32"/>
    <mergeCell ref="B33:L33"/>
  </mergeCells>
  <hyperlinks>
    <hyperlink ref="L5" location="'Table of contents'!A1" display="Table of contents"/>
  </hyperlinks>
  <printOptions horizontalCentered="1"/>
  <pageMargins left="0.25" right="0.25" top="0.75" bottom="0.75" header="0.3" footer="0.3"/>
  <pageSetup horizontalDpi="600" verticalDpi="600" orientation="portrait" paperSize="9" r:id="rId2"/>
  <headerFooter alignWithMargins="0">
    <oddFooter>&amp;C&amp;8Page &amp;P of &amp;N</oddFooter>
  </headerFooter>
  <drawing r:id="rId1"/>
</worksheet>
</file>

<file path=xl/worksheets/sheet6.xml><?xml version="1.0" encoding="utf-8"?>
<worksheet xmlns="http://schemas.openxmlformats.org/spreadsheetml/2006/main" xmlns:r="http://schemas.openxmlformats.org/officeDocument/2006/relationships">
  <dimension ref="A1:O48"/>
  <sheetViews>
    <sheetView showGridLines="0" zoomScalePageLayoutView="0" workbookViewId="0" topLeftCell="A1">
      <selection activeCell="A3" sqref="A3"/>
    </sheetView>
  </sheetViews>
  <sheetFormatPr defaultColWidth="9.140625" defaultRowHeight="12.75"/>
  <cols>
    <col min="1" max="1" width="4.421875" style="3" customWidth="1"/>
    <col min="2" max="2" width="17.57421875" style="3" bestFit="1" customWidth="1"/>
    <col min="3" max="12" width="11.140625" style="3" customWidth="1"/>
    <col min="13" max="13" width="2.7109375" style="3" customWidth="1"/>
    <col min="14" max="16384" width="9.140625" style="3" customWidth="1"/>
  </cols>
  <sheetData>
    <row r="1" spans="1:13" s="126" customFormat="1" ht="57" customHeight="1">
      <c r="A1" s="125"/>
      <c r="B1" s="125"/>
      <c r="C1" s="125"/>
      <c r="D1" s="125"/>
      <c r="E1" s="125"/>
      <c r="F1" s="125"/>
      <c r="G1" s="125"/>
      <c r="H1" s="125"/>
      <c r="I1" s="125"/>
      <c r="J1" s="125"/>
      <c r="K1" s="125"/>
      <c r="L1" s="125"/>
      <c r="M1" s="125"/>
    </row>
    <row r="2" spans="1:13" s="126" customFormat="1" ht="7.5" customHeight="1">
      <c r="A2" s="127"/>
      <c r="B2" s="127"/>
      <c r="C2" s="127"/>
      <c r="D2" s="127"/>
      <c r="E2" s="127"/>
      <c r="F2" s="127"/>
      <c r="G2" s="127"/>
      <c r="H2" s="127"/>
      <c r="I2" s="127"/>
      <c r="J2" s="127"/>
      <c r="K2" s="127"/>
      <c r="L2" s="127"/>
      <c r="M2" s="1"/>
    </row>
    <row r="3" spans="1:13" s="126" customFormat="1" ht="15" customHeight="1">
      <c r="A3" s="125"/>
      <c r="B3" s="125"/>
      <c r="C3" s="125"/>
      <c r="D3" s="125"/>
      <c r="E3" s="125"/>
      <c r="F3" s="125"/>
      <c r="G3" s="125"/>
      <c r="H3" s="125"/>
      <c r="I3" s="125"/>
      <c r="J3" s="125"/>
      <c r="K3" s="125"/>
      <c r="L3" s="125"/>
      <c r="M3" s="1"/>
    </row>
    <row r="4" spans="1:13" ht="12.75">
      <c r="A4" s="7" t="str">
        <f>'Table of contents'!A4</f>
        <v>Mental health services in Australia, 2007–08, 2008–09 and 2009–10 data</v>
      </c>
      <c r="B4" s="8"/>
      <c r="C4" s="8"/>
      <c r="D4" s="9"/>
      <c r="E4" s="9"/>
      <c r="F4" s="9"/>
      <c r="G4" s="9"/>
      <c r="H4" s="9"/>
      <c r="I4" s="9"/>
      <c r="J4" s="9"/>
      <c r="K4" s="9"/>
      <c r="L4" s="9"/>
      <c r="M4" s="1"/>
    </row>
    <row r="5" spans="1:13" ht="13.5" thickBot="1">
      <c r="A5" s="6" t="str">
        <f>'Table of contents'!A5</f>
        <v>16: Mental health-related indicators— (version 1.1)</v>
      </c>
      <c r="B5" s="5"/>
      <c r="C5" s="5"/>
      <c r="D5" s="5"/>
      <c r="E5" s="5"/>
      <c r="F5" s="5"/>
      <c r="G5" s="5"/>
      <c r="H5" s="5"/>
      <c r="I5" s="5"/>
      <c r="J5" s="5"/>
      <c r="K5" s="5"/>
      <c r="L5" s="129" t="s">
        <v>252</v>
      </c>
      <c r="M5" s="1"/>
    </row>
    <row r="6" spans="1:13" ht="6" customHeight="1">
      <c r="A6" s="1"/>
      <c r="B6" s="1"/>
      <c r="C6" s="1"/>
      <c r="D6" s="1"/>
      <c r="E6" s="1"/>
      <c r="F6" s="1"/>
      <c r="G6" s="1"/>
      <c r="H6" s="1"/>
      <c r="I6" s="1"/>
      <c r="J6" s="1"/>
      <c r="K6" s="1"/>
      <c r="L6" s="1"/>
      <c r="M6" s="1"/>
    </row>
    <row r="7" spans="1:13" ht="13.5" thickBot="1">
      <c r="A7" s="11" t="s">
        <v>33</v>
      </c>
      <c r="B7" s="1"/>
      <c r="C7" s="1"/>
      <c r="D7" s="1"/>
      <c r="E7" s="1"/>
      <c r="F7" s="1"/>
      <c r="G7" s="1"/>
      <c r="H7" s="1"/>
      <c r="I7" s="1"/>
      <c r="J7" s="1"/>
      <c r="K7" s="1"/>
      <c r="L7" s="1"/>
      <c r="M7" s="1"/>
    </row>
    <row r="8" spans="1:13" s="119" customFormat="1" ht="15" customHeight="1" thickBot="1">
      <c r="A8" s="120"/>
      <c r="B8" s="117"/>
      <c r="C8" s="117" t="s">
        <v>73</v>
      </c>
      <c r="D8" s="117" t="s">
        <v>74</v>
      </c>
      <c r="E8" s="117" t="s">
        <v>75</v>
      </c>
      <c r="F8" s="117" t="s">
        <v>76</v>
      </c>
      <c r="G8" s="117" t="s">
        <v>77</v>
      </c>
      <c r="H8" s="117" t="s">
        <v>78</v>
      </c>
      <c r="I8" s="117" t="s">
        <v>79</v>
      </c>
      <c r="J8" s="117" t="s">
        <v>80</v>
      </c>
      <c r="K8" s="117" t="s">
        <v>81</v>
      </c>
      <c r="L8" s="117" t="s">
        <v>84</v>
      </c>
      <c r="M8" s="118"/>
    </row>
    <row r="9" spans="1:13" ht="12.75">
      <c r="A9" s="55">
        <v>1</v>
      </c>
      <c r="B9" s="12"/>
      <c r="C9" s="133" t="s">
        <v>140</v>
      </c>
      <c r="D9" s="133"/>
      <c r="E9" s="133"/>
      <c r="F9" s="133"/>
      <c r="G9" s="133"/>
      <c r="H9" s="133"/>
      <c r="I9" s="133"/>
      <c r="J9" s="133"/>
      <c r="K9" s="133"/>
      <c r="L9" s="12"/>
      <c r="M9" s="1"/>
    </row>
    <row r="10" spans="1:13" ht="12.75">
      <c r="A10" s="55">
        <v>2</v>
      </c>
      <c r="B10" s="12"/>
      <c r="C10" s="143" t="s">
        <v>108</v>
      </c>
      <c r="D10" s="143"/>
      <c r="E10" s="143"/>
      <c r="F10" s="143"/>
      <c r="G10" s="143"/>
      <c r="H10" s="143"/>
      <c r="I10" s="143"/>
      <c r="J10" s="143"/>
      <c r="K10" s="143"/>
      <c r="L10" s="12"/>
      <c r="M10" s="1"/>
    </row>
    <row r="11" spans="1:13" ht="12.75">
      <c r="A11" s="55">
        <v>3</v>
      </c>
      <c r="B11" s="12" t="s">
        <v>141</v>
      </c>
      <c r="C11" s="12"/>
      <c r="D11" s="12"/>
      <c r="E11" s="12"/>
      <c r="F11" s="12"/>
      <c r="G11" s="12"/>
      <c r="H11" s="12"/>
      <c r="I11" s="12"/>
      <c r="J11" s="12"/>
      <c r="K11" s="12"/>
      <c r="L11" s="12"/>
      <c r="M11" s="1"/>
    </row>
    <row r="12" spans="1:13" ht="12.75">
      <c r="A12" s="55">
        <v>4</v>
      </c>
      <c r="B12" s="72" t="s">
        <v>142</v>
      </c>
      <c r="C12" s="53">
        <v>0.8727600616382588</v>
      </c>
      <c r="D12" s="53">
        <v>0.4854002969294838</v>
      </c>
      <c r="E12" s="53">
        <v>1.3541840919709967</v>
      </c>
      <c r="F12" s="53">
        <v>0.9158078533211474</v>
      </c>
      <c r="G12" s="53">
        <v>2.027468256024877</v>
      </c>
      <c r="H12" s="53">
        <v>0.9410456520396187</v>
      </c>
      <c r="I12" s="53">
        <v>0.5678804330868358</v>
      </c>
      <c r="J12" s="53">
        <v>1.151114844227245</v>
      </c>
      <c r="K12" s="53">
        <v>0.9661532829891946</v>
      </c>
      <c r="L12" s="16">
        <v>39907</v>
      </c>
      <c r="M12" s="1"/>
    </row>
    <row r="13" spans="1:13" ht="12.75">
      <c r="A13" s="55">
        <v>5</v>
      </c>
      <c r="B13" s="72" t="s">
        <v>143</v>
      </c>
      <c r="C13" s="53">
        <v>2.2079167856313893</v>
      </c>
      <c r="D13" s="53">
        <v>1.261114854598544</v>
      </c>
      <c r="E13" s="53">
        <v>2.3974068366694383</v>
      </c>
      <c r="F13" s="53">
        <v>2.245297656140708</v>
      </c>
      <c r="G13" s="53">
        <v>2.2773703987450293</v>
      </c>
      <c r="H13" s="53">
        <v>1.9879867061011678</v>
      </c>
      <c r="I13" s="53">
        <v>3.01591071004512</v>
      </c>
      <c r="J13" s="53">
        <v>3.2017137563686893</v>
      </c>
      <c r="K13" s="53">
        <v>2.039927108028499</v>
      </c>
      <c r="L13" s="16">
        <v>61893</v>
      </c>
      <c r="M13" s="1"/>
    </row>
    <row r="14" spans="1:13" ht="12.75">
      <c r="A14" s="55">
        <v>6</v>
      </c>
      <c r="B14" s="72" t="s">
        <v>144</v>
      </c>
      <c r="C14" s="53">
        <v>2.240218624962985</v>
      </c>
      <c r="D14" s="53">
        <v>1.3861045125957514</v>
      </c>
      <c r="E14" s="53">
        <v>2.3103176686794433</v>
      </c>
      <c r="F14" s="53">
        <v>2.502344615909285</v>
      </c>
      <c r="G14" s="53">
        <v>2.4869168051849404</v>
      </c>
      <c r="H14" s="53">
        <v>1.8101225585420124</v>
      </c>
      <c r="I14" s="53">
        <v>2.7804376352094193</v>
      </c>
      <c r="J14" s="53">
        <v>3.3905477242072415</v>
      </c>
      <c r="K14" s="53">
        <v>2.0975716336642387</v>
      </c>
      <c r="L14" s="16">
        <v>63074</v>
      </c>
      <c r="M14" s="1"/>
    </row>
    <row r="15" spans="1:13" ht="12.75">
      <c r="A15" s="55">
        <v>7</v>
      </c>
      <c r="B15" s="72" t="s">
        <v>145</v>
      </c>
      <c r="C15" s="53">
        <v>2.2146173311813815</v>
      </c>
      <c r="D15" s="53">
        <v>1.4236735776333052</v>
      </c>
      <c r="E15" s="53">
        <v>2.014154900153414</v>
      </c>
      <c r="F15" s="53">
        <v>2.287215368411976</v>
      </c>
      <c r="G15" s="53">
        <v>2.434307764472648</v>
      </c>
      <c r="H15" s="53">
        <v>1.6526967390338536</v>
      </c>
      <c r="I15" s="53">
        <v>2.795874049945711</v>
      </c>
      <c r="J15" s="53">
        <v>2.9939774659251364</v>
      </c>
      <c r="K15" s="53">
        <v>2.0047852027300976</v>
      </c>
      <c r="L15" s="16">
        <v>62550</v>
      </c>
      <c r="M15" s="1"/>
    </row>
    <row r="16" spans="1:13" ht="12.75">
      <c r="A16" s="55">
        <v>8</v>
      </c>
      <c r="B16" s="72" t="s">
        <v>146</v>
      </c>
      <c r="C16" s="53">
        <v>1.637825565865098</v>
      </c>
      <c r="D16" s="53">
        <v>1.1099789172948504</v>
      </c>
      <c r="E16" s="53">
        <v>1.4898542367994845</v>
      </c>
      <c r="F16" s="53">
        <v>1.6894065845046269</v>
      </c>
      <c r="G16" s="53">
        <v>1.7927586782523128</v>
      </c>
      <c r="H16" s="53">
        <v>1.2388285439296027</v>
      </c>
      <c r="I16" s="53">
        <v>2.0660031430068098</v>
      </c>
      <c r="J16" s="53">
        <v>1.9661514837934373</v>
      </c>
      <c r="K16" s="53">
        <v>1.4965896834760417</v>
      </c>
      <c r="L16" s="16">
        <v>44334</v>
      </c>
      <c r="M16" s="1"/>
    </row>
    <row r="17" spans="1:13" ht="12.75">
      <c r="A17" s="55">
        <v>9</v>
      </c>
      <c r="B17" s="72" t="s">
        <v>147</v>
      </c>
      <c r="C17" s="53">
        <v>1.1548108631160794</v>
      </c>
      <c r="D17" s="53">
        <v>0.8615383566151585</v>
      </c>
      <c r="E17" s="53">
        <v>1.033585352054724</v>
      </c>
      <c r="F17" s="53">
        <v>1.3186338986004555</v>
      </c>
      <c r="G17" s="53">
        <v>1.1516949765835807</v>
      </c>
      <c r="H17" s="53">
        <v>0.8602387280418954</v>
      </c>
      <c r="I17" s="53">
        <v>1.5701904558099722</v>
      </c>
      <c r="J17" s="53">
        <v>1.2351852777916688</v>
      </c>
      <c r="K17" s="53">
        <v>1.074435770002635</v>
      </c>
      <c r="L17" s="16">
        <v>25934</v>
      </c>
      <c r="M17" s="1"/>
    </row>
    <row r="18" spans="1:13" ht="12.75">
      <c r="A18" s="55">
        <v>10</v>
      </c>
      <c r="B18" s="72" t="s">
        <v>148</v>
      </c>
      <c r="C18" s="53">
        <v>1.171618036308312</v>
      </c>
      <c r="D18" s="53">
        <v>1.2033252193083177</v>
      </c>
      <c r="E18" s="53">
        <v>1.1897095725745634</v>
      </c>
      <c r="F18" s="53">
        <v>2.0010472625719995</v>
      </c>
      <c r="G18" s="53">
        <v>1.0901935541695014</v>
      </c>
      <c r="H18" s="53">
        <v>1.2190063291986137</v>
      </c>
      <c r="I18" s="53">
        <v>2.170244952580439</v>
      </c>
      <c r="J18" s="53">
        <v>1.2784730350229585</v>
      </c>
      <c r="K18" s="53">
        <v>1.2652365681875504</v>
      </c>
      <c r="L18" s="16">
        <v>35817</v>
      </c>
      <c r="M18" s="1"/>
    </row>
    <row r="19" spans="1:13" ht="12.75">
      <c r="A19" s="55">
        <v>11</v>
      </c>
      <c r="B19" s="12" t="s">
        <v>149</v>
      </c>
      <c r="C19" s="67">
        <v>1.6216797219969474</v>
      </c>
      <c r="D19" s="67">
        <v>1.0861693064998579</v>
      </c>
      <c r="E19" s="67">
        <v>1.6940423388734545</v>
      </c>
      <c r="F19" s="67">
        <v>1.8165991419305643</v>
      </c>
      <c r="G19" s="67">
        <v>1.8967134979441829</v>
      </c>
      <c r="H19" s="67">
        <v>1.8802141700908979</v>
      </c>
      <c r="I19" s="67">
        <v>2.1218964232704005</v>
      </c>
      <c r="J19" s="67">
        <v>2.271170913774416</v>
      </c>
      <c r="K19" s="67">
        <v>1.5642736669559887</v>
      </c>
      <c r="L19" s="73">
        <v>336296</v>
      </c>
      <c r="M19" s="1"/>
    </row>
    <row r="20" spans="1:13" ht="12.75">
      <c r="A20" s="55">
        <v>12</v>
      </c>
      <c r="B20" s="12"/>
      <c r="C20" s="67"/>
      <c r="D20" s="67"/>
      <c r="E20" s="67"/>
      <c r="F20" s="67"/>
      <c r="G20" s="67"/>
      <c r="H20" s="67"/>
      <c r="I20" s="67"/>
      <c r="J20" s="67"/>
      <c r="K20" s="67"/>
      <c r="L20" s="73"/>
      <c r="M20" s="1"/>
    </row>
    <row r="21" spans="1:13" ht="12.75">
      <c r="A21" s="55">
        <v>13</v>
      </c>
      <c r="B21" s="12" t="s">
        <v>150</v>
      </c>
      <c r="C21" s="67"/>
      <c r="D21" s="67"/>
      <c r="E21" s="67"/>
      <c r="F21" s="67"/>
      <c r="G21" s="67"/>
      <c r="H21" s="67"/>
      <c r="I21" s="67"/>
      <c r="J21" s="67"/>
      <c r="K21" s="53"/>
      <c r="L21" s="73"/>
      <c r="M21" s="1"/>
    </row>
    <row r="22" spans="1:13" ht="12.75">
      <c r="A22" s="55">
        <v>14</v>
      </c>
      <c r="B22" s="72" t="s">
        <v>142</v>
      </c>
      <c r="C22" s="128">
        <v>0</v>
      </c>
      <c r="D22" s="128">
        <v>0</v>
      </c>
      <c r="E22" s="128">
        <v>0</v>
      </c>
      <c r="F22" s="128">
        <v>0</v>
      </c>
      <c r="G22" s="128">
        <v>0</v>
      </c>
      <c r="H22" s="128">
        <v>0</v>
      </c>
      <c r="I22" s="128">
        <v>0</v>
      </c>
      <c r="J22" s="128" t="s">
        <v>90</v>
      </c>
      <c r="K22" s="128">
        <v>0</v>
      </c>
      <c r="L22" s="16">
        <v>0</v>
      </c>
      <c r="M22" s="1"/>
    </row>
    <row r="23" spans="1:13" ht="12.75">
      <c r="A23" s="55">
        <v>15</v>
      </c>
      <c r="B23" s="72" t="s">
        <v>143</v>
      </c>
      <c r="C23" s="53">
        <v>0.08010861907119192</v>
      </c>
      <c r="D23" s="53">
        <v>0.07478166660060512</v>
      </c>
      <c r="E23" s="53">
        <v>0.06085862736132288</v>
      </c>
      <c r="F23" s="53">
        <v>0.12526865994327938</v>
      </c>
      <c r="G23" s="53" t="s">
        <v>89</v>
      </c>
      <c r="H23" s="53" t="s">
        <v>89</v>
      </c>
      <c r="I23" s="53" t="s">
        <v>89</v>
      </c>
      <c r="J23" s="53" t="s">
        <v>90</v>
      </c>
      <c r="K23" s="53">
        <v>0.07689318570808473</v>
      </c>
      <c r="L23" s="16">
        <v>2333</v>
      </c>
      <c r="M23" s="1"/>
    </row>
    <row r="24" spans="1:13" ht="12.75">
      <c r="A24" s="55">
        <v>16</v>
      </c>
      <c r="B24" s="72" t="s">
        <v>144</v>
      </c>
      <c r="C24" s="53">
        <v>0.12431060672671981</v>
      </c>
      <c r="D24" s="53">
        <v>0.13001302759457495</v>
      </c>
      <c r="E24" s="53">
        <v>0.12842530179109818</v>
      </c>
      <c r="F24" s="53">
        <v>0.14887491228185235</v>
      </c>
      <c r="G24" s="53" t="s">
        <v>89</v>
      </c>
      <c r="H24" s="53" t="s">
        <v>89</v>
      </c>
      <c r="I24" s="53" t="s">
        <v>89</v>
      </c>
      <c r="J24" s="53" t="s">
        <v>90</v>
      </c>
      <c r="K24" s="53">
        <v>0.12707012734614986</v>
      </c>
      <c r="L24" s="16">
        <v>3821</v>
      </c>
      <c r="M24" s="1"/>
    </row>
    <row r="25" spans="1:13" ht="12.75">
      <c r="A25" s="55">
        <v>17</v>
      </c>
      <c r="B25" s="72" t="s">
        <v>145</v>
      </c>
      <c r="C25" s="53">
        <v>0.15731165441249725</v>
      </c>
      <c r="D25" s="53">
        <v>0.17225353782756542</v>
      </c>
      <c r="E25" s="53">
        <v>0.17063703429644916</v>
      </c>
      <c r="F25" s="53">
        <v>0.16291058703244046</v>
      </c>
      <c r="G25" s="53" t="s">
        <v>89</v>
      </c>
      <c r="H25" s="53" t="s">
        <v>89</v>
      </c>
      <c r="I25" s="53" t="s">
        <v>89</v>
      </c>
      <c r="J25" s="53" t="s">
        <v>90</v>
      </c>
      <c r="K25" s="53">
        <v>0.16047896898592484</v>
      </c>
      <c r="L25" s="16">
        <v>5007</v>
      </c>
      <c r="M25" s="1"/>
    </row>
    <row r="26" spans="1:13" ht="12.75">
      <c r="A26" s="55">
        <v>18</v>
      </c>
      <c r="B26" s="72" t="s">
        <v>146</v>
      </c>
      <c r="C26" s="53">
        <v>0.16097841642935332</v>
      </c>
      <c r="D26" s="53">
        <v>0.1639459543681462</v>
      </c>
      <c r="E26" s="53">
        <v>0.17060823701995234</v>
      </c>
      <c r="F26" s="53">
        <v>0.16920197424079597</v>
      </c>
      <c r="G26" s="53" t="s">
        <v>89</v>
      </c>
      <c r="H26" s="53" t="s">
        <v>89</v>
      </c>
      <c r="I26" s="53" t="s">
        <v>89</v>
      </c>
      <c r="J26" s="53" t="s">
        <v>90</v>
      </c>
      <c r="K26" s="53">
        <v>0.16257445562368875</v>
      </c>
      <c r="L26" s="16">
        <v>4816</v>
      </c>
      <c r="M26" s="1"/>
    </row>
    <row r="27" spans="1:13" ht="12.75">
      <c r="A27" s="55">
        <v>19</v>
      </c>
      <c r="B27" s="72" t="s">
        <v>147</v>
      </c>
      <c r="C27" s="53">
        <v>0.18487159572707249</v>
      </c>
      <c r="D27" s="53">
        <v>0.18584540049683806</v>
      </c>
      <c r="E27" s="53">
        <v>0.24481818649385384</v>
      </c>
      <c r="F27" s="53">
        <v>0.17011954009634575</v>
      </c>
      <c r="G27" s="53" t="s">
        <v>89</v>
      </c>
      <c r="H27" s="53" t="s">
        <v>89</v>
      </c>
      <c r="I27" s="53" t="s">
        <v>89</v>
      </c>
      <c r="J27" s="53" t="s">
        <v>90</v>
      </c>
      <c r="K27" s="53">
        <v>0.19500922223345427</v>
      </c>
      <c r="L27" s="16">
        <v>4707</v>
      </c>
      <c r="M27" s="1"/>
    </row>
    <row r="28" spans="1:13" ht="12.75">
      <c r="A28" s="55">
        <v>20</v>
      </c>
      <c r="B28" s="72" t="s">
        <v>151</v>
      </c>
      <c r="C28" s="53">
        <v>0.09966131779489722</v>
      </c>
      <c r="D28" s="53">
        <v>0.156156707849171</v>
      </c>
      <c r="E28" s="53">
        <v>0.15747552860678798</v>
      </c>
      <c r="F28" s="53">
        <v>0.11325950778659116</v>
      </c>
      <c r="G28" s="53" t="s">
        <v>89</v>
      </c>
      <c r="H28" s="53" t="s">
        <v>89</v>
      </c>
      <c r="I28" s="53" t="s">
        <v>89</v>
      </c>
      <c r="J28" s="53" t="s">
        <v>90</v>
      </c>
      <c r="K28" s="53">
        <v>0.1254745034537281</v>
      </c>
      <c r="L28" s="16">
        <v>3552</v>
      </c>
      <c r="M28" s="1"/>
    </row>
    <row r="29" spans="1:13" ht="12.75">
      <c r="A29" s="55">
        <v>21</v>
      </c>
      <c r="B29" s="12" t="s">
        <v>149</v>
      </c>
      <c r="C29" s="67">
        <v>0.10798463325211083</v>
      </c>
      <c r="D29" s="67">
        <v>0.11841610759421195</v>
      </c>
      <c r="E29" s="67">
        <v>0.12231436416258759</v>
      </c>
      <c r="F29" s="67">
        <v>0.12076362667548622</v>
      </c>
      <c r="G29" s="67" t="s">
        <v>89</v>
      </c>
      <c r="H29" s="67" t="s">
        <v>89</v>
      </c>
      <c r="I29" s="67" t="s">
        <v>89</v>
      </c>
      <c r="J29" s="67" t="s">
        <v>90</v>
      </c>
      <c r="K29" s="67">
        <v>0.11325420237839406</v>
      </c>
      <c r="L29" s="73">
        <v>24348</v>
      </c>
      <c r="M29" s="1"/>
    </row>
    <row r="30" spans="1:13" ht="12.75">
      <c r="A30" s="55">
        <v>22</v>
      </c>
      <c r="B30" s="12"/>
      <c r="C30" s="67"/>
      <c r="D30" s="67"/>
      <c r="E30" s="67"/>
      <c r="F30" s="67"/>
      <c r="G30" s="67"/>
      <c r="H30" s="67"/>
      <c r="I30" s="67"/>
      <c r="J30" s="67"/>
      <c r="K30" s="67"/>
      <c r="L30" s="73"/>
      <c r="M30" s="1"/>
    </row>
    <row r="31" spans="1:13" ht="12.75">
      <c r="A31" s="55">
        <v>23</v>
      </c>
      <c r="B31" s="12" t="s">
        <v>91</v>
      </c>
      <c r="C31" s="78"/>
      <c r="D31" s="78"/>
      <c r="E31" s="78"/>
      <c r="F31" s="78"/>
      <c r="G31" s="78"/>
      <c r="H31" s="78"/>
      <c r="I31" s="78"/>
      <c r="J31" s="78"/>
      <c r="K31" s="79"/>
      <c r="L31" s="81"/>
      <c r="M31" s="1"/>
    </row>
    <row r="32" spans="1:13" ht="12.75">
      <c r="A32" s="55">
        <v>24</v>
      </c>
      <c r="B32" s="72" t="s">
        <v>142</v>
      </c>
      <c r="C32" s="53">
        <v>1.9479902892078467</v>
      </c>
      <c r="D32" s="53">
        <v>2.209983625655753</v>
      </c>
      <c r="E32" s="53">
        <v>1.780121020541189</v>
      </c>
      <c r="F32" s="53">
        <v>1.5387348387986508</v>
      </c>
      <c r="G32" s="53">
        <v>2.133540640925974</v>
      </c>
      <c r="H32" s="53">
        <v>1.4259827440644113</v>
      </c>
      <c r="I32" s="53">
        <v>1.4181409716371807</v>
      </c>
      <c r="J32" s="53">
        <v>0.4447923029932804</v>
      </c>
      <c r="K32" s="53">
        <v>1.9066922583781543</v>
      </c>
      <c r="L32" s="16">
        <v>78756</v>
      </c>
      <c r="M32" s="21"/>
    </row>
    <row r="33" spans="1:13" ht="12.75">
      <c r="A33" s="55">
        <v>25</v>
      </c>
      <c r="B33" s="72" t="s">
        <v>143</v>
      </c>
      <c r="C33" s="53">
        <v>5.717906741242998</v>
      </c>
      <c r="D33" s="53">
        <v>6.210445651168628</v>
      </c>
      <c r="E33" s="53">
        <v>5.400470922105839</v>
      </c>
      <c r="F33" s="53">
        <v>5.342040670982183</v>
      </c>
      <c r="G33" s="53">
        <v>5.9487979278391885</v>
      </c>
      <c r="H33" s="53">
        <v>6.1118394975150165</v>
      </c>
      <c r="I33" s="53">
        <v>5.231719123906253</v>
      </c>
      <c r="J33" s="53">
        <v>2.092982862436313</v>
      </c>
      <c r="K33" s="53">
        <v>5.712145267146966</v>
      </c>
      <c r="L33" s="16">
        <v>173311</v>
      </c>
      <c r="M33" s="1"/>
    </row>
    <row r="34" spans="1:13" ht="12.75">
      <c r="A34" s="55">
        <v>26</v>
      </c>
      <c r="B34" s="72" t="s">
        <v>144</v>
      </c>
      <c r="C34" s="53">
        <v>7.7980144665205255</v>
      </c>
      <c r="D34" s="53">
        <v>8.851402602626814</v>
      </c>
      <c r="E34" s="53">
        <v>7.247334088054942</v>
      </c>
      <c r="F34" s="53">
        <v>7.291591518720856</v>
      </c>
      <c r="G34" s="53">
        <v>7.904666545000764</v>
      </c>
      <c r="H34" s="53">
        <v>7.754388443471197</v>
      </c>
      <c r="I34" s="53">
        <v>6.834060361031315</v>
      </c>
      <c r="J34" s="53">
        <v>3.202771680198884</v>
      </c>
      <c r="K34" s="53">
        <v>7.833419410236312</v>
      </c>
      <c r="L34" s="16">
        <v>235551</v>
      </c>
      <c r="M34" s="21"/>
    </row>
    <row r="35" spans="1:13" ht="12.75">
      <c r="A35" s="55">
        <v>27</v>
      </c>
      <c r="B35" s="72" t="s">
        <v>145</v>
      </c>
      <c r="C35" s="53">
        <v>8.945543666686593</v>
      </c>
      <c r="D35" s="53">
        <v>9.794481511751108</v>
      </c>
      <c r="E35" s="53">
        <v>8.061882238119994</v>
      </c>
      <c r="F35" s="53">
        <v>7.125259455897117</v>
      </c>
      <c r="G35" s="53">
        <v>8.171591924877642</v>
      </c>
      <c r="H35" s="53">
        <v>7.743683914344104</v>
      </c>
      <c r="I35" s="53">
        <v>7.096323871568171</v>
      </c>
      <c r="J35" s="53">
        <v>3.720139469210155</v>
      </c>
      <c r="K35" s="53">
        <v>8.619967404211812</v>
      </c>
      <c r="L35" s="16">
        <v>268946</v>
      </c>
      <c r="M35" s="37"/>
    </row>
    <row r="36" spans="1:13" ht="12.75">
      <c r="A36" s="55">
        <v>28</v>
      </c>
      <c r="B36" s="72" t="s">
        <v>146</v>
      </c>
      <c r="C36" s="53">
        <v>8.03946983056762</v>
      </c>
      <c r="D36" s="53">
        <v>8.625156672490034</v>
      </c>
      <c r="E36" s="53">
        <v>7.054803232398606</v>
      </c>
      <c r="F36" s="53">
        <v>5.927295414234524</v>
      </c>
      <c r="G36" s="53">
        <v>7.512366125163637</v>
      </c>
      <c r="H36" s="53">
        <v>6.38801044960814</v>
      </c>
      <c r="I36" s="53">
        <v>6.013619696176009</v>
      </c>
      <c r="J36" s="53">
        <v>3.2212838401709116</v>
      </c>
      <c r="K36" s="53">
        <v>7.605081802024417</v>
      </c>
      <c r="L36" s="16">
        <v>225288</v>
      </c>
      <c r="M36" s="32"/>
    </row>
    <row r="37" spans="1:13" ht="12.75">
      <c r="A37" s="55">
        <v>29</v>
      </c>
      <c r="B37" s="72" t="s">
        <v>147</v>
      </c>
      <c r="C37" s="53">
        <v>6.535822054723011</v>
      </c>
      <c r="D37" s="53">
        <v>6.898785866883543</v>
      </c>
      <c r="E37" s="53">
        <v>5.6927428894717895</v>
      </c>
      <c r="F37" s="53">
        <v>4.764176974112785</v>
      </c>
      <c r="G37" s="53">
        <v>5.989020645734904</v>
      </c>
      <c r="H37" s="53">
        <v>4.716372843505748</v>
      </c>
      <c r="I37" s="53">
        <v>4.619623368285898</v>
      </c>
      <c r="J37" s="53">
        <v>2.445366805020753</v>
      </c>
      <c r="K37" s="53">
        <v>6.121226383045011</v>
      </c>
      <c r="L37" s="16">
        <v>147750</v>
      </c>
      <c r="M37" s="25"/>
    </row>
    <row r="38" spans="1:13" ht="12.75" customHeight="1">
      <c r="A38" s="55">
        <v>30</v>
      </c>
      <c r="B38" s="72" t="s">
        <v>151</v>
      </c>
      <c r="C38" s="53">
        <v>3.665645112178738</v>
      </c>
      <c r="D38" s="53">
        <v>3.724657589536109</v>
      </c>
      <c r="E38" s="53">
        <v>3.1191172252393953</v>
      </c>
      <c r="F38" s="53">
        <v>2.6511258072648993</v>
      </c>
      <c r="G38" s="53">
        <v>3.033068389683086</v>
      </c>
      <c r="H38" s="53">
        <v>2.1342646488164534</v>
      </c>
      <c r="I38" s="53">
        <v>2.464071682085297</v>
      </c>
      <c r="J38" s="53">
        <v>1.4405329972089673</v>
      </c>
      <c r="K38" s="53">
        <v>3.3678176267656332</v>
      </c>
      <c r="L38" s="16">
        <v>95338</v>
      </c>
      <c r="M38" s="69"/>
    </row>
    <row r="39" spans="1:13" ht="13.5" thickBot="1">
      <c r="A39" s="65">
        <v>31</v>
      </c>
      <c r="B39" s="74" t="s">
        <v>149</v>
      </c>
      <c r="C39" s="80">
        <v>5.883088351957772</v>
      </c>
      <c r="D39" s="80">
        <v>6.437420991789341</v>
      </c>
      <c r="E39" s="80">
        <v>5.296444063807713</v>
      </c>
      <c r="F39" s="80">
        <v>4.833393049086349</v>
      </c>
      <c r="G39" s="80">
        <v>5.601361608743224</v>
      </c>
      <c r="H39" s="80">
        <v>4.87104405910966</v>
      </c>
      <c r="I39" s="80">
        <v>4.831443802087244</v>
      </c>
      <c r="J39" s="80">
        <v>2.301102479331347</v>
      </c>
      <c r="K39" s="80">
        <v>5.697782268005176</v>
      </c>
      <c r="L39" s="77">
        <v>1224940</v>
      </c>
      <c r="M39" s="25"/>
    </row>
    <row r="40" spans="1:13" ht="6" customHeight="1">
      <c r="A40" s="39"/>
      <c r="B40" s="39"/>
      <c r="C40" s="39"/>
      <c r="D40" s="39"/>
      <c r="E40" s="39"/>
      <c r="F40" s="39"/>
      <c r="G40" s="39"/>
      <c r="H40" s="39"/>
      <c r="I40" s="39"/>
      <c r="J40" s="39"/>
      <c r="K40" s="39"/>
      <c r="L40" s="39"/>
      <c r="M40" s="39"/>
    </row>
    <row r="41" spans="1:13" ht="12.75">
      <c r="A41" s="44" t="s">
        <v>117</v>
      </c>
      <c r="B41" s="136" t="s">
        <v>233</v>
      </c>
      <c r="C41" s="136"/>
      <c r="D41" s="136"/>
      <c r="E41" s="136"/>
      <c r="F41" s="136"/>
      <c r="G41" s="136"/>
      <c r="H41" s="136"/>
      <c r="I41" s="136"/>
      <c r="J41" s="136"/>
      <c r="K41" s="136"/>
      <c r="L41" s="136"/>
      <c r="M41" s="39"/>
    </row>
    <row r="42" spans="1:13" ht="12.75">
      <c r="A42" s="44" t="s">
        <v>89</v>
      </c>
      <c r="B42" s="136" t="s">
        <v>232</v>
      </c>
      <c r="C42" s="136"/>
      <c r="D42" s="136"/>
      <c r="E42" s="136"/>
      <c r="F42" s="136"/>
      <c r="G42" s="136"/>
      <c r="H42" s="136"/>
      <c r="I42" s="136"/>
      <c r="J42" s="136"/>
      <c r="K42" s="136"/>
      <c r="L42" s="136"/>
      <c r="M42" s="39"/>
    </row>
    <row r="43" spans="1:13" ht="12.75" customHeight="1">
      <c r="A43" s="26" t="s">
        <v>97</v>
      </c>
      <c r="B43" s="138" t="s">
        <v>100</v>
      </c>
      <c r="C43" s="138"/>
      <c r="D43" s="138"/>
      <c r="E43" s="138"/>
      <c r="F43" s="138"/>
      <c r="G43" s="138"/>
      <c r="H43" s="138"/>
      <c r="I43" s="138"/>
      <c r="J43" s="138"/>
      <c r="K43" s="138"/>
      <c r="L43" s="138"/>
      <c r="M43" s="30"/>
    </row>
    <row r="44" spans="1:13" ht="12.75" customHeight="1">
      <c r="A44" s="26" t="s">
        <v>99</v>
      </c>
      <c r="B44" s="152" t="s">
        <v>152</v>
      </c>
      <c r="C44" s="152"/>
      <c r="D44" s="152"/>
      <c r="E44" s="152"/>
      <c r="F44" s="152"/>
      <c r="G44" s="152"/>
      <c r="H44" s="152"/>
      <c r="I44" s="152"/>
      <c r="J44" s="152"/>
      <c r="K44" s="152"/>
      <c r="L44" s="152"/>
      <c r="M44" s="82"/>
    </row>
    <row r="45" spans="1:13" ht="12.75" customHeight="1">
      <c r="A45" s="26" t="s">
        <v>101</v>
      </c>
      <c r="B45" s="138" t="s">
        <v>9</v>
      </c>
      <c r="C45" s="138"/>
      <c r="D45" s="138"/>
      <c r="E45" s="138"/>
      <c r="F45" s="138"/>
      <c r="G45" s="138"/>
      <c r="H45" s="138"/>
      <c r="I45" s="138"/>
      <c r="J45" s="138"/>
      <c r="K45" s="138"/>
      <c r="L45" s="138"/>
      <c r="M45" s="30"/>
    </row>
    <row r="46" spans="1:13" ht="6" customHeight="1">
      <c r="A46" s="26"/>
      <c r="B46" s="138"/>
      <c r="C46" s="138"/>
      <c r="D46" s="138"/>
      <c r="E46" s="138"/>
      <c r="F46" s="138"/>
      <c r="G46" s="138"/>
      <c r="H46" s="138"/>
      <c r="I46" s="138"/>
      <c r="J46" s="138"/>
      <c r="K46" s="138"/>
      <c r="L46" s="138"/>
      <c r="M46" s="30"/>
    </row>
    <row r="47" spans="1:15" ht="21" customHeight="1">
      <c r="A47" s="83"/>
      <c r="B47" s="134" t="s">
        <v>132</v>
      </c>
      <c r="C47" s="134"/>
      <c r="D47" s="134"/>
      <c r="E47" s="134"/>
      <c r="F47" s="134"/>
      <c r="G47" s="134"/>
      <c r="H47" s="134"/>
      <c r="I47" s="134"/>
      <c r="J47" s="134"/>
      <c r="K47" s="134"/>
      <c r="L47" s="134"/>
      <c r="M47" s="27"/>
      <c r="N47" s="84"/>
      <c r="O47" s="84"/>
    </row>
    <row r="48" spans="1:13" ht="12.75">
      <c r="A48" s="39"/>
      <c r="B48" s="39"/>
      <c r="C48" s="39"/>
      <c r="D48" s="39"/>
      <c r="E48" s="39"/>
      <c r="F48" s="39"/>
      <c r="G48" s="39"/>
      <c r="H48" s="39"/>
      <c r="I48" s="39"/>
      <c r="J48" s="39"/>
      <c r="K48" s="39"/>
      <c r="L48" s="39"/>
      <c r="M48" s="39"/>
    </row>
  </sheetData>
  <sheetProtection/>
  <mergeCells count="9">
    <mergeCell ref="B43:L43"/>
    <mergeCell ref="B47:L47"/>
    <mergeCell ref="C10:K10"/>
    <mergeCell ref="C9:K9"/>
    <mergeCell ref="B41:L41"/>
    <mergeCell ref="B42:L42"/>
    <mergeCell ref="B44:L44"/>
    <mergeCell ref="B45:L45"/>
    <mergeCell ref="B46:L46"/>
  </mergeCells>
  <hyperlinks>
    <hyperlink ref="L5" location="'Table of contents'!A1" display="Table of contents"/>
  </hyperlinks>
  <printOptions horizontalCentered="1"/>
  <pageMargins left="0.25" right="0.25" top="0.75" bottom="0.75" header="0.3" footer="0.3"/>
  <pageSetup horizontalDpi="600" verticalDpi="600" orientation="portrait" paperSize="9" r:id="rId2"/>
  <headerFooter alignWithMargins="0">
    <oddFooter>&amp;C&amp;8Page &amp;P of &amp;N</oddFooter>
  </headerFooter>
  <rowBreaks count="1" manualBreakCount="1">
    <brk id="30" max="11" man="1"/>
  </rowBreaks>
  <drawing r:id="rId1"/>
</worksheet>
</file>

<file path=xl/worksheets/sheet7.xml><?xml version="1.0" encoding="utf-8"?>
<worksheet xmlns="http://schemas.openxmlformats.org/spreadsheetml/2006/main" xmlns:r="http://schemas.openxmlformats.org/officeDocument/2006/relationships">
  <dimension ref="A1:F28"/>
  <sheetViews>
    <sheetView showGridLines="0" zoomScalePageLayoutView="0" workbookViewId="0" topLeftCell="A1">
      <selection activeCell="A3" sqref="A3"/>
    </sheetView>
  </sheetViews>
  <sheetFormatPr defaultColWidth="9.140625" defaultRowHeight="12.75"/>
  <cols>
    <col min="1" max="1" width="4.421875" style="3" customWidth="1"/>
    <col min="2" max="2" width="14.140625" style="3" customWidth="1"/>
    <col min="3" max="5" width="15.7109375" style="3" customWidth="1"/>
    <col min="6" max="6" width="2.7109375" style="3" customWidth="1"/>
    <col min="7" max="16384" width="9.140625" style="3" customWidth="1"/>
  </cols>
  <sheetData>
    <row r="1" spans="1:6" s="126" customFormat="1" ht="57" customHeight="1">
      <c r="A1" s="125"/>
      <c r="B1" s="125"/>
      <c r="C1" s="125"/>
      <c r="D1" s="125"/>
      <c r="E1" s="125"/>
      <c r="F1" s="125"/>
    </row>
    <row r="2" spans="1:6" s="126" customFormat="1" ht="7.5" customHeight="1">
      <c r="A2" s="127"/>
      <c r="B2" s="127"/>
      <c r="C2" s="127"/>
      <c r="D2" s="127"/>
      <c r="E2" s="127"/>
      <c r="F2" s="125"/>
    </row>
    <row r="3" spans="1:6" s="126" customFormat="1" ht="15" customHeight="1">
      <c r="A3" s="125"/>
      <c r="B3" s="125"/>
      <c r="C3" s="125"/>
      <c r="D3" s="125"/>
      <c r="E3" s="125"/>
      <c r="F3" s="125"/>
    </row>
    <row r="4" spans="1:6" ht="12.75">
      <c r="A4" s="7" t="str">
        <f>'Table of contents'!A4</f>
        <v>Mental health services in Australia, 2007–08, 2008–09 and 2009–10 data</v>
      </c>
      <c r="B4" s="8"/>
      <c r="C4" s="8"/>
      <c r="D4" s="9"/>
      <c r="E4" s="9"/>
      <c r="F4" s="1"/>
    </row>
    <row r="5" spans="1:6" ht="13.5" thickBot="1">
      <c r="A5" s="6" t="str">
        <f>'Table of contents'!A5</f>
        <v>16: Mental health-related indicators— (version 1.1)</v>
      </c>
      <c r="B5" s="5"/>
      <c r="C5" s="5"/>
      <c r="D5" s="5"/>
      <c r="E5" s="129" t="s">
        <v>252</v>
      </c>
      <c r="F5" s="1"/>
    </row>
    <row r="6" spans="1:6" ht="6" customHeight="1">
      <c r="A6" s="1"/>
      <c r="B6" s="1"/>
      <c r="C6" s="1"/>
      <c r="D6" s="1"/>
      <c r="E6" s="1"/>
      <c r="F6" s="1"/>
    </row>
    <row r="7" spans="1:6" ht="27.75" customHeight="1" thickBot="1">
      <c r="A7" s="155" t="s">
        <v>34</v>
      </c>
      <c r="B7" s="155"/>
      <c r="C7" s="155"/>
      <c r="D7" s="155"/>
      <c r="E7" s="155"/>
      <c r="F7" s="1"/>
    </row>
    <row r="8" spans="1:6" s="119" customFormat="1" ht="15" customHeight="1" thickBot="1">
      <c r="A8" s="120"/>
      <c r="B8" s="117"/>
      <c r="C8" s="117" t="s">
        <v>83</v>
      </c>
      <c r="D8" s="117" t="s">
        <v>88</v>
      </c>
      <c r="E8" s="117" t="s">
        <v>163</v>
      </c>
      <c r="F8" s="118"/>
    </row>
    <row r="9" spans="1:6" ht="12.75">
      <c r="A9" s="55">
        <v>1</v>
      </c>
      <c r="B9" s="12"/>
      <c r="C9" s="133" t="s">
        <v>162</v>
      </c>
      <c r="D9" s="133"/>
      <c r="E9" s="133"/>
      <c r="F9" s="1"/>
    </row>
    <row r="10" spans="1:6" ht="12.75">
      <c r="A10" s="55">
        <v>2</v>
      </c>
      <c r="B10" s="12"/>
      <c r="C10" s="143" t="s">
        <v>108</v>
      </c>
      <c r="D10" s="143"/>
      <c r="E10" s="143"/>
      <c r="F10" s="1"/>
    </row>
    <row r="11" spans="1:6" ht="12.75">
      <c r="A11" s="55">
        <v>3</v>
      </c>
      <c r="B11" s="72" t="s">
        <v>164</v>
      </c>
      <c r="C11" s="53">
        <v>1.7839333799241603</v>
      </c>
      <c r="D11" s="53">
        <v>0.0481401472796257</v>
      </c>
      <c r="E11" s="53">
        <v>4.911565617416115</v>
      </c>
      <c r="F11" s="1"/>
    </row>
    <row r="12" spans="1:6" ht="12.75">
      <c r="A12" s="55">
        <v>4</v>
      </c>
      <c r="B12" s="72" t="s">
        <v>165</v>
      </c>
      <c r="C12" s="53">
        <v>1.9085504650827443</v>
      </c>
      <c r="D12" s="53">
        <v>0.04496148277887995</v>
      </c>
      <c r="E12" s="53">
        <v>5.246592572997795</v>
      </c>
      <c r="F12" s="1"/>
    </row>
    <row r="13" spans="1:6" ht="12.75">
      <c r="A13" s="55">
        <v>5</v>
      </c>
      <c r="B13" s="72" t="s">
        <v>166</v>
      </c>
      <c r="C13" s="53">
        <v>1.8371233585889022</v>
      </c>
      <c r="D13" s="53">
        <v>0.05201433042710974</v>
      </c>
      <c r="E13" s="53">
        <v>5.56925228948824</v>
      </c>
      <c r="F13" s="1"/>
    </row>
    <row r="14" spans="1:6" ht="12.75">
      <c r="A14" s="55">
        <v>6</v>
      </c>
      <c r="B14" s="72" t="s">
        <v>167</v>
      </c>
      <c r="C14" s="53">
        <v>1.8408991764716436</v>
      </c>
      <c r="D14" s="53">
        <v>0.06254432043732053</v>
      </c>
      <c r="E14" s="53">
        <v>5.747323561827988</v>
      </c>
      <c r="F14" s="1"/>
    </row>
    <row r="15" spans="1:6" ht="12.75">
      <c r="A15" s="55">
        <v>7</v>
      </c>
      <c r="B15" s="72" t="s">
        <v>168</v>
      </c>
      <c r="C15" s="53">
        <v>1.7529674278937257</v>
      </c>
      <c r="D15" s="53">
        <v>0.08427280269544422</v>
      </c>
      <c r="E15" s="53">
        <v>5.5899160836523745</v>
      </c>
      <c r="F15" s="1"/>
    </row>
    <row r="16" spans="1:6" ht="12.75">
      <c r="A16" s="55">
        <v>8</v>
      </c>
      <c r="B16" s="72" t="s">
        <v>169</v>
      </c>
      <c r="C16" s="53">
        <v>1.6438528623750452</v>
      </c>
      <c r="D16" s="53">
        <v>0.09237158301395598</v>
      </c>
      <c r="E16" s="53">
        <v>5.728859941150559</v>
      </c>
      <c r="F16" s="1"/>
    </row>
    <row r="17" spans="1:6" ht="12.75">
      <c r="A17" s="55">
        <v>9</v>
      </c>
      <c r="B17" s="72" t="s">
        <v>170</v>
      </c>
      <c r="C17" s="53">
        <v>1.2134639643063525</v>
      </c>
      <c r="D17" s="53">
        <v>0.13956890871354277</v>
      </c>
      <c r="E17" s="53">
        <v>5.582023176908774</v>
      </c>
      <c r="F17" s="1"/>
    </row>
    <row r="18" spans="1:6" ht="12.75">
      <c r="A18" s="55">
        <v>10</v>
      </c>
      <c r="B18" s="72" t="s">
        <v>171</v>
      </c>
      <c r="C18" s="53">
        <v>1.2452020701280868</v>
      </c>
      <c r="D18" s="53">
        <v>0.1445841310490753</v>
      </c>
      <c r="E18" s="53">
        <v>5.852810927999042</v>
      </c>
      <c r="F18" s="1"/>
    </row>
    <row r="19" spans="1:6" ht="12.75">
      <c r="A19" s="55">
        <v>11</v>
      </c>
      <c r="B19" s="72" t="s">
        <v>172</v>
      </c>
      <c r="C19" s="53">
        <v>1.1962389384455683</v>
      </c>
      <c r="D19" s="53">
        <v>0.1903446555313823</v>
      </c>
      <c r="E19" s="53">
        <v>6.239727079213815</v>
      </c>
      <c r="F19" s="1"/>
    </row>
    <row r="20" spans="1:6" ht="13.5" thickBot="1">
      <c r="A20" s="65">
        <v>12</v>
      </c>
      <c r="B20" s="85" t="s">
        <v>173</v>
      </c>
      <c r="C20" s="54">
        <v>1.1452245773789067</v>
      </c>
      <c r="D20" s="54">
        <v>0.23493009191277928</v>
      </c>
      <c r="E20" s="54">
        <v>5.91765238329458</v>
      </c>
      <c r="F20" s="1"/>
    </row>
    <row r="21" spans="1:6" ht="6" customHeight="1">
      <c r="A21" s="39"/>
      <c r="B21" s="39"/>
      <c r="C21" s="39"/>
      <c r="D21" s="39"/>
      <c r="E21" s="39"/>
      <c r="F21" s="39"/>
    </row>
    <row r="22" spans="1:6" ht="48" customHeight="1">
      <c r="A22" s="26" t="s">
        <v>97</v>
      </c>
      <c r="B22" s="154" t="s">
        <v>42</v>
      </c>
      <c r="C22" s="154"/>
      <c r="D22" s="154"/>
      <c r="E22" s="154"/>
      <c r="F22" s="86"/>
    </row>
    <row r="23" spans="1:6" ht="48" customHeight="1">
      <c r="A23" s="26" t="s">
        <v>99</v>
      </c>
      <c r="B23" s="153" t="s">
        <v>10</v>
      </c>
      <c r="C23" s="153"/>
      <c r="D23" s="153"/>
      <c r="E23" s="153"/>
      <c r="F23" s="87"/>
    </row>
    <row r="24" spans="1:6" ht="21" customHeight="1">
      <c r="A24" s="26" t="s">
        <v>101</v>
      </c>
      <c r="B24" s="153" t="s">
        <v>139</v>
      </c>
      <c r="C24" s="153"/>
      <c r="D24" s="153"/>
      <c r="E24" s="153"/>
      <c r="F24" s="87"/>
    </row>
    <row r="25" spans="1:6" s="90" customFormat="1" ht="12.75">
      <c r="A25" s="27" t="s">
        <v>102</v>
      </c>
      <c r="B25" s="156" t="s">
        <v>98</v>
      </c>
      <c r="C25" s="156"/>
      <c r="D25" s="156"/>
      <c r="E25" s="156"/>
      <c r="F25" s="88"/>
    </row>
    <row r="26" spans="1:6" s="90" customFormat="1" ht="6" customHeight="1">
      <c r="A26" s="27"/>
      <c r="B26" s="156"/>
      <c r="C26" s="156"/>
      <c r="D26" s="156"/>
      <c r="E26" s="156"/>
      <c r="F26" s="88"/>
    </row>
    <row r="27" spans="1:6" ht="30" customHeight="1">
      <c r="A27" s="39"/>
      <c r="B27" s="134" t="s">
        <v>132</v>
      </c>
      <c r="C27" s="134"/>
      <c r="D27" s="134"/>
      <c r="E27" s="134"/>
      <c r="F27" s="89"/>
    </row>
    <row r="28" spans="1:6" ht="12.75">
      <c r="A28" s="39"/>
      <c r="B28" s="39"/>
      <c r="C28" s="39"/>
      <c r="D28" s="39"/>
      <c r="E28" s="39"/>
      <c r="F28" s="39"/>
    </row>
  </sheetData>
  <sheetProtection/>
  <mergeCells count="9">
    <mergeCell ref="B24:E24"/>
    <mergeCell ref="B27:E27"/>
    <mergeCell ref="B22:E22"/>
    <mergeCell ref="A7:E7"/>
    <mergeCell ref="C9:E9"/>
    <mergeCell ref="C10:E10"/>
    <mergeCell ref="B23:E23"/>
    <mergeCell ref="B25:E25"/>
    <mergeCell ref="B26:E26"/>
  </mergeCells>
  <hyperlinks>
    <hyperlink ref="E5" location="'Table of contents'!A1" display="Table of contents"/>
  </hyperlinks>
  <printOptions horizontalCentered="1"/>
  <pageMargins left="0.25" right="0.25" top="0.75" bottom="0.75" header="0.3" footer="0.3"/>
  <pageSetup horizontalDpi="600" verticalDpi="600" orientation="portrait" paperSize="9" r:id="rId2"/>
  <headerFooter alignWithMargins="0">
    <oddFooter>&amp;C&amp;8Page &amp;P of &amp;N</oddFooter>
  </headerFooter>
  <drawing r:id="rId1"/>
</worksheet>
</file>

<file path=xl/worksheets/sheet8.xml><?xml version="1.0" encoding="utf-8"?>
<worksheet xmlns="http://schemas.openxmlformats.org/spreadsheetml/2006/main" xmlns:r="http://schemas.openxmlformats.org/officeDocument/2006/relationships">
  <dimension ref="A1:M38"/>
  <sheetViews>
    <sheetView showGridLines="0" zoomScalePageLayoutView="0" workbookViewId="0" topLeftCell="A1">
      <selection activeCell="A3" sqref="A3"/>
    </sheetView>
  </sheetViews>
  <sheetFormatPr defaultColWidth="9.140625" defaultRowHeight="12.75"/>
  <cols>
    <col min="1" max="1" width="4.421875" style="3" customWidth="1"/>
    <col min="2" max="2" width="20.7109375" style="3" bestFit="1" customWidth="1"/>
    <col min="3" max="3" width="3.140625" style="3" bestFit="1" customWidth="1"/>
    <col min="4" max="12" width="11.140625" style="3" customWidth="1"/>
    <col min="13" max="13" width="2.7109375" style="3" customWidth="1"/>
    <col min="14" max="16384" width="9.140625" style="3" customWidth="1"/>
  </cols>
  <sheetData>
    <row r="1" spans="1:13" s="126" customFormat="1" ht="57" customHeight="1">
      <c r="A1" s="125"/>
      <c r="B1" s="125"/>
      <c r="C1" s="125"/>
      <c r="D1" s="125"/>
      <c r="E1" s="125"/>
      <c r="F1" s="125"/>
      <c r="G1" s="125"/>
      <c r="H1" s="125"/>
      <c r="I1" s="125"/>
      <c r="J1" s="125"/>
      <c r="K1" s="125"/>
      <c r="L1" s="125"/>
      <c r="M1" s="125"/>
    </row>
    <row r="2" spans="1:13" s="126" customFormat="1" ht="7.5" customHeight="1">
      <c r="A2" s="127"/>
      <c r="B2" s="127"/>
      <c r="C2" s="127"/>
      <c r="D2" s="127"/>
      <c r="E2" s="127"/>
      <c r="F2" s="127"/>
      <c r="G2" s="127"/>
      <c r="H2" s="127"/>
      <c r="I2" s="127"/>
      <c r="J2" s="127"/>
      <c r="K2" s="127"/>
      <c r="L2" s="127"/>
      <c r="M2" s="1"/>
    </row>
    <row r="3" spans="1:13" s="126" customFormat="1" ht="15" customHeight="1">
      <c r="A3" s="125"/>
      <c r="B3" s="125"/>
      <c r="C3" s="125"/>
      <c r="D3" s="125"/>
      <c r="E3" s="125"/>
      <c r="F3" s="125"/>
      <c r="G3" s="125"/>
      <c r="H3" s="125"/>
      <c r="I3" s="125"/>
      <c r="J3" s="125"/>
      <c r="K3" s="125"/>
      <c r="L3" s="125"/>
      <c r="M3" s="1"/>
    </row>
    <row r="4" spans="1:13" ht="12.75">
      <c r="A4" s="7" t="str">
        <f>'Table of contents'!A4</f>
        <v>Mental health services in Australia, 2007–08, 2008–09 and 2009–10 data</v>
      </c>
      <c r="B4" s="8"/>
      <c r="C4" s="8"/>
      <c r="D4" s="9"/>
      <c r="E4" s="9"/>
      <c r="F4" s="9"/>
      <c r="G4" s="9"/>
      <c r="H4" s="9"/>
      <c r="I4" s="9"/>
      <c r="J4" s="9"/>
      <c r="K4" s="9"/>
      <c r="L4" s="9"/>
      <c r="M4" s="1"/>
    </row>
    <row r="5" spans="1:13" ht="13.5" thickBot="1">
      <c r="A5" s="6" t="str">
        <f>'Table of contents'!A5</f>
        <v>16: Mental health-related indicators— (version 1.1)</v>
      </c>
      <c r="B5" s="5"/>
      <c r="C5" s="5"/>
      <c r="D5" s="5"/>
      <c r="E5" s="5"/>
      <c r="F5" s="5"/>
      <c r="G5" s="5"/>
      <c r="H5" s="5"/>
      <c r="I5" s="5"/>
      <c r="J5" s="5"/>
      <c r="K5" s="5"/>
      <c r="L5" s="129" t="s">
        <v>252</v>
      </c>
      <c r="M5" s="1"/>
    </row>
    <row r="6" spans="1:13" ht="6" customHeight="1">
      <c r="A6" s="1"/>
      <c r="B6" s="1"/>
      <c r="C6" s="1"/>
      <c r="D6" s="1"/>
      <c r="E6" s="1"/>
      <c r="F6" s="1"/>
      <c r="G6" s="1"/>
      <c r="H6" s="1"/>
      <c r="I6" s="1"/>
      <c r="J6" s="1"/>
      <c r="K6" s="1"/>
      <c r="L6" s="1"/>
      <c r="M6" s="1"/>
    </row>
    <row r="7" spans="1:13" ht="13.5" thickBot="1">
      <c r="A7" s="11" t="s">
        <v>35</v>
      </c>
      <c r="B7" s="1"/>
      <c r="C7" s="1"/>
      <c r="D7" s="1"/>
      <c r="E7" s="1"/>
      <c r="F7" s="1"/>
      <c r="G7" s="1"/>
      <c r="H7" s="1"/>
      <c r="I7" s="1"/>
      <c r="J7" s="1"/>
      <c r="K7" s="1"/>
      <c r="L7" s="1"/>
      <c r="M7" s="1"/>
    </row>
    <row r="8" spans="1:13" s="119" customFormat="1" ht="15" customHeight="1" thickBot="1">
      <c r="A8" s="117"/>
      <c r="B8" s="117"/>
      <c r="C8" s="117"/>
      <c r="D8" s="117" t="s">
        <v>73</v>
      </c>
      <c r="E8" s="117" t="s">
        <v>74</v>
      </c>
      <c r="F8" s="117" t="s">
        <v>75</v>
      </c>
      <c r="G8" s="117" t="s">
        <v>76</v>
      </c>
      <c r="H8" s="117" t="s">
        <v>77</v>
      </c>
      <c r="I8" s="117" t="s">
        <v>78</v>
      </c>
      <c r="J8" s="117" t="s">
        <v>79</v>
      </c>
      <c r="K8" s="117" t="s">
        <v>80</v>
      </c>
      <c r="L8" s="117" t="s">
        <v>81</v>
      </c>
      <c r="M8" s="118"/>
    </row>
    <row r="9" spans="1:13" ht="12.75">
      <c r="A9" s="22">
        <v>1</v>
      </c>
      <c r="B9" s="12"/>
      <c r="C9" s="12"/>
      <c r="D9" s="133" t="s">
        <v>82</v>
      </c>
      <c r="E9" s="133"/>
      <c r="F9" s="133"/>
      <c r="G9" s="133"/>
      <c r="H9" s="133"/>
      <c r="I9" s="133"/>
      <c r="J9" s="133"/>
      <c r="K9" s="133"/>
      <c r="L9" s="133"/>
      <c r="M9" s="1"/>
    </row>
    <row r="10" spans="1:13" ht="12.75">
      <c r="A10" s="22">
        <v>2</v>
      </c>
      <c r="B10" s="12" t="s">
        <v>83</v>
      </c>
      <c r="C10" s="12"/>
      <c r="D10" s="14"/>
      <c r="E10" s="14"/>
      <c r="F10" s="14"/>
      <c r="G10" s="14"/>
      <c r="H10" s="14"/>
      <c r="I10" s="14"/>
      <c r="J10" s="14"/>
      <c r="K10" s="14"/>
      <c r="L10" s="14"/>
      <c r="M10" s="1"/>
    </row>
    <row r="11" spans="1:13" ht="12.75">
      <c r="A11" s="22">
        <v>3</v>
      </c>
      <c r="B11" s="15" t="s">
        <v>84</v>
      </c>
      <c r="C11" s="15" t="s">
        <v>85</v>
      </c>
      <c r="D11" s="16">
        <v>108755</v>
      </c>
      <c r="E11" s="16">
        <v>57197</v>
      </c>
      <c r="F11" s="16">
        <v>75541</v>
      </c>
      <c r="G11" s="16">
        <v>37566</v>
      </c>
      <c r="H11" s="16">
        <v>27793</v>
      </c>
      <c r="I11" s="16">
        <v>9499</v>
      </c>
      <c r="J11" s="16">
        <v>6801</v>
      </c>
      <c r="K11" s="16">
        <v>4721</v>
      </c>
      <c r="L11" s="16">
        <v>327873</v>
      </c>
      <c r="M11" s="1"/>
    </row>
    <row r="12" spans="1:13" ht="12.75">
      <c r="A12" s="22">
        <v>4</v>
      </c>
      <c r="B12" s="15" t="s">
        <v>86</v>
      </c>
      <c r="C12" s="15" t="s">
        <v>87</v>
      </c>
      <c r="D12" s="53">
        <v>1.5859278422921101</v>
      </c>
      <c r="E12" s="53">
        <v>1.0862282433113573</v>
      </c>
      <c r="F12" s="53">
        <v>1.8140900838715712</v>
      </c>
      <c r="G12" s="53">
        <v>1.7846493268605392</v>
      </c>
      <c r="H12" s="53">
        <v>1.8031648994120864</v>
      </c>
      <c r="I12" s="53">
        <v>1.9542531037990956</v>
      </c>
      <c r="J12" s="53">
        <v>1.9551520787060346</v>
      </c>
      <c r="K12" s="53">
        <v>2.1458953821230113</v>
      </c>
      <c r="L12" s="53">
        <v>1.5574652839141665</v>
      </c>
      <c r="M12" s="1"/>
    </row>
    <row r="13" spans="1:13" ht="12.75">
      <c r="A13" s="22">
        <v>5</v>
      </c>
      <c r="B13" s="15"/>
      <c r="C13" s="15"/>
      <c r="D13" s="17"/>
      <c r="E13" s="17"/>
      <c r="F13" s="17"/>
      <c r="G13" s="17"/>
      <c r="H13" s="17"/>
      <c r="I13" s="17"/>
      <c r="J13" s="17"/>
      <c r="K13" s="17"/>
      <c r="L13" s="17"/>
      <c r="M13" s="1"/>
    </row>
    <row r="14" spans="1:13" ht="12.75">
      <c r="A14" s="22">
        <v>6</v>
      </c>
      <c r="B14" s="12" t="s">
        <v>88</v>
      </c>
      <c r="C14" s="12"/>
      <c r="D14" s="14"/>
      <c r="E14" s="14"/>
      <c r="F14" s="14"/>
      <c r="G14" s="14"/>
      <c r="H14" s="14"/>
      <c r="I14" s="14"/>
      <c r="J14" s="14"/>
      <c r="K14" s="14"/>
      <c r="L14" s="17"/>
      <c r="M14" s="1"/>
    </row>
    <row r="15" spans="1:13" ht="12.75">
      <c r="A15" s="22">
        <v>7</v>
      </c>
      <c r="B15" s="15" t="s">
        <v>84</v>
      </c>
      <c r="C15" s="15" t="s">
        <v>85</v>
      </c>
      <c r="D15" s="16">
        <v>7256</v>
      </c>
      <c r="E15" s="16">
        <v>6170</v>
      </c>
      <c r="F15" s="16">
        <v>4791</v>
      </c>
      <c r="G15" s="17">
        <v>2183</v>
      </c>
      <c r="H15" s="17" t="s">
        <v>89</v>
      </c>
      <c r="I15" s="17" t="s">
        <v>89</v>
      </c>
      <c r="J15" s="17" t="s">
        <v>89</v>
      </c>
      <c r="K15" s="17" t="s">
        <v>90</v>
      </c>
      <c r="L15" s="16">
        <v>23044</v>
      </c>
      <c r="M15" s="1"/>
    </row>
    <row r="16" spans="1:13" ht="12.75">
      <c r="A16" s="22">
        <v>8</v>
      </c>
      <c r="B16" s="15" t="s">
        <v>86</v>
      </c>
      <c r="C16" s="15" t="s">
        <v>87</v>
      </c>
      <c r="D16" s="53">
        <v>0.10284735243191376</v>
      </c>
      <c r="E16" s="53">
        <v>0.11478715421463273</v>
      </c>
      <c r="F16" s="53">
        <v>0.1118623630832179</v>
      </c>
      <c r="G16" s="53">
        <v>0.10140012296511866</v>
      </c>
      <c r="H16" s="17" t="s">
        <v>89</v>
      </c>
      <c r="I16" s="17" t="s">
        <v>89</v>
      </c>
      <c r="J16" s="17" t="s">
        <v>89</v>
      </c>
      <c r="K16" s="53" t="s">
        <v>90</v>
      </c>
      <c r="L16" s="53">
        <v>0.10671753202264275</v>
      </c>
      <c r="M16" s="1"/>
    </row>
    <row r="17" spans="1:13" ht="12.75">
      <c r="A17" s="22">
        <v>9</v>
      </c>
      <c r="B17" s="15"/>
      <c r="C17" s="15"/>
      <c r="D17" s="17"/>
      <c r="E17" s="17"/>
      <c r="F17" s="17"/>
      <c r="G17" s="17"/>
      <c r="H17" s="17"/>
      <c r="I17" s="17"/>
      <c r="J17" s="17"/>
      <c r="K17" s="17"/>
      <c r="L17" s="17"/>
      <c r="M17" s="1"/>
    </row>
    <row r="18" spans="1:13" ht="12.75">
      <c r="A18" s="22">
        <v>10</v>
      </c>
      <c r="B18" s="12" t="s">
        <v>91</v>
      </c>
      <c r="C18" s="12"/>
      <c r="D18" s="14"/>
      <c r="E18" s="14"/>
      <c r="F18" s="14"/>
      <c r="G18" s="14"/>
      <c r="H18" s="14"/>
      <c r="I18" s="14"/>
      <c r="J18" s="14"/>
      <c r="K18" s="14"/>
      <c r="L18" s="17"/>
      <c r="M18" s="1"/>
    </row>
    <row r="19" spans="1:13" ht="12.75">
      <c r="A19" s="22">
        <v>11</v>
      </c>
      <c r="B19" s="15" t="s">
        <v>84</v>
      </c>
      <c r="C19" s="15" t="s">
        <v>85</v>
      </c>
      <c r="D19" s="16">
        <v>343242</v>
      </c>
      <c r="E19" s="16">
        <v>284343</v>
      </c>
      <c r="F19" s="16">
        <v>182247</v>
      </c>
      <c r="G19" s="16">
        <v>85877</v>
      </c>
      <c r="H19" s="16">
        <v>73223</v>
      </c>
      <c r="I19" s="16">
        <v>20305</v>
      </c>
      <c r="J19" s="16">
        <v>13793</v>
      </c>
      <c r="K19" s="16">
        <v>3955</v>
      </c>
      <c r="L19" s="16">
        <v>1006985</v>
      </c>
      <c r="M19" s="1"/>
    </row>
    <row r="20" spans="1:13" ht="12.75">
      <c r="A20" s="22">
        <v>12</v>
      </c>
      <c r="B20" s="15" t="s">
        <v>92</v>
      </c>
      <c r="C20" s="15" t="s">
        <v>87</v>
      </c>
      <c r="D20" s="53">
        <v>4.973741967826846</v>
      </c>
      <c r="E20" s="53">
        <v>5.42288546124972</v>
      </c>
      <c r="F20" s="53">
        <v>4.347975954657149</v>
      </c>
      <c r="G20" s="53">
        <v>4.0405959450145446</v>
      </c>
      <c r="H20" s="53">
        <v>4.651704684578325</v>
      </c>
      <c r="I20" s="53">
        <v>4.266124004568001</v>
      </c>
      <c r="J20" s="53">
        <v>3.9164805183747284</v>
      </c>
      <c r="K20" s="53">
        <v>1.812644727169964</v>
      </c>
      <c r="L20" s="53">
        <v>4.774206707616495</v>
      </c>
      <c r="M20" s="1"/>
    </row>
    <row r="21" spans="1:13" ht="12.75">
      <c r="A21" s="22">
        <v>13</v>
      </c>
      <c r="B21" s="15" t="s">
        <v>93</v>
      </c>
      <c r="C21" s="15" t="s">
        <v>87</v>
      </c>
      <c r="D21" s="53">
        <v>1.2796396045185403</v>
      </c>
      <c r="E21" s="53">
        <v>1.437129861989015</v>
      </c>
      <c r="F21" s="53">
        <v>1.169236383770803</v>
      </c>
      <c r="G21" s="53">
        <v>0.9827336780314339</v>
      </c>
      <c r="H21" s="53">
        <v>1.5421827850635303</v>
      </c>
      <c r="I21" s="53">
        <v>0.9373560115769097</v>
      </c>
      <c r="J21" s="53">
        <v>0.9908057818291318</v>
      </c>
      <c r="K21" s="53">
        <v>0.36425966705575996</v>
      </c>
      <c r="L21" s="53">
        <v>1.265130106989714</v>
      </c>
      <c r="M21" s="1"/>
    </row>
    <row r="22" spans="1:13" ht="12.75">
      <c r="A22" s="22">
        <v>14</v>
      </c>
      <c r="B22" s="15" t="s">
        <v>94</v>
      </c>
      <c r="C22" s="15" t="s">
        <v>87</v>
      </c>
      <c r="D22" s="53">
        <v>0.6047217822591243</v>
      </c>
      <c r="E22" s="53">
        <v>0.6192181739896644</v>
      </c>
      <c r="F22" s="53">
        <v>0.36953387089794115</v>
      </c>
      <c r="G22" s="53">
        <v>1.0144783782832503</v>
      </c>
      <c r="H22" s="53">
        <v>0.7121769871282877</v>
      </c>
      <c r="I22" s="53">
        <v>0.8740673037926106</v>
      </c>
      <c r="J22" s="53">
        <v>0.6090241695040288</v>
      </c>
      <c r="K22" s="53">
        <v>0.14100454199399545</v>
      </c>
      <c r="L22" s="53">
        <v>0.6114511991740564</v>
      </c>
      <c r="M22" s="1"/>
    </row>
    <row r="23" spans="1:13" ht="12.75">
      <c r="A23" s="22">
        <v>15</v>
      </c>
      <c r="B23" s="15" t="s">
        <v>95</v>
      </c>
      <c r="C23" s="15" t="s">
        <v>87</v>
      </c>
      <c r="D23" s="53">
        <v>3.669724584753837</v>
      </c>
      <c r="E23" s="53">
        <v>3.889522027331202</v>
      </c>
      <c r="F23" s="53">
        <v>3.1486601431886143</v>
      </c>
      <c r="G23" s="53">
        <v>2.9757903610473506</v>
      </c>
      <c r="H23" s="53">
        <v>3.1638549551792625</v>
      </c>
      <c r="I23" s="53">
        <v>3.2207513600517386</v>
      </c>
      <c r="J23" s="53">
        <v>2.8219186917229537</v>
      </c>
      <c r="K23" s="53">
        <v>1.4175223131354098</v>
      </c>
      <c r="L23" s="53">
        <v>3.4627227364921147</v>
      </c>
      <c r="M23" s="1"/>
    </row>
    <row r="24" spans="1:13" ht="13.5" thickBot="1">
      <c r="A24" s="23">
        <v>16</v>
      </c>
      <c r="B24" s="18" t="s">
        <v>96</v>
      </c>
      <c r="C24" s="18" t="s">
        <v>87</v>
      </c>
      <c r="D24" s="54">
        <v>1.342916788880156</v>
      </c>
      <c r="E24" s="54">
        <v>1.7643588698563468</v>
      </c>
      <c r="F24" s="54">
        <v>1.3668386693309083</v>
      </c>
      <c r="G24" s="54">
        <v>0.6084560268457504</v>
      </c>
      <c r="H24" s="54">
        <v>0.8797010790319477</v>
      </c>
      <c r="I24" s="54">
        <v>1.139375284125228</v>
      </c>
      <c r="J24" s="54">
        <v>1.1800921781380296</v>
      </c>
      <c r="K24" s="54">
        <v>0.4127991577306185</v>
      </c>
      <c r="L24" s="54">
        <v>1.3259353168351502</v>
      </c>
      <c r="M24" s="1"/>
    </row>
    <row r="25" spans="1:13" ht="6" customHeight="1">
      <c r="A25" s="1"/>
      <c r="B25" s="1"/>
      <c r="C25" s="1"/>
      <c r="D25" s="1"/>
      <c r="E25" s="1"/>
      <c r="F25" s="1"/>
      <c r="G25" s="1"/>
      <c r="H25" s="1"/>
      <c r="I25" s="1"/>
      <c r="J25" s="1"/>
      <c r="K25" s="1"/>
      <c r="L25" s="1"/>
      <c r="M25" s="1"/>
    </row>
    <row r="26" spans="1:13" ht="12.75">
      <c r="A26" s="44" t="s">
        <v>90</v>
      </c>
      <c r="B26" s="136" t="s">
        <v>233</v>
      </c>
      <c r="C26" s="136"/>
      <c r="D26" s="136"/>
      <c r="E26" s="136"/>
      <c r="F26" s="136"/>
      <c r="G26" s="136"/>
      <c r="H26" s="136"/>
      <c r="I26" s="136"/>
      <c r="J26" s="136"/>
      <c r="K26" s="136"/>
      <c r="L26" s="136"/>
      <c r="M26" s="21"/>
    </row>
    <row r="27" spans="1:13" ht="12.75">
      <c r="A27" s="44" t="s">
        <v>89</v>
      </c>
      <c r="B27" s="136" t="s">
        <v>232</v>
      </c>
      <c r="C27" s="136"/>
      <c r="D27" s="136"/>
      <c r="E27" s="136"/>
      <c r="F27" s="136"/>
      <c r="G27" s="136"/>
      <c r="H27" s="136"/>
      <c r="I27" s="136"/>
      <c r="J27" s="136"/>
      <c r="K27" s="136"/>
      <c r="L27" s="136"/>
      <c r="M27" s="21"/>
    </row>
    <row r="28" spans="1:13" ht="12.75">
      <c r="A28" s="24" t="s">
        <v>97</v>
      </c>
      <c r="B28" s="156" t="s">
        <v>98</v>
      </c>
      <c r="C28" s="156"/>
      <c r="D28" s="156"/>
      <c r="E28" s="156"/>
      <c r="F28" s="156"/>
      <c r="G28" s="156"/>
      <c r="H28" s="156"/>
      <c r="I28" s="156"/>
      <c r="J28" s="156"/>
      <c r="K28" s="156"/>
      <c r="L28" s="156"/>
      <c r="M28" s="29"/>
    </row>
    <row r="29" spans="1:13" ht="12.75" customHeight="1">
      <c r="A29" s="25" t="s">
        <v>99</v>
      </c>
      <c r="B29" s="158" t="s">
        <v>100</v>
      </c>
      <c r="C29" s="158"/>
      <c r="D29" s="158"/>
      <c r="E29" s="158"/>
      <c r="F29" s="158"/>
      <c r="G29" s="158"/>
      <c r="H29" s="158"/>
      <c r="I29" s="158"/>
      <c r="J29" s="158"/>
      <c r="K29" s="158"/>
      <c r="L29" s="158"/>
      <c r="M29" s="26"/>
    </row>
    <row r="30" spans="1:13" ht="12.75" customHeight="1">
      <c r="A30" s="25" t="s">
        <v>101</v>
      </c>
      <c r="B30" s="157" t="s">
        <v>9</v>
      </c>
      <c r="C30" s="157"/>
      <c r="D30" s="157"/>
      <c r="E30" s="157"/>
      <c r="F30" s="157"/>
      <c r="G30" s="157"/>
      <c r="H30" s="157"/>
      <c r="I30" s="157"/>
      <c r="J30" s="157"/>
      <c r="K30" s="157"/>
      <c r="L30" s="157"/>
      <c r="M30" s="30"/>
    </row>
    <row r="31" spans="1:13" ht="12.75" customHeight="1">
      <c r="A31" s="24" t="s">
        <v>102</v>
      </c>
      <c r="B31" s="158" t="s">
        <v>103</v>
      </c>
      <c r="C31" s="158"/>
      <c r="D31" s="158"/>
      <c r="E31" s="158"/>
      <c r="F31" s="158"/>
      <c r="G31" s="158"/>
      <c r="H31" s="158"/>
      <c r="I31" s="158"/>
      <c r="J31" s="158"/>
      <c r="K31" s="158"/>
      <c r="L31" s="158"/>
      <c r="M31" s="26"/>
    </row>
    <row r="32" spans="1:13" ht="21" customHeight="1">
      <c r="A32" s="24" t="s">
        <v>104</v>
      </c>
      <c r="B32" s="135" t="s">
        <v>245</v>
      </c>
      <c r="C32" s="135"/>
      <c r="D32" s="135"/>
      <c r="E32" s="135"/>
      <c r="F32" s="135"/>
      <c r="G32" s="135"/>
      <c r="H32" s="135"/>
      <c r="I32" s="135"/>
      <c r="J32" s="135"/>
      <c r="K32" s="135"/>
      <c r="L32" s="135"/>
      <c r="M32" s="31"/>
    </row>
    <row r="33" spans="1:13" ht="12.75" customHeight="1">
      <c r="A33" s="26" t="s">
        <v>105</v>
      </c>
      <c r="B33" s="158" t="s">
        <v>54</v>
      </c>
      <c r="C33" s="158"/>
      <c r="D33" s="158"/>
      <c r="E33" s="158"/>
      <c r="F33" s="158"/>
      <c r="G33" s="158"/>
      <c r="H33" s="158"/>
      <c r="I33" s="158"/>
      <c r="J33" s="158"/>
      <c r="K33" s="158"/>
      <c r="L33" s="158"/>
      <c r="M33" s="26"/>
    </row>
    <row r="34" spans="1:13" ht="12.75" customHeight="1">
      <c r="A34" s="24" t="s">
        <v>106</v>
      </c>
      <c r="B34" s="158" t="s">
        <v>244</v>
      </c>
      <c r="C34" s="158"/>
      <c r="D34" s="158"/>
      <c r="E34" s="158"/>
      <c r="F34" s="158"/>
      <c r="G34" s="158"/>
      <c r="H34" s="158"/>
      <c r="I34" s="158"/>
      <c r="J34" s="158"/>
      <c r="K34" s="158"/>
      <c r="L34" s="158"/>
      <c r="M34" s="26"/>
    </row>
    <row r="35" spans="1:13" ht="12.75" customHeight="1">
      <c r="A35" s="24" t="s">
        <v>107</v>
      </c>
      <c r="B35" s="158" t="s">
        <v>246</v>
      </c>
      <c r="C35" s="158"/>
      <c r="D35" s="158"/>
      <c r="E35" s="158"/>
      <c r="F35" s="158"/>
      <c r="G35" s="158"/>
      <c r="H35" s="158"/>
      <c r="I35" s="158"/>
      <c r="J35" s="158"/>
      <c r="K35" s="158"/>
      <c r="L35" s="158"/>
      <c r="M35" s="26"/>
    </row>
    <row r="36" spans="1:13" ht="6" customHeight="1">
      <c r="A36" s="24"/>
      <c r="B36" s="158"/>
      <c r="C36" s="158"/>
      <c r="D36" s="158"/>
      <c r="E36" s="158"/>
      <c r="F36" s="158"/>
      <c r="G36" s="158"/>
      <c r="H36" s="158"/>
      <c r="I36" s="158"/>
      <c r="J36" s="158"/>
      <c r="K36" s="158"/>
      <c r="L36" s="158"/>
      <c r="M36" s="26"/>
    </row>
    <row r="37" spans="1:13" ht="21" customHeight="1">
      <c r="A37" s="28"/>
      <c r="B37" s="134" t="s">
        <v>175</v>
      </c>
      <c r="C37" s="134"/>
      <c r="D37" s="134"/>
      <c r="E37" s="134"/>
      <c r="F37" s="134"/>
      <c r="G37" s="134"/>
      <c r="H37" s="134"/>
      <c r="I37" s="134"/>
      <c r="J37" s="134"/>
      <c r="K37" s="134"/>
      <c r="L37" s="134"/>
      <c r="M37" s="27"/>
    </row>
    <row r="38" spans="1:13" ht="12.75">
      <c r="A38" s="28"/>
      <c r="B38" s="28"/>
      <c r="C38" s="28"/>
      <c r="D38" s="28"/>
      <c r="E38" s="28"/>
      <c r="F38" s="28"/>
      <c r="G38" s="28"/>
      <c r="H38" s="28"/>
      <c r="I38" s="28"/>
      <c r="J38" s="28"/>
      <c r="K38" s="28"/>
      <c r="L38" s="28"/>
      <c r="M38" s="28"/>
    </row>
  </sheetData>
  <sheetProtection/>
  <mergeCells count="13">
    <mergeCell ref="D9:L9"/>
    <mergeCell ref="B37:L37"/>
    <mergeCell ref="B32:L32"/>
    <mergeCell ref="B26:L26"/>
    <mergeCell ref="B27:L27"/>
    <mergeCell ref="B28:L28"/>
    <mergeCell ref="B29:L29"/>
    <mergeCell ref="B30:L30"/>
    <mergeCell ref="B31:L31"/>
    <mergeCell ref="B33:L33"/>
    <mergeCell ref="B34:L34"/>
    <mergeCell ref="B35:L35"/>
    <mergeCell ref="B36:L36"/>
  </mergeCells>
  <hyperlinks>
    <hyperlink ref="L5" location="'Table of contents'!A1" display="Table of contents"/>
  </hyperlinks>
  <printOptions horizontalCentered="1"/>
  <pageMargins left="0.25" right="0.25" top="0.75" bottom="0.75" header="0.3" footer="0.3"/>
  <pageSetup horizontalDpi="600" verticalDpi="600" orientation="portrait" paperSize="9" r:id="rId2"/>
  <headerFooter alignWithMargins="0">
    <oddFooter>&amp;C&amp;8Page &amp;P of &amp;N</oddFooter>
  </headerFooter>
  <drawing r:id="rId1"/>
</worksheet>
</file>

<file path=xl/worksheets/sheet9.xml><?xml version="1.0" encoding="utf-8"?>
<worksheet xmlns="http://schemas.openxmlformats.org/spreadsheetml/2006/main" xmlns:r="http://schemas.openxmlformats.org/officeDocument/2006/relationships">
  <dimension ref="A1:M33"/>
  <sheetViews>
    <sheetView showGridLines="0" zoomScalePageLayoutView="0" workbookViewId="0" topLeftCell="A1">
      <selection activeCell="A3" sqref="A3"/>
    </sheetView>
  </sheetViews>
  <sheetFormatPr defaultColWidth="9.140625" defaultRowHeight="12.75"/>
  <cols>
    <col min="1" max="1" width="4.421875" style="3" customWidth="1"/>
    <col min="2" max="2" width="20.7109375" style="3" bestFit="1" customWidth="1"/>
    <col min="3" max="12" width="11.140625" style="3" customWidth="1"/>
    <col min="13" max="13" width="2.7109375" style="3" customWidth="1"/>
    <col min="14" max="16384" width="9.140625" style="3" customWidth="1"/>
  </cols>
  <sheetData>
    <row r="1" spans="1:13" s="126" customFormat="1" ht="57" customHeight="1">
      <c r="A1" s="125"/>
      <c r="B1" s="125"/>
      <c r="C1" s="125"/>
      <c r="D1" s="125"/>
      <c r="E1" s="125"/>
      <c r="F1" s="125"/>
      <c r="G1" s="125"/>
      <c r="H1" s="125"/>
      <c r="I1" s="125"/>
      <c r="J1" s="125"/>
      <c r="K1" s="125"/>
      <c r="L1" s="125"/>
      <c r="M1" s="1"/>
    </row>
    <row r="2" spans="1:13" s="126" customFormat="1" ht="7.5" customHeight="1">
      <c r="A2" s="127"/>
      <c r="B2" s="127"/>
      <c r="C2" s="127"/>
      <c r="D2" s="127"/>
      <c r="E2" s="127"/>
      <c r="F2" s="127"/>
      <c r="G2" s="127"/>
      <c r="H2" s="127"/>
      <c r="I2" s="127"/>
      <c r="J2" s="127"/>
      <c r="K2" s="127"/>
      <c r="L2" s="127"/>
      <c r="M2" s="1"/>
    </row>
    <row r="3" spans="1:13" s="126" customFormat="1" ht="15" customHeight="1">
      <c r="A3" s="125"/>
      <c r="B3" s="125"/>
      <c r="C3" s="125"/>
      <c r="D3" s="125"/>
      <c r="E3" s="125"/>
      <c r="F3" s="125"/>
      <c r="G3" s="125"/>
      <c r="H3" s="125"/>
      <c r="I3" s="125"/>
      <c r="J3" s="125"/>
      <c r="K3" s="125"/>
      <c r="L3" s="125"/>
      <c r="M3" s="1"/>
    </row>
    <row r="4" spans="1:13" ht="12.75">
      <c r="A4" s="7" t="str">
        <f>'Table of contents'!A4</f>
        <v>Mental health services in Australia, 2007–08, 2008–09 and 2009–10 data</v>
      </c>
      <c r="B4" s="8"/>
      <c r="C4" s="8"/>
      <c r="D4" s="9"/>
      <c r="E4" s="9"/>
      <c r="F4" s="9"/>
      <c r="G4" s="9"/>
      <c r="H4" s="9"/>
      <c r="I4" s="9"/>
      <c r="J4" s="9"/>
      <c r="K4" s="9"/>
      <c r="L4" s="9"/>
      <c r="M4" s="1"/>
    </row>
    <row r="5" spans="1:13" ht="13.5" thickBot="1">
      <c r="A5" s="6" t="str">
        <f>'Table of contents'!A5</f>
        <v>16: Mental health-related indicators— (version 1.1)</v>
      </c>
      <c r="B5" s="5"/>
      <c r="C5" s="5"/>
      <c r="D5" s="5"/>
      <c r="E5" s="5"/>
      <c r="F5" s="5"/>
      <c r="G5" s="5"/>
      <c r="H5" s="5"/>
      <c r="I5" s="5"/>
      <c r="J5" s="5"/>
      <c r="K5" s="5"/>
      <c r="L5" s="129" t="s">
        <v>252</v>
      </c>
      <c r="M5" s="1"/>
    </row>
    <row r="6" spans="1:13" ht="6" customHeight="1">
      <c r="A6" s="1"/>
      <c r="B6" s="1"/>
      <c r="C6" s="1"/>
      <c r="D6" s="1"/>
      <c r="E6" s="1"/>
      <c r="F6" s="1"/>
      <c r="G6" s="1"/>
      <c r="H6" s="1"/>
      <c r="I6" s="1"/>
      <c r="J6" s="1"/>
      <c r="K6" s="1"/>
      <c r="L6" s="1"/>
      <c r="M6" s="1"/>
    </row>
    <row r="7" spans="1:13" ht="13.5" thickBot="1">
      <c r="A7" s="11" t="s">
        <v>36</v>
      </c>
      <c r="B7" s="1"/>
      <c r="C7" s="1"/>
      <c r="D7" s="1"/>
      <c r="E7" s="1"/>
      <c r="F7" s="1"/>
      <c r="G7" s="1"/>
      <c r="H7" s="1"/>
      <c r="I7" s="1"/>
      <c r="J7" s="1"/>
      <c r="K7" s="1"/>
      <c r="L7" s="1"/>
      <c r="M7" s="1"/>
    </row>
    <row r="8" spans="1:13" s="119" customFormat="1" ht="15" customHeight="1" thickBot="1">
      <c r="A8" s="117"/>
      <c r="B8" s="117"/>
      <c r="C8" s="117" t="s">
        <v>73</v>
      </c>
      <c r="D8" s="117" t="s">
        <v>74</v>
      </c>
      <c r="E8" s="117" t="s">
        <v>75</v>
      </c>
      <c r="F8" s="117" t="s">
        <v>76</v>
      </c>
      <c r="G8" s="117" t="s">
        <v>77</v>
      </c>
      <c r="H8" s="117" t="s">
        <v>78</v>
      </c>
      <c r="I8" s="117" t="s">
        <v>79</v>
      </c>
      <c r="J8" s="117" t="s">
        <v>80</v>
      </c>
      <c r="K8" s="117" t="s">
        <v>81</v>
      </c>
      <c r="L8" s="117" t="s">
        <v>84</v>
      </c>
      <c r="M8" s="118"/>
    </row>
    <row r="9" spans="1:13" ht="12.75">
      <c r="A9" s="22">
        <v>1</v>
      </c>
      <c r="B9" s="34"/>
      <c r="C9" s="133" t="s">
        <v>82</v>
      </c>
      <c r="D9" s="133"/>
      <c r="E9" s="133"/>
      <c r="F9" s="133"/>
      <c r="G9" s="133"/>
      <c r="H9" s="133"/>
      <c r="I9" s="133"/>
      <c r="J9" s="133"/>
      <c r="K9" s="133"/>
      <c r="L9" s="34"/>
      <c r="M9" s="1"/>
    </row>
    <row r="10" spans="1:13" ht="12.75">
      <c r="A10" s="22">
        <v>2</v>
      </c>
      <c r="B10" s="35"/>
      <c r="C10" s="143" t="s">
        <v>108</v>
      </c>
      <c r="D10" s="143"/>
      <c r="E10" s="143"/>
      <c r="F10" s="143"/>
      <c r="G10" s="143"/>
      <c r="H10" s="143"/>
      <c r="I10" s="143"/>
      <c r="J10" s="143"/>
      <c r="K10" s="143"/>
      <c r="L10" s="35"/>
      <c r="M10" s="1"/>
    </row>
    <row r="11" spans="1:13" ht="12.75">
      <c r="A11" s="22">
        <v>3</v>
      </c>
      <c r="B11" s="12" t="s">
        <v>124</v>
      </c>
      <c r="C11" s="12"/>
      <c r="D11" s="12"/>
      <c r="E11" s="12"/>
      <c r="F11" s="12"/>
      <c r="G11" s="12"/>
      <c r="H11" s="12"/>
      <c r="I11" s="12"/>
      <c r="J11" s="12"/>
      <c r="K11" s="12"/>
      <c r="L11" s="12"/>
      <c r="M11" s="1"/>
    </row>
    <row r="12" spans="1:13" ht="12.75">
      <c r="A12" s="22">
        <v>4</v>
      </c>
      <c r="B12" s="15" t="s">
        <v>109</v>
      </c>
      <c r="C12" s="50">
        <v>4.456263353526759</v>
      </c>
      <c r="D12" s="50">
        <v>3.0896667475322093</v>
      </c>
      <c r="E12" s="50">
        <v>3.930207951865758</v>
      </c>
      <c r="F12" s="50">
        <v>3.4662174192069526</v>
      </c>
      <c r="G12" s="50">
        <v>5.022972637033003</v>
      </c>
      <c r="H12" s="50">
        <v>1.4768886092226117</v>
      </c>
      <c r="I12" s="50">
        <v>5.130810204166592</v>
      </c>
      <c r="J12" s="50">
        <v>2.913967797712738</v>
      </c>
      <c r="K12" s="50">
        <v>3.8176455790326225</v>
      </c>
      <c r="L12" s="16">
        <v>19187</v>
      </c>
      <c r="M12" s="1"/>
    </row>
    <row r="13" spans="1:13" ht="12.75">
      <c r="A13" s="22">
        <v>5</v>
      </c>
      <c r="B13" s="15" t="s">
        <v>110</v>
      </c>
      <c r="C13" s="50">
        <v>1.529164467808906</v>
      </c>
      <c r="D13" s="50">
        <v>1.0781143870780918</v>
      </c>
      <c r="E13" s="50">
        <v>1.7399120633510043</v>
      </c>
      <c r="F13" s="50">
        <v>1.7272704124635878</v>
      </c>
      <c r="G13" s="50">
        <v>1.7383271485667928</v>
      </c>
      <c r="H13" s="50">
        <v>1.9775838362701372</v>
      </c>
      <c r="I13" s="50">
        <v>1.9248800918774185</v>
      </c>
      <c r="J13" s="50">
        <v>1.8689881694181072</v>
      </c>
      <c r="K13" s="50">
        <v>1.5067623948724167</v>
      </c>
      <c r="L13" s="16">
        <v>308686</v>
      </c>
      <c r="M13" s="1"/>
    </row>
    <row r="14" spans="1:13" ht="12.75">
      <c r="A14" s="22">
        <v>6</v>
      </c>
      <c r="B14" s="15"/>
      <c r="C14" s="17"/>
      <c r="D14" s="17"/>
      <c r="E14" s="17"/>
      <c r="F14" s="17"/>
      <c r="G14" s="17"/>
      <c r="H14" s="17"/>
      <c r="I14" s="17"/>
      <c r="J14" s="17"/>
      <c r="K14" s="17"/>
      <c r="L14" s="16"/>
      <c r="M14" s="1"/>
    </row>
    <row r="15" spans="1:13" ht="12.75">
      <c r="A15" s="22">
        <v>7</v>
      </c>
      <c r="B15" s="12" t="s">
        <v>111</v>
      </c>
      <c r="C15" s="14"/>
      <c r="D15" s="14"/>
      <c r="E15" s="14"/>
      <c r="F15" s="14"/>
      <c r="G15" s="14"/>
      <c r="H15" s="14"/>
      <c r="I15" s="14"/>
      <c r="J15" s="14"/>
      <c r="K15" s="17"/>
      <c r="L15" s="14"/>
      <c r="M15" s="1"/>
    </row>
    <row r="16" spans="1:13" ht="12.75">
      <c r="A16" s="22">
        <v>8</v>
      </c>
      <c r="B16" s="15" t="s">
        <v>109</v>
      </c>
      <c r="C16" s="17" t="s">
        <v>112</v>
      </c>
      <c r="D16" s="17" t="s">
        <v>112</v>
      </c>
      <c r="E16" s="17" t="s">
        <v>112</v>
      </c>
      <c r="F16" s="17" t="s">
        <v>112</v>
      </c>
      <c r="G16" s="17" t="s">
        <v>112</v>
      </c>
      <c r="H16" s="17" t="s">
        <v>112</v>
      </c>
      <c r="I16" s="17" t="s">
        <v>112</v>
      </c>
      <c r="J16" s="17" t="s">
        <v>90</v>
      </c>
      <c r="K16" s="17" t="s">
        <v>112</v>
      </c>
      <c r="L16" s="17" t="s">
        <v>112</v>
      </c>
      <c r="M16" s="1"/>
    </row>
    <row r="17" spans="1:13" ht="12.75">
      <c r="A17" s="22">
        <v>9</v>
      </c>
      <c r="B17" s="15" t="s">
        <v>125</v>
      </c>
      <c r="C17" s="17" t="s">
        <v>112</v>
      </c>
      <c r="D17" s="17" t="s">
        <v>112</v>
      </c>
      <c r="E17" s="17" t="s">
        <v>112</v>
      </c>
      <c r="F17" s="17" t="s">
        <v>112</v>
      </c>
      <c r="G17" s="17" t="s">
        <v>112</v>
      </c>
      <c r="H17" s="17" t="s">
        <v>112</v>
      </c>
      <c r="I17" s="17" t="s">
        <v>112</v>
      </c>
      <c r="J17" s="17" t="s">
        <v>90</v>
      </c>
      <c r="K17" s="17" t="s">
        <v>112</v>
      </c>
      <c r="L17" s="17" t="s">
        <v>112</v>
      </c>
      <c r="M17" s="1"/>
    </row>
    <row r="18" spans="1:13" ht="12.75">
      <c r="A18" s="22">
        <v>10</v>
      </c>
      <c r="B18" s="15"/>
      <c r="C18" s="17"/>
      <c r="D18" s="17"/>
      <c r="E18" s="17"/>
      <c r="F18" s="17"/>
      <c r="G18" s="17"/>
      <c r="H18" s="17"/>
      <c r="I18" s="17"/>
      <c r="J18" s="17"/>
      <c r="K18" s="17"/>
      <c r="L18" s="17"/>
      <c r="M18" s="1"/>
    </row>
    <row r="19" spans="1:13" ht="12.75">
      <c r="A19" s="22">
        <v>11</v>
      </c>
      <c r="B19" s="12" t="s">
        <v>91</v>
      </c>
      <c r="C19" s="14"/>
      <c r="D19" s="14"/>
      <c r="E19" s="14"/>
      <c r="F19" s="14"/>
      <c r="G19" s="14"/>
      <c r="H19" s="14"/>
      <c r="I19" s="14"/>
      <c r="J19" s="14"/>
      <c r="K19" s="17"/>
      <c r="L19" s="14"/>
      <c r="M19" s="1"/>
    </row>
    <row r="20" spans="1:13" ht="12.75">
      <c r="A20" s="22">
        <v>12</v>
      </c>
      <c r="B20" s="15" t="s">
        <v>109</v>
      </c>
      <c r="C20" s="50" t="s">
        <v>89</v>
      </c>
      <c r="D20" s="50" t="s">
        <v>89</v>
      </c>
      <c r="E20" s="50" t="s">
        <v>89</v>
      </c>
      <c r="F20" s="50" t="s">
        <v>89</v>
      </c>
      <c r="G20" s="50" t="s">
        <v>89</v>
      </c>
      <c r="H20" s="50" t="s">
        <v>89</v>
      </c>
      <c r="I20" s="50" t="s">
        <v>89</v>
      </c>
      <c r="J20" s="50" t="s">
        <v>89</v>
      </c>
      <c r="K20" s="50" t="s">
        <v>89</v>
      </c>
      <c r="L20" s="50" t="s">
        <v>89</v>
      </c>
      <c r="M20" s="1"/>
    </row>
    <row r="21" spans="1:13" ht="13.5" thickBot="1">
      <c r="A21" s="33">
        <v>13</v>
      </c>
      <c r="B21" s="18" t="s">
        <v>125</v>
      </c>
      <c r="C21" s="51" t="s">
        <v>89</v>
      </c>
      <c r="D21" s="51" t="s">
        <v>89</v>
      </c>
      <c r="E21" s="51" t="s">
        <v>89</v>
      </c>
      <c r="F21" s="51" t="s">
        <v>89</v>
      </c>
      <c r="G21" s="51" t="s">
        <v>89</v>
      </c>
      <c r="H21" s="51" t="s">
        <v>89</v>
      </c>
      <c r="I21" s="51" t="s">
        <v>89</v>
      </c>
      <c r="J21" s="51" t="s">
        <v>89</v>
      </c>
      <c r="K21" s="51" t="s">
        <v>89</v>
      </c>
      <c r="L21" s="51" t="s">
        <v>89</v>
      </c>
      <c r="M21" s="1"/>
    </row>
    <row r="22" spans="1:13" ht="6" customHeight="1">
      <c r="A22" s="1"/>
      <c r="B22" s="1"/>
      <c r="C22" s="1"/>
      <c r="D22" s="1"/>
      <c r="E22" s="1"/>
      <c r="F22" s="1"/>
      <c r="G22" s="1"/>
      <c r="H22" s="1"/>
      <c r="I22" s="1"/>
      <c r="J22" s="1"/>
      <c r="K22" s="1"/>
      <c r="L22" s="1"/>
      <c r="M22" s="1"/>
    </row>
    <row r="23" spans="1:13" ht="12.75">
      <c r="A23" s="44" t="s">
        <v>117</v>
      </c>
      <c r="B23" s="136" t="s">
        <v>233</v>
      </c>
      <c r="C23" s="136"/>
      <c r="D23" s="136"/>
      <c r="E23" s="136"/>
      <c r="F23" s="136"/>
      <c r="G23" s="136"/>
      <c r="H23" s="136"/>
      <c r="I23" s="136"/>
      <c r="J23" s="136"/>
      <c r="K23" s="136"/>
      <c r="L23" s="136"/>
      <c r="M23" s="1"/>
    </row>
    <row r="24" spans="1:13" ht="12.75">
      <c r="A24" s="44" t="s">
        <v>112</v>
      </c>
      <c r="B24" s="136" t="s">
        <v>8</v>
      </c>
      <c r="C24" s="136"/>
      <c r="D24" s="136"/>
      <c r="E24" s="136"/>
      <c r="F24" s="136"/>
      <c r="G24" s="136"/>
      <c r="H24" s="136"/>
      <c r="I24" s="136"/>
      <c r="J24" s="136"/>
      <c r="K24" s="136"/>
      <c r="L24" s="136"/>
      <c r="M24" s="21"/>
    </row>
    <row r="25" spans="1:13" ht="12.75">
      <c r="A25" s="44" t="s">
        <v>89</v>
      </c>
      <c r="B25" s="136" t="s">
        <v>232</v>
      </c>
      <c r="C25" s="136"/>
      <c r="D25" s="136"/>
      <c r="E25" s="136"/>
      <c r="F25" s="136"/>
      <c r="G25" s="136"/>
      <c r="H25" s="136"/>
      <c r="I25" s="136"/>
      <c r="J25" s="136"/>
      <c r="K25" s="136"/>
      <c r="L25" s="136"/>
      <c r="M25" s="21"/>
    </row>
    <row r="26" spans="1:13" ht="12.75">
      <c r="A26" s="24" t="s">
        <v>97</v>
      </c>
      <c r="B26" s="156" t="s">
        <v>98</v>
      </c>
      <c r="C26" s="156"/>
      <c r="D26" s="156"/>
      <c r="E26" s="156"/>
      <c r="F26" s="156"/>
      <c r="G26" s="156"/>
      <c r="H26" s="156"/>
      <c r="I26" s="156"/>
      <c r="J26" s="156"/>
      <c r="K26" s="156"/>
      <c r="L26" s="156"/>
      <c r="M26" s="32"/>
    </row>
    <row r="27" spans="1:13" ht="12.75">
      <c r="A27" s="24" t="s">
        <v>99</v>
      </c>
      <c r="B27" s="144" t="s">
        <v>113</v>
      </c>
      <c r="C27" s="144"/>
      <c r="D27" s="144"/>
      <c r="E27" s="144"/>
      <c r="F27" s="144"/>
      <c r="G27" s="144"/>
      <c r="H27" s="144"/>
      <c r="I27" s="144"/>
      <c r="J27" s="144"/>
      <c r="K27" s="144"/>
      <c r="L27" s="144"/>
      <c r="M27" s="32"/>
    </row>
    <row r="28" spans="1:13" ht="12.75" customHeight="1">
      <c r="A28" s="24" t="s">
        <v>101</v>
      </c>
      <c r="B28" s="138" t="s">
        <v>100</v>
      </c>
      <c r="C28" s="138"/>
      <c r="D28" s="138"/>
      <c r="E28" s="138"/>
      <c r="F28" s="138"/>
      <c r="G28" s="138"/>
      <c r="H28" s="138"/>
      <c r="I28" s="138"/>
      <c r="J28" s="138"/>
      <c r="K28" s="138"/>
      <c r="L28" s="138"/>
      <c r="M28" s="25"/>
    </row>
    <row r="29" spans="1:13" ht="12.75" customHeight="1">
      <c r="A29" s="24" t="s">
        <v>102</v>
      </c>
      <c r="B29" s="140" t="s">
        <v>114</v>
      </c>
      <c r="C29" s="140"/>
      <c r="D29" s="140"/>
      <c r="E29" s="140"/>
      <c r="F29" s="140"/>
      <c r="G29" s="140"/>
      <c r="H29" s="140"/>
      <c r="I29" s="140"/>
      <c r="J29" s="140"/>
      <c r="K29" s="140"/>
      <c r="L29" s="140"/>
      <c r="M29" s="36"/>
    </row>
    <row r="30" spans="1:13" ht="12.75">
      <c r="A30" s="24" t="s">
        <v>104</v>
      </c>
      <c r="B30" s="141" t="s">
        <v>115</v>
      </c>
      <c r="C30" s="141"/>
      <c r="D30" s="141"/>
      <c r="E30" s="141"/>
      <c r="F30" s="141"/>
      <c r="G30" s="141"/>
      <c r="H30" s="141"/>
      <c r="I30" s="141"/>
      <c r="J30" s="141"/>
      <c r="K30" s="141"/>
      <c r="L30" s="141"/>
      <c r="M30" s="37"/>
    </row>
    <row r="31" spans="1:13" ht="6" customHeight="1">
      <c r="A31" s="24"/>
      <c r="B31" s="141"/>
      <c r="C31" s="141"/>
      <c r="D31" s="141"/>
      <c r="E31" s="141"/>
      <c r="F31" s="141"/>
      <c r="G31" s="141"/>
      <c r="H31" s="141"/>
      <c r="I31" s="141"/>
      <c r="J31" s="141"/>
      <c r="K31" s="141"/>
      <c r="L31" s="141"/>
      <c r="M31" s="37"/>
    </row>
    <row r="32" spans="1:13" ht="21" customHeight="1">
      <c r="A32" s="28"/>
      <c r="B32" s="134" t="s">
        <v>174</v>
      </c>
      <c r="C32" s="134"/>
      <c r="D32" s="134"/>
      <c r="E32" s="134"/>
      <c r="F32" s="134"/>
      <c r="G32" s="134"/>
      <c r="H32" s="134"/>
      <c r="I32" s="134"/>
      <c r="J32" s="134"/>
      <c r="K32" s="134"/>
      <c r="L32" s="134"/>
      <c r="M32" s="27"/>
    </row>
    <row r="33" spans="1:13" ht="12.75">
      <c r="A33" s="28"/>
      <c r="B33" s="28"/>
      <c r="C33" s="28"/>
      <c r="D33" s="28"/>
      <c r="E33" s="28"/>
      <c r="F33" s="28"/>
      <c r="G33" s="28"/>
      <c r="H33" s="28"/>
      <c r="I33" s="28"/>
      <c r="J33" s="28"/>
      <c r="K33" s="28"/>
      <c r="L33" s="28"/>
      <c r="M33" s="28"/>
    </row>
  </sheetData>
  <sheetProtection/>
  <mergeCells count="12">
    <mergeCell ref="B28:L28"/>
    <mergeCell ref="B29:L29"/>
    <mergeCell ref="B30:L30"/>
    <mergeCell ref="B31:L31"/>
    <mergeCell ref="C10:K10"/>
    <mergeCell ref="C9:K9"/>
    <mergeCell ref="B32:L32"/>
    <mergeCell ref="B23:L23"/>
    <mergeCell ref="B24:L24"/>
    <mergeCell ref="B25:L25"/>
    <mergeCell ref="B26:L26"/>
    <mergeCell ref="B27:L27"/>
  </mergeCells>
  <hyperlinks>
    <hyperlink ref="L5" location="'Table of contents'!A1" display="Table of contents"/>
  </hyperlinks>
  <printOptions horizontalCentered="1"/>
  <pageMargins left="0.25" right="0.25" top="0.75" bottom="0.75" header="0.3" footer="0.3"/>
  <pageSetup horizontalDpi="600" verticalDpi="600" orientation="portrait" paperSize="9" r:id="rId2"/>
  <headerFooter alignWithMargins="0">
    <oddFooter>&amp;C&amp;8Page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AIHW</dc:creator>
  <cp:keywords/>
  <dc:description/>
  <cp:lastModifiedBy>Doyle, Carey</cp:lastModifiedBy>
  <cp:lastPrinted>2011-10-04T23:14:04Z</cp:lastPrinted>
  <dcterms:created xsi:type="dcterms:W3CDTF">2010-11-09T22:46:21Z</dcterms:created>
  <dcterms:modified xsi:type="dcterms:W3CDTF">2017-01-05T21:07:05Z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