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5" windowWidth="12210" windowHeight="6000" activeTab="0"/>
  </bookViews>
  <sheets>
    <sheet name="Table of contents" sheetId="1" r:id="rId1"/>
    <sheet name="Table ON.1" sheetId="2" r:id="rId2"/>
    <sheet name="Table ON.2" sheetId="3" r:id="rId3"/>
    <sheet name="Table ON.3" sheetId="4" r:id="rId4"/>
    <sheet name="Table ON.4" sheetId="5" r:id="rId5"/>
    <sheet name="Table ON.5" sheetId="6" r:id="rId6"/>
    <sheet name="Table ON.6" sheetId="7" r:id="rId7"/>
    <sheet name="Table ON.7" sheetId="8" r:id="rId8"/>
    <sheet name="Table ON.8" sheetId="9" r:id="rId9"/>
    <sheet name="Table ON.9" sheetId="10" r:id="rId10"/>
    <sheet name="Table ON.10" sheetId="11" r:id="rId11"/>
    <sheet name="Table ON.11" sheetId="12" r:id="rId12"/>
    <sheet name="Table ON.12" sheetId="13" r:id="rId13"/>
    <sheet name="Table ON.13" sheetId="14" r:id="rId14"/>
    <sheet name="Table ON.14" sheetId="15" r:id="rId15"/>
    <sheet name="Table ON.15" sheetId="16" r:id="rId16"/>
    <sheet name="Table ON.16" sheetId="17" r:id="rId17"/>
    <sheet name="Table ON.17" sheetId="18" r:id="rId18"/>
    <sheet name="Table ON.18" sheetId="19" r:id="rId19"/>
    <sheet name="Table ON.19" sheetId="20" r:id="rId20"/>
    <sheet name="Table ON.20" sheetId="21" r:id="rId21"/>
    <sheet name="References" sheetId="22" r:id="rId22"/>
  </sheets>
  <definedNames>
    <definedName name="_AMO_SingleObject_370201599_ROM_F0.SEC2.Tabulate_1.SEC1.BDY.Cross_tabular_summary_report_Table_1" hidden="1">#REF!</definedName>
    <definedName name="_AMO_SingleObject_370201599_ROM_F0.SEC2.Tabulate_1.SEC1.FTR.TXT1" hidden="1">#REF!</definedName>
    <definedName name="_AMO_SingleObject_370201599_ROM_F0.SEC2.Tabulate_1.SEC1.HDR.TXT1" hidden="1">#REF!</definedName>
    <definedName name="_AMO_UniqueIdentifier" hidden="1">"'c6dde3ad-24f3-4339-8158-47f9c672984a'"</definedName>
    <definedName name="_Toc235434477" localSheetId="1">'Table ON.1'!$A$3</definedName>
    <definedName name="_Toc235434477" localSheetId="10">'Table ON.10'!$A$3</definedName>
    <definedName name="_Toc235434477" localSheetId="11">'Table ON.11'!$A$3</definedName>
    <definedName name="_Toc235434477" localSheetId="12">'Table ON.12'!$A$3</definedName>
    <definedName name="_Toc235434477" localSheetId="13">'Table ON.13'!$A$3</definedName>
    <definedName name="_Toc235434477" localSheetId="14">'Table ON.14'!$A$3</definedName>
    <definedName name="_Toc235434477" localSheetId="15">'Table ON.15'!$A$3</definedName>
    <definedName name="_Toc235434477" localSheetId="17">'Table ON.17'!$A$3</definedName>
    <definedName name="_Toc235434477" localSheetId="18">'Table ON.18'!$A$3</definedName>
    <definedName name="_Toc235434477" localSheetId="19">'Table ON.19'!$A$3</definedName>
    <definedName name="_Toc235434477" localSheetId="2">'Table ON.2'!$A$3</definedName>
    <definedName name="_Toc235434477" localSheetId="20">'Table ON.20'!$A$3</definedName>
    <definedName name="_Toc235434477" localSheetId="3">'Table ON.3'!$A$3</definedName>
    <definedName name="_Toc235434477" localSheetId="4">'Table ON.4'!$A$3</definedName>
    <definedName name="_Toc235434477" localSheetId="6">'Table ON.6'!$A$3</definedName>
    <definedName name="_Toc235434477" localSheetId="7">'Table ON.7'!$A$3</definedName>
    <definedName name="_Toc235434477" localSheetId="8">'Table ON.8'!$A$3</definedName>
    <definedName name="_xlnm.Print_Area" localSheetId="21">'References'!$A$1:$D$7</definedName>
    <definedName name="_xlnm.Print_Area" localSheetId="0">'Table of contents'!$A$1:$C$5</definedName>
    <definedName name="_xlnm.Print_Area" localSheetId="1">'Table ON.1'!$A$1:$J$18</definedName>
    <definedName name="_xlnm.Print_Area" localSheetId="10">'Table ON.10'!$A$1:$H$30</definedName>
    <definedName name="_xlnm.Print_Area" localSheetId="11">'Table ON.11'!$A$1:$E$13</definedName>
    <definedName name="_xlnm.Print_Area" localSheetId="12">'Table ON.12'!$A$1:$L$13</definedName>
    <definedName name="_xlnm.Print_Area" localSheetId="13">'Table ON.13'!$A$1:$F$37</definedName>
    <definedName name="_xlnm.Print_Area" localSheetId="14">'Table ON.14'!$A$1:$I$51</definedName>
    <definedName name="_xlnm.Print_Area" localSheetId="15">'Table ON.15'!$A$1:$I$22</definedName>
    <definedName name="_xlnm.Print_Area" localSheetId="17">'Table ON.17'!$A$1:$H$30</definedName>
    <definedName name="_xlnm.Print_Area" localSheetId="18">'Table ON.18'!$A$1:$E$17</definedName>
    <definedName name="_xlnm.Print_Area" localSheetId="19">'Table ON.19'!$A$1:$E$4</definedName>
    <definedName name="_xlnm.Print_Area" localSheetId="2">'Table ON.2'!$A$1:$J$20</definedName>
    <definedName name="_xlnm.Print_Area" localSheetId="20">'Table ON.20'!$A$1:$E$4</definedName>
    <definedName name="_xlnm.Print_Area" localSheetId="3">'Table ON.3'!$A$1:$F$52</definedName>
    <definedName name="_xlnm.Print_Area" localSheetId="4">'Table ON.4'!$A$1:$L$16</definedName>
    <definedName name="_xlnm.Print_Area" localSheetId="6">'Table ON.6'!$A$1:$F$39</definedName>
    <definedName name="_xlnm.Print_Area" localSheetId="7">'Table ON.7'!$A$1:$J$46</definedName>
    <definedName name="_xlnm.Print_Area" localSheetId="8">'Table ON.8'!$A$1:$I$23</definedName>
    <definedName name="_xlnm.Print_Titles" localSheetId="1">'Table ON.1'!$3:$3</definedName>
    <definedName name="_xlnm.Print_Titles" localSheetId="10">'Table ON.10'!$3:$3</definedName>
    <definedName name="_xlnm.Print_Titles" localSheetId="11">'Table ON.11'!$3:$3</definedName>
    <definedName name="_xlnm.Print_Titles" localSheetId="12">'Table ON.12'!$3:$3</definedName>
    <definedName name="_xlnm.Print_Titles" localSheetId="13">'Table ON.13'!$3:$3</definedName>
    <definedName name="_xlnm.Print_Titles" localSheetId="14">'Table ON.14'!$3:$3</definedName>
    <definedName name="_xlnm.Print_Titles" localSheetId="15">'Table ON.15'!$3:$3</definedName>
    <definedName name="_xlnm.Print_Titles" localSheetId="17">'Table ON.17'!$3:$3</definedName>
    <definedName name="_xlnm.Print_Titles" localSheetId="18">'Table ON.18'!$3:$3</definedName>
    <definedName name="_xlnm.Print_Titles" localSheetId="19">'Table ON.19'!$3:$3</definedName>
    <definedName name="_xlnm.Print_Titles" localSheetId="2">'Table ON.2'!$3:$3</definedName>
    <definedName name="_xlnm.Print_Titles" localSheetId="20">'Table ON.20'!$3:$3</definedName>
    <definedName name="_xlnm.Print_Titles" localSheetId="3">'Table ON.3'!$3:$3</definedName>
    <definedName name="_xlnm.Print_Titles" localSheetId="4">'Table ON.4'!$3:$3</definedName>
    <definedName name="_xlnm.Print_Titles" localSheetId="6">'Table ON.6'!$3:$3</definedName>
    <definedName name="_xlnm.Print_Titles" localSheetId="7">'Table ON.7'!$3:$3</definedName>
    <definedName name="_xlnm.Print_Titles" localSheetId="8">'Table ON.8'!$3:$3</definedName>
    <definedName name="Z_2F67B18F_53C8_44EF_9375_B88472363E84_.wvu.PrintArea" localSheetId="21" hidden="1">'References'!$A$1:$D$7</definedName>
    <definedName name="Z_2F67B18F_53C8_44EF_9375_B88472363E84_.wvu.PrintArea" localSheetId="0" hidden="1">'Table of contents'!$A$1:$C$5</definedName>
    <definedName name="Z_2F67B18F_53C8_44EF_9375_B88472363E84_.wvu.PrintArea" localSheetId="1" hidden="1">'Table ON.1'!$A$1:$J$18</definedName>
    <definedName name="Z_2F67B18F_53C8_44EF_9375_B88472363E84_.wvu.PrintArea" localSheetId="10" hidden="1">'Table ON.10'!$A$1:$H$30</definedName>
    <definedName name="Z_2F67B18F_53C8_44EF_9375_B88472363E84_.wvu.PrintArea" localSheetId="11" hidden="1">'Table ON.11'!$A$1:$E$13</definedName>
    <definedName name="Z_2F67B18F_53C8_44EF_9375_B88472363E84_.wvu.PrintArea" localSheetId="12" hidden="1">'Table ON.12'!$A$1:$L$13</definedName>
    <definedName name="Z_2F67B18F_53C8_44EF_9375_B88472363E84_.wvu.PrintArea" localSheetId="13" hidden="1">'Table ON.13'!$A$1:$F$37</definedName>
    <definedName name="Z_2F67B18F_53C8_44EF_9375_B88472363E84_.wvu.PrintArea" localSheetId="14" hidden="1">'Table ON.14'!$A$1:$I$51</definedName>
    <definedName name="Z_2F67B18F_53C8_44EF_9375_B88472363E84_.wvu.PrintArea" localSheetId="15" hidden="1">'Table ON.15'!$A$1:$I$22</definedName>
    <definedName name="Z_2F67B18F_53C8_44EF_9375_B88472363E84_.wvu.PrintArea" localSheetId="17" hidden="1">'Table ON.17'!$A$1:$H$30</definedName>
    <definedName name="Z_2F67B18F_53C8_44EF_9375_B88472363E84_.wvu.PrintArea" localSheetId="18" hidden="1">'Table ON.18'!$A$1:$E$17</definedName>
    <definedName name="Z_2F67B18F_53C8_44EF_9375_B88472363E84_.wvu.PrintArea" localSheetId="19" hidden="1">'Table ON.19'!$A$1:$E$4</definedName>
    <definedName name="Z_2F67B18F_53C8_44EF_9375_B88472363E84_.wvu.PrintArea" localSheetId="2" hidden="1">'Table ON.2'!$A$1:$J$20</definedName>
    <definedName name="Z_2F67B18F_53C8_44EF_9375_B88472363E84_.wvu.PrintArea" localSheetId="20" hidden="1">'Table ON.20'!$A$1:$E$4</definedName>
    <definedName name="Z_2F67B18F_53C8_44EF_9375_B88472363E84_.wvu.PrintArea" localSheetId="3" hidden="1">'Table ON.3'!$A$1:$F$52</definedName>
    <definedName name="Z_2F67B18F_53C8_44EF_9375_B88472363E84_.wvu.PrintArea" localSheetId="4" hidden="1">'Table ON.4'!$A$1:$L$16</definedName>
    <definedName name="Z_2F67B18F_53C8_44EF_9375_B88472363E84_.wvu.PrintArea" localSheetId="6" hidden="1">'Table ON.6'!$A$1:$F$39</definedName>
    <definedName name="Z_2F67B18F_53C8_44EF_9375_B88472363E84_.wvu.PrintArea" localSheetId="7" hidden="1">'Table ON.7'!$A$1:$J$46</definedName>
    <definedName name="Z_2F67B18F_53C8_44EF_9375_B88472363E84_.wvu.PrintArea" localSheetId="8" hidden="1">'Table ON.8'!$A$1:$I$23</definedName>
    <definedName name="Z_2F67B18F_53C8_44EF_9375_B88472363E84_.wvu.PrintTitles" localSheetId="1" hidden="1">'Table ON.1'!$3:$3</definedName>
    <definedName name="Z_2F67B18F_53C8_44EF_9375_B88472363E84_.wvu.PrintTitles" localSheetId="10" hidden="1">'Table ON.10'!$3:$3</definedName>
    <definedName name="Z_2F67B18F_53C8_44EF_9375_B88472363E84_.wvu.PrintTitles" localSheetId="11" hidden="1">'Table ON.11'!$3:$3</definedName>
    <definedName name="Z_2F67B18F_53C8_44EF_9375_B88472363E84_.wvu.PrintTitles" localSheetId="12" hidden="1">'Table ON.12'!$3:$3</definedName>
    <definedName name="Z_2F67B18F_53C8_44EF_9375_B88472363E84_.wvu.PrintTitles" localSheetId="13" hidden="1">'Table ON.13'!$3:$3</definedName>
    <definedName name="Z_2F67B18F_53C8_44EF_9375_B88472363E84_.wvu.PrintTitles" localSheetId="14" hidden="1">'Table ON.14'!$3:$3</definedName>
    <definedName name="Z_2F67B18F_53C8_44EF_9375_B88472363E84_.wvu.PrintTitles" localSheetId="15" hidden="1">'Table ON.15'!$3:$3</definedName>
    <definedName name="Z_2F67B18F_53C8_44EF_9375_B88472363E84_.wvu.PrintTitles" localSheetId="17" hidden="1">'Table ON.17'!$3:$3</definedName>
    <definedName name="Z_2F67B18F_53C8_44EF_9375_B88472363E84_.wvu.PrintTitles" localSheetId="18" hidden="1">'Table ON.18'!$3:$3</definedName>
    <definedName name="Z_2F67B18F_53C8_44EF_9375_B88472363E84_.wvu.PrintTitles" localSheetId="19" hidden="1">'Table ON.19'!$3:$3</definedName>
    <definedName name="Z_2F67B18F_53C8_44EF_9375_B88472363E84_.wvu.PrintTitles" localSheetId="2" hidden="1">'Table ON.2'!$3:$3</definedName>
    <definedName name="Z_2F67B18F_53C8_44EF_9375_B88472363E84_.wvu.PrintTitles" localSheetId="20" hidden="1">'Table ON.20'!$3:$3</definedName>
    <definedName name="Z_2F67B18F_53C8_44EF_9375_B88472363E84_.wvu.PrintTitles" localSheetId="3" hidden="1">'Table ON.3'!$3:$3</definedName>
    <definedName name="Z_2F67B18F_53C8_44EF_9375_B88472363E84_.wvu.PrintTitles" localSheetId="4" hidden="1">'Table ON.4'!$3:$3</definedName>
    <definedName name="Z_2F67B18F_53C8_44EF_9375_B88472363E84_.wvu.PrintTitles" localSheetId="6" hidden="1">'Table ON.6'!$3:$3</definedName>
    <definedName name="Z_2F67B18F_53C8_44EF_9375_B88472363E84_.wvu.PrintTitles" localSheetId="7" hidden="1">'Table ON.7'!$3:$3</definedName>
    <definedName name="Z_2F67B18F_53C8_44EF_9375_B88472363E84_.wvu.PrintTitles" localSheetId="8" hidden="1">'Table ON.8'!$3:$3</definedName>
    <definedName name="Z_4C77A0E8_9A07_43C7_9BB3_B7E48C634759_.wvu.PrintArea" localSheetId="21" hidden="1">'References'!$A$1:$D$7</definedName>
    <definedName name="Z_4C77A0E8_9A07_43C7_9BB3_B7E48C634759_.wvu.PrintArea" localSheetId="0" hidden="1">'Table of contents'!$A$1:$C$5</definedName>
    <definedName name="Z_4C77A0E8_9A07_43C7_9BB3_B7E48C634759_.wvu.PrintArea" localSheetId="1" hidden="1">'Table ON.1'!$A$1:$J$18</definedName>
    <definedName name="Z_4C77A0E8_9A07_43C7_9BB3_B7E48C634759_.wvu.PrintArea" localSheetId="10" hidden="1">'Table ON.10'!$A$1:$H$30</definedName>
    <definedName name="Z_4C77A0E8_9A07_43C7_9BB3_B7E48C634759_.wvu.PrintArea" localSheetId="11" hidden="1">'Table ON.11'!$A$1:$E$13</definedName>
    <definedName name="Z_4C77A0E8_9A07_43C7_9BB3_B7E48C634759_.wvu.PrintArea" localSheetId="12" hidden="1">'Table ON.12'!$A$1:$L$13</definedName>
    <definedName name="Z_4C77A0E8_9A07_43C7_9BB3_B7E48C634759_.wvu.PrintArea" localSheetId="13" hidden="1">'Table ON.13'!$A$1:$F$37</definedName>
    <definedName name="Z_4C77A0E8_9A07_43C7_9BB3_B7E48C634759_.wvu.PrintArea" localSheetId="14" hidden="1">'Table ON.14'!$A$1:$I$51</definedName>
    <definedName name="Z_4C77A0E8_9A07_43C7_9BB3_B7E48C634759_.wvu.PrintArea" localSheetId="15" hidden="1">'Table ON.15'!$A$1:$I$22</definedName>
    <definedName name="Z_4C77A0E8_9A07_43C7_9BB3_B7E48C634759_.wvu.PrintArea" localSheetId="17" hidden="1">'Table ON.17'!$A$1:$H$30</definedName>
    <definedName name="Z_4C77A0E8_9A07_43C7_9BB3_B7E48C634759_.wvu.PrintArea" localSheetId="18" hidden="1">'Table ON.18'!$A$1:$E$17</definedName>
    <definedName name="Z_4C77A0E8_9A07_43C7_9BB3_B7E48C634759_.wvu.PrintArea" localSheetId="19" hidden="1">'Table ON.19'!$A$1:$E$4</definedName>
    <definedName name="Z_4C77A0E8_9A07_43C7_9BB3_B7E48C634759_.wvu.PrintArea" localSheetId="2" hidden="1">'Table ON.2'!$A$1:$J$20</definedName>
    <definedName name="Z_4C77A0E8_9A07_43C7_9BB3_B7E48C634759_.wvu.PrintArea" localSheetId="20" hidden="1">'Table ON.20'!$A$1:$E$4</definedName>
    <definedName name="Z_4C77A0E8_9A07_43C7_9BB3_B7E48C634759_.wvu.PrintArea" localSheetId="3" hidden="1">'Table ON.3'!$A$1:$F$52</definedName>
    <definedName name="Z_4C77A0E8_9A07_43C7_9BB3_B7E48C634759_.wvu.PrintArea" localSheetId="4" hidden="1">'Table ON.4'!$A$1:$L$16</definedName>
    <definedName name="Z_4C77A0E8_9A07_43C7_9BB3_B7E48C634759_.wvu.PrintArea" localSheetId="6" hidden="1">'Table ON.6'!$A$1:$F$39</definedName>
    <definedName name="Z_4C77A0E8_9A07_43C7_9BB3_B7E48C634759_.wvu.PrintArea" localSheetId="7" hidden="1">'Table ON.7'!$A$1:$J$46</definedName>
    <definedName name="Z_4C77A0E8_9A07_43C7_9BB3_B7E48C634759_.wvu.PrintArea" localSheetId="8" hidden="1">'Table ON.8'!$A$1:$I$23</definedName>
    <definedName name="Z_4C77A0E8_9A07_43C7_9BB3_B7E48C634759_.wvu.PrintTitles" localSheetId="1" hidden="1">'Table ON.1'!$3:$3</definedName>
    <definedName name="Z_4C77A0E8_9A07_43C7_9BB3_B7E48C634759_.wvu.PrintTitles" localSheetId="10" hidden="1">'Table ON.10'!$3:$3</definedName>
    <definedName name="Z_4C77A0E8_9A07_43C7_9BB3_B7E48C634759_.wvu.PrintTitles" localSheetId="11" hidden="1">'Table ON.11'!$3:$3</definedName>
    <definedName name="Z_4C77A0E8_9A07_43C7_9BB3_B7E48C634759_.wvu.PrintTitles" localSheetId="12" hidden="1">'Table ON.12'!$3:$3</definedName>
    <definedName name="Z_4C77A0E8_9A07_43C7_9BB3_B7E48C634759_.wvu.PrintTitles" localSheetId="13" hidden="1">'Table ON.13'!$3:$3</definedName>
    <definedName name="Z_4C77A0E8_9A07_43C7_9BB3_B7E48C634759_.wvu.PrintTitles" localSheetId="14" hidden="1">'Table ON.14'!$3:$3</definedName>
    <definedName name="Z_4C77A0E8_9A07_43C7_9BB3_B7E48C634759_.wvu.PrintTitles" localSheetId="15" hidden="1">'Table ON.15'!$3:$3</definedName>
    <definedName name="Z_4C77A0E8_9A07_43C7_9BB3_B7E48C634759_.wvu.PrintTitles" localSheetId="17" hidden="1">'Table ON.17'!$3:$3</definedName>
    <definedName name="Z_4C77A0E8_9A07_43C7_9BB3_B7E48C634759_.wvu.PrintTitles" localSheetId="18" hidden="1">'Table ON.18'!$3:$3</definedName>
    <definedName name="Z_4C77A0E8_9A07_43C7_9BB3_B7E48C634759_.wvu.PrintTitles" localSheetId="19" hidden="1">'Table ON.19'!$3:$3</definedName>
    <definedName name="Z_4C77A0E8_9A07_43C7_9BB3_B7E48C634759_.wvu.PrintTitles" localSheetId="2" hidden="1">'Table ON.2'!$3:$3</definedName>
    <definedName name="Z_4C77A0E8_9A07_43C7_9BB3_B7E48C634759_.wvu.PrintTitles" localSheetId="20" hidden="1">'Table ON.20'!$3:$3</definedName>
    <definedName name="Z_4C77A0E8_9A07_43C7_9BB3_B7E48C634759_.wvu.PrintTitles" localSheetId="3" hidden="1">'Table ON.3'!$3:$3</definedName>
    <definedName name="Z_4C77A0E8_9A07_43C7_9BB3_B7E48C634759_.wvu.PrintTitles" localSheetId="4" hidden="1">'Table ON.4'!$3:$3</definedName>
    <definedName name="Z_4C77A0E8_9A07_43C7_9BB3_B7E48C634759_.wvu.PrintTitles" localSheetId="6" hidden="1">'Table ON.6'!$3:$3</definedName>
    <definedName name="Z_4C77A0E8_9A07_43C7_9BB3_B7E48C634759_.wvu.PrintTitles" localSheetId="7" hidden="1">'Table ON.7'!$3:$3</definedName>
    <definedName name="Z_4C77A0E8_9A07_43C7_9BB3_B7E48C634759_.wvu.PrintTitles" localSheetId="8" hidden="1">'Table ON.8'!$3:$3</definedName>
    <definedName name="Z_706CFAD7_6BEE_49B3_915A_9473F5C1B25E_.wvu.PrintArea" localSheetId="21" hidden="1">'References'!$A$1:$D$7</definedName>
    <definedName name="Z_706CFAD7_6BEE_49B3_915A_9473F5C1B25E_.wvu.PrintArea" localSheetId="0" hidden="1">'Table of contents'!$A$1:$C$5</definedName>
    <definedName name="Z_706CFAD7_6BEE_49B3_915A_9473F5C1B25E_.wvu.PrintArea" localSheetId="1" hidden="1">'Table ON.1'!$A$1:$J$18</definedName>
    <definedName name="Z_706CFAD7_6BEE_49B3_915A_9473F5C1B25E_.wvu.PrintArea" localSheetId="10" hidden="1">'Table ON.10'!$A$1:$H$30</definedName>
    <definedName name="Z_706CFAD7_6BEE_49B3_915A_9473F5C1B25E_.wvu.PrintArea" localSheetId="11" hidden="1">'Table ON.11'!$A$1:$E$13</definedName>
    <definedName name="Z_706CFAD7_6BEE_49B3_915A_9473F5C1B25E_.wvu.PrintArea" localSheetId="12" hidden="1">'Table ON.12'!$A$1:$L$13</definedName>
    <definedName name="Z_706CFAD7_6BEE_49B3_915A_9473F5C1B25E_.wvu.PrintArea" localSheetId="13" hidden="1">'Table ON.13'!$A$1:$F$37</definedName>
    <definedName name="Z_706CFAD7_6BEE_49B3_915A_9473F5C1B25E_.wvu.PrintArea" localSheetId="14" hidden="1">'Table ON.14'!$A$1:$I$51</definedName>
    <definedName name="Z_706CFAD7_6BEE_49B3_915A_9473F5C1B25E_.wvu.PrintArea" localSheetId="15" hidden="1">'Table ON.15'!$A$1:$I$22</definedName>
    <definedName name="Z_706CFAD7_6BEE_49B3_915A_9473F5C1B25E_.wvu.PrintArea" localSheetId="17" hidden="1">'Table ON.17'!$A$1:$H$30</definedName>
    <definedName name="Z_706CFAD7_6BEE_49B3_915A_9473F5C1B25E_.wvu.PrintArea" localSheetId="18" hidden="1">'Table ON.18'!$A$1:$E$17</definedName>
    <definedName name="Z_706CFAD7_6BEE_49B3_915A_9473F5C1B25E_.wvu.PrintArea" localSheetId="19" hidden="1">'Table ON.19'!$A$1:$E$4</definedName>
    <definedName name="Z_706CFAD7_6BEE_49B3_915A_9473F5C1B25E_.wvu.PrintArea" localSheetId="2" hidden="1">'Table ON.2'!$A$1:$J$20</definedName>
    <definedName name="Z_706CFAD7_6BEE_49B3_915A_9473F5C1B25E_.wvu.PrintArea" localSheetId="20" hidden="1">'Table ON.20'!$A$1:$E$4</definedName>
    <definedName name="Z_706CFAD7_6BEE_49B3_915A_9473F5C1B25E_.wvu.PrintArea" localSheetId="3" hidden="1">'Table ON.3'!$A$1:$F$52</definedName>
    <definedName name="Z_706CFAD7_6BEE_49B3_915A_9473F5C1B25E_.wvu.PrintArea" localSheetId="4" hidden="1">'Table ON.4'!$A$1:$L$16</definedName>
    <definedName name="Z_706CFAD7_6BEE_49B3_915A_9473F5C1B25E_.wvu.PrintArea" localSheetId="6" hidden="1">'Table ON.6'!$A$1:$F$39</definedName>
    <definedName name="Z_706CFAD7_6BEE_49B3_915A_9473F5C1B25E_.wvu.PrintArea" localSheetId="7" hidden="1">'Table ON.7'!$A$1:$J$46</definedName>
    <definedName name="Z_706CFAD7_6BEE_49B3_915A_9473F5C1B25E_.wvu.PrintArea" localSheetId="8" hidden="1">'Table ON.8'!$A$1:$I$23</definedName>
    <definedName name="Z_706CFAD7_6BEE_49B3_915A_9473F5C1B25E_.wvu.PrintTitles" localSheetId="1" hidden="1">'Table ON.1'!$3:$3</definedName>
    <definedName name="Z_706CFAD7_6BEE_49B3_915A_9473F5C1B25E_.wvu.PrintTitles" localSheetId="10" hidden="1">'Table ON.10'!$3:$3</definedName>
    <definedName name="Z_706CFAD7_6BEE_49B3_915A_9473F5C1B25E_.wvu.PrintTitles" localSheetId="11" hidden="1">'Table ON.11'!$3:$3</definedName>
    <definedName name="Z_706CFAD7_6BEE_49B3_915A_9473F5C1B25E_.wvu.PrintTitles" localSheetId="12" hidden="1">'Table ON.12'!$3:$3</definedName>
    <definedName name="Z_706CFAD7_6BEE_49B3_915A_9473F5C1B25E_.wvu.PrintTitles" localSheetId="13" hidden="1">'Table ON.13'!$3:$3</definedName>
    <definedName name="Z_706CFAD7_6BEE_49B3_915A_9473F5C1B25E_.wvu.PrintTitles" localSheetId="14" hidden="1">'Table ON.14'!$3:$3</definedName>
    <definedName name="Z_706CFAD7_6BEE_49B3_915A_9473F5C1B25E_.wvu.PrintTitles" localSheetId="15" hidden="1">'Table ON.15'!$3:$3</definedName>
    <definedName name="Z_706CFAD7_6BEE_49B3_915A_9473F5C1B25E_.wvu.PrintTitles" localSheetId="17" hidden="1">'Table ON.17'!$3:$3</definedName>
    <definedName name="Z_706CFAD7_6BEE_49B3_915A_9473F5C1B25E_.wvu.PrintTitles" localSheetId="18" hidden="1">'Table ON.18'!$3:$3</definedName>
    <definedName name="Z_706CFAD7_6BEE_49B3_915A_9473F5C1B25E_.wvu.PrintTitles" localSheetId="19" hidden="1">'Table ON.19'!$3:$3</definedName>
    <definedName name="Z_706CFAD7_6BEE_49B3_915A_9473F5C1B25E_.wvu.PrintTitles" localSheetId="2" hidden="1">'Table ON.2'!$3:$3</definedName>
    <definedName name="Z_706CFAD7_6BEE_49B3_915A_9473F5C1B25E_.wvu.PrintTitles" localSheetId="20" hidden="1">'Table ON.20'!$3:$3</definedName>
    <definedName name="Z_706CFAD7_6BEE_49B3_915A_9473F5C1B25E_.wvu.PrintTitles" localSheetId="3" hidden="1">'Table ON.3'!$3:$3</definedName>
    <definedName name="Z_706CFAD7_6BEE_49B3_915A_9473F5C1B25E_.wvu.PrintTitles" localSheetId="4" hidden="1">'Table ON.4'!$3:$3</definedName>
    <definedName name="Z_706CFAD7_6BEE_49B3_915A_9473F5C1B25E_.wvu.PrintTitles" localSheetId="6" hidden="1">'Table ON.6'!$3:$3</definedName>
    <definedName name="Z_706CFAD7_6BEE_49B3_915A_9473F5C1B25E_.wvu.PrintTitles" localSheetId="7" hidden="1">'Table ON.7'!$3:$3</definedName>
    <definedName name="Z_706CFAD7_6BEE_49B3_915A_9473F5C1B25E_.wvu.PrintTitles" localSheetId="8" hidden="1">'Table ON.8'!$3:$3</definedName>
    <definedName name="Z_FC6E918A_6698_45DE_8ECA_F11D49C9B7B8_.wvu.PrintArea" localSheetId="21" hidden="1">'References'!$A$1:$D$7</definedName>
    <definedName name="Z_FC6E918A_6698_45DE_8ECA_F11D49C9B7B8_.wvu.PrintArea" localSheetId="0" hidden="1">'Table of contents'!$A$1:$C$5</definedName>
    <definedName name="Z_FC6E918A_6698_45DE_8ECA_F11D49C9B7B8_.wvu.PrintArea" localSheetId="1" hidden="1">'Table ON.1'!$A$1:$J$18</definedName>
    <definedName name="Z_FC6E918A_6698_45DE_8ECA_F11D49C9B7B8_.wvu.PrintArea" localSheetId="10" hidden="1">'Table ON.10'!$A$1:$H$30</definedName>
    <definedName name="Z_FC6E918A_6698_45DE_8ECA_F11D49C9B7B8_.wvu.PrintArea" localSheetId="11" hidden="1">'Table ON.11'!$A$1:$E$13</definedName>
    <definedName name="Z_FC6E918A_6698_45DE_8ECA_F11D49C9B7B8_.wvu.PrintArea" localSheetId="12" hidden="1">'Table ON.12'!$A$1:$L$13</definedName>
    <definedName name="Z_FC6E918A_6698_45DE_8ECA_F11D49C9B7B8_.wvu.PrintArea" localSheetId="13" hidden="1">'Table ON.13'!$A$1:$F$37</definedName>
    <definedName name="Z_FC6E918A_6698_45DE_8ECA_F11D49C9B7B8_.wvu.PrintArea" localSheetId="14" hidden="1">'Table ON.14'!$A$1:$I$51</definedName>
    <definedName name="Z_FC6E918A_6698_45DE_8ECA_F11D49C9B7B8_.wvu.PrintArea" localSheetId="15" hidden="1">'Table ON.15'!$A$1:$I$22</definedName>
    <definedName name="Z_FC6E918A_6698_45DE_8ECA_F11D49C9B7B8_.wvu.PrintArea" localSheetId="17" hidden="1">'Table ON.17'!$A$1:$H$30</definedName>
    <definedName name="Z_FC6E918A_6698_45DE_8ECA_F11D49C9B7B8_.wvu.PrintArea" localSheetId="18" hidden="1">'Table ON.18'!$A$1:$E$17</definedName>
    <definedName name="Z_FC6E918A_6698_45DE_8ECA_F11D49C9B7B8_.wvu.PrintArea" localSheetId="19" hidden="1">'Table ON.19'!$A$1:$E$4</definedName>
    <definedName name="Z_FC6E918A_6698_45DE_8ECA_F11D49C9B7B8_.wvu.PrintArea" localSheetId="2" hidden="1">'Table ON.2'!$A$1:$J$20</definedName>
    <definedName name="Z_FC6E918A_6698_45DE_8ECA_F11D49C9B7B8_.wvu.PrintArea" localSheetId="20" hidden="1">'Table ON.20'!$A$1:$E$4</definedName>
    <definedName name="Z_FC6E918A_6698_45DE_8ECA_F11D49C9B7B8_.wvu.PrintArea" localSheetId="3" hidden="1">'Table ON.3'!$A$1:$F$52</definedName>
    <definedName name="Z_FC6E918A_6698_45DE_8ECA_F11D49C9B7B8_.wvu.PrintArea" localSheetId="4" hidden="1">'Table ON.4'!$A$1:$L$16</definedName>
    <definedName name="Z_FC6E918A_6698_45DE_8ECA_F11D49C9B7B8_.wvu.PrintArea" localSheetId="6" hidden="1">'Table ON.6'!$A$1:$F$39</definedName>
    <definedName name="Z_FC6E918A_6698_45DE_8ECA_F11D49C9B7B8_.wvu.PrintArea" localSheetId="7" hidden="1">'Table ON.7'!$A$1:$J$46</definedName>
    <definedName name="Z_FC6E918A_6698_45DE_8ECA_F11D49C9B7B8_.wvu.PrintArea" localSheetId="8" hidden="1">'Table ON.8'!$A$1:$I$23</definedName>
    <definedName name="Z_FC6E918A_6698_45DE_8ECA_F11D49C9B7B8_.wvu.PrintTitles" localSheetId="1" hidden="1">'Table ON.1'!$3:$3</definedName>
    <definedName name="Z_FC6E918A_6698_45DE_8ECA_F11D49C9B7B8_.wvu.PrintTitles" localSheetId="10" hidden="1">'Table ON.10'!$3:$3</definedName>
    <definedName name="Z_FC6E918A_6698_45DE_8ECA_F11D49C9B7B8_.wvu.PrintTitles" localSheetId="11" hidden="1">'Table ON.11'!$3:$3</definedName>
    <definedName name="Z_FC6E918A_6698_45DE_8ECA_F11D49C9B7B8_.wvu.PrintTitles" localSheetId="12" hidden="1">'Table ON.12'!$3:$3</definedName>
    <definedName name="Z_FC6E918A_6698_45DE_8ECA_F11D49C9B7B8_.wvu.PrintTitles" localSheetId="13" hidden="1">'Table ON.13'!$3:$3</definedName>
    <definedName name="Z_FC6E918A_6698_45DE_8ECA_F11D49C9B7B8_.wvu.PrintTitles" localSheetId="14" hidden="1">'Table ON.14'!$3:$3</definedName>
    <definedName name="Z_FC6E918A_6698_45DE_8ECA_F11D49C9B7B8_.wvu.PrintTitles" localSheetId="15" hidden="1">'Table ON.15'!$3:$3</definedName>
    <definedName name="Z_FC6E918A_6698_45DE_8ECA_F11D49C9B7B8_.wvu.PrintTitles" localSheetId="17" hidden="1">'Table ON.17'!$3:$3</definedName>
    <definedName name="Z_FC6E918A_6698_45DE_8ECA_F11D49C9B7B8_.wvu.PrintTitles" localSheetId="18" hidden="1">'Table ON.18'!$3:$3</definedName>
    <definedName name="Z_FC6E918A_6698_45DE_8ECA_F11D49C9B7B8_.wvu.PrintTitles" localSheetId="19" hidden="1">'Table ON.19'!$3:$3</definedName>
    <definedName name="Z_FC6E918A_6698_45DE_8ECA_F11D49C9B7B8_.wvu.PrintTitles" localSheetId="2" hidden="1">'Table ON.2'!$3:$3</definedName>
    <definedName name="Z_FC6E918A_6698_45DE_8ECA_F11D49C9B7B8_.wvu.PrintTitles" localSheetId="20" hidden="1">'Table ON.20'!$3:$3</definedName>
    <definedName name="Z_FC6E918A_6698_45DE_8ECA_F11D49C9B7B8_.wvu.PrintTitles" localSheetId="3" hidden="1">'Table ON.3'!$3:$3</definedName>
    <definedName name="Z_FC6E918A_6698_45DE_8ECA_F11D49C9B7B8_.wvu.PrintTitles" localSheetId="4" hidden="1">'Table ON.4'!$3:$3</definedName>
    <definedName name="Z_FC6E918A_6698_45DE_8ECA_F11D49C9B7B8_.wvu.PrintTitles" localSheetId="6" hidden="1">'Table ON.6'!$3:$3</definedName>
    <definedName name="Z_FC6E918A_6698_45DE_8ECA_F11D49C9B7B8_.wvu.PrintTitles" localSheetId="7" hidden="1">'Table ON.7'!$3:$3</definedName>
    <definedName name="Z_FC6E918A_6698_45DE_8ECA_F11D49C9B7B8_.wvu.PrintTitles" localSheetId="8" hidden="1">'Table ON.8'!$3:$3</definedName>
  </definedNames>
  <calcPr fullCalcOnLoad="1"/>
</workbook>
</file>

<file path=xl/sharedStrings.xml><?xml version="1.0" encoding="utf-8"?>
<sst xmlns="http://schemas.openxmlformats.org/spreadsheetml/2006/main" count="2039" uniqueCount="728">
  <si>
    <t>Total</t>
  </si>
  <si>
    <t>Age group</t>
  </si>
  <si>
    <t>Less than 15 years</t>
  </si>
  <si>
    <t>15–24 years</t>
  </si>
  <si>
    <t>25–34 years</t>
  </si>
  <si>
    <t>35–44 years</t>
  </si>
  <si>
    <t>45–54 years</t>
  </si>
  <si>
    <t>55–64 years</t>
  </si>
  <si>
    <t>65 years and over</t>
  </si>
  <si>
    <t>Sex</t>
  </si>
  <si>
    <t>Male</t>
  </si>
  <si>
    <t>Female</t>
  </si>
  <si>
    <t>Table of contents</t>
  </si>
  <si>
    <t>Number</t>
  </si>
  <si>
    <t>Reference</t>
  </si>
  <si>
    <t>References</t>
  </si>
  <si>
    <t>2012–13</t>
  </si>
  <si>
    <t>2013–14</t>
  </si>
  <si>
    <t>2014–15</t>
  </si>
  <si>
    <t>2015–16</t>
  </si>
  <si>
    <r>
      <t>Mental health services in Australia</t>
    </r>
    <r>
      <rPr>
        <b/>
        <sz val="10"/>
        <rFont val="Calibri"/>
        <family val="2"/>
      </rPr>
      <t>—Overnight</t>
    </r>
    <r>
      <rPr>
        <b/>
        <sz val="10"/>
        <rFont val="Arial"/>
        <family val="2"/>
      </rPr>
      <t xml:space="preserve"> admitted mental health care</t>
    </r>
  </si>
  <si>
    <t>Separation type</t>
  </si>
  <si>
    <t>Measure</t>
  </si>
  <si>
    <t>Separations</t>
  </si>
  <si>
    <t>Sector</t>
  </si>
  <si>
    <t>2011–12</t>
  </si>
  <si>
    <t>2010–11</t>
  </si>
  <si>
    <t>Public</t>
  </si>
  <si>
    <t>Private</t>
  </si>
  <si>
    <t>Mental health</t>
  </si>
  <si>
    <t>Table ON.1</t>
  </si>
  <si>
    <t>Subtotal</t>
  </si>
  <si>
    <t>Non-mental health</t>
  </si>
  <si>
    <t>All overnight separations</t>
  </si>
  <si>
    <t>Patient days</t>
  </si>
  <si>
    <t>All overnight patient days</t>
  </si>
  <si>
    <t>With specialised psychiatric care</t>
  </si>
  <si>
    <t>All overnight mental health separations</t>
  </si>
  <si>
    <t>Without specialised psychiatric care</t>
  </si>
  <si>
    <t>Psychiatric care days</t>
  </si>
  <si>
    <t xml:space="preserve">Public acute hospitals </t>
  </si>
  <si>
    <t xml:space="preserve">Public psychiatric hospitals </t>
  </si>
  <si>
    <t xml:space="preserve">Private hospitals </t>
  </si>
  <si>
    <t>Hospital type</t>
  </si>
  <si>
    <t>Table ON.2</t>
  </si>
  <si>
    <t>Persons</t>
  </si>
  <si>
    <t xml:space="preserve">Public hospitals </t>
  </si>
  <si>
    <t>NSW</t>
  </si>
  <si>
    <t>Vic</t>
  </si>
  <si>
    <t>Qld</t>
  </si>
  <si>
    <t>WA</t>
  </si>
  <si>
    <t>SA</t>
  </si>
  <si>
    <t>Tas</t>
  </si>
  <si>
    <t>NT</t>
  </si>
  <si>
    <t>Table ON.3</t>
  </si>
  <si>
    <t>Table ON.4</t>
  </si>
  <si>
    <t>Demographic category</t>
  </si>
  <si>
    <t>Indigenous status</t>
  </si>
  <si>
    <t>Indigenous Australians</t>
  </si>
  <si>
    <t>Remoteness area of usual residence</t>
  </si>
  <si>
    <t>Major cities</t>
  </si>
  <si>
    <t>Inner regional</t>
  </si>
  <si>
    <t>Outer regional</t>
  </si>
  <si>
    <t>Remote and very remote</t>
  </si>
  <si>
    <t>SEIFA</t>
  </si>
  <si>
    <t>Quintile 1 (most disadvantaged)</t>
  </si>
  <si>
    <t>Quintile 2</t>
  </si>
  <si>
    <t>Quintile 3</t>
  </si>
  <si>
    <t>Quintile 4</t>
  </si>
  <si>
    <t>Quintile 5 (least disadvantaged)</t>
  </si>
  <si>
    <t>Table ON.5</t>
  </si>
  <si>
    <t>ICD-10-AM code</t>
  </si>
  <si>
    <t>Public acute 
hospitals</t>
  </si>
  <si>
    <t>Public psychiatric 
hospitals</t>
  </si>
  <si>
    <t>Private 
hospitals</t>
  </si>
  <si>
    <t>Principal diagnosis</t>
  </si>
  <si>
    <t>F00–F03</t>
  </si>
  <si>
    <t>Dementia</t>
  </si>
  <si>
    <t>F04–F09</t>
  </si>
  <si>
    <t xml:space="preserve">Other organic mental disorders </t>
  </si>
  <si>
    <t>F10</t>
  </si>
  <si>
    <t>Mental and behavioural disorders due to use of alcohol</t>
  </si>
  <si>
    <t>F11–F19</t>
  </si>
  <si>
    <t>Mental and behavioural disorders due to other psychoactive substance use</t>
  </si>
  <si>
    <t>F20</t>
  </si>
  <si>
    <t>Schizophrenia</t>
  </si>
  <si>
    <t>F21, F24, F28, F29</t>
  </si>
  <si>
    <t>Schizotypal and other delusional disorders</t>
  </si>
  <si>
    <t>F22</t>
  </si>
  <si>
    <t>Persistent delusional disorders</t>
  </si>
  <si>
    <t>F23</t>
  </si>
  <si>
    <t>Acute and transient psychotic disorders</t>
  </si>
  <si>
    <t>F25</t>
  </si>
  <si>
    <t>Schizoaffective disorders</t>
  </si>
  <si>
    <t>F30</t>
  </si>
  <si>
    <t>Manic episode</t>
  </si>
  <si>
    <t>F31</t>
  </si>
  <si>
    <t>Bipolar affective disorders</t>
  </si>
  <si>
    <t>F32</t>
  </si>
  <si>
    <t>Depressive episode</t>
  </si>
  <si>
    <t>F33</t>
  </si>
  <si>
    <t>Recurrent depressive disorders</t>
  </si>
  <si>
    <t>F34</t>
  </si>
  <si>
    <t>Persistent mood (affective) disorders</t>
  </si>
  <si>
    <t>F38–F39</t>
  </si>
  <si>
    <t>Other and unspecified mood (affective) disorders</t>
  </si>
  <si>
    <t>F40</t>
  </si>
  <si>
    <t>Phobic anxiety disorders</t>
  </si>
  <si>
    <t>F41</t>
  </si>
  <si>
    <t>Other anxiety disorders</t>
  </si>
  <si>
    <t>F42</t>
  </si>
  <si>
    <t>Obsessive-compulsive disorders</t>
  </si>
  <si>
    <t>F43</t>
  </si>
  <si>
    <t>Reaction to severe stress and adjustment disorders</t>
  </si>
  <si>
    <t>F44</t>
  </si>
  <si>
    <t>Dissociative (conversion) disorders</t>
  </si>
  <si>
    <t>F45, F48</t>
  </si>
  <si>
    <t>Somatoform and other neurotic disorders</t>
  </si>
  <si>
    <t>F50</t>
  </si>
  <si>
    <t>Eating disorders</t>
  </si>
  <si>
    <t>F51–F59</t>
  </si>
  <si>
    <t>Other behavioural syndromes associated with physiological disturbances and physical factors</t>
  </si>
  <si>
    <t>F60</t>
  </si>
  <si>
    <t>Specific personality disorders</t>
  </si>
  <si>
    <t>F61–F69</t>
  </si>
  <si>
    <t>Disorders of adult personality and behaviour</t>
  </si>
  <si>
    <t>F70–F79</t>
  </si>
  <si>
    <t>Mental retardation</t>
  </si>
  <si>
    <t>F80–F89</t>
  </si>
  <si>
    <t>Disorders of psychological development</t>
  </si>
  <si>
    <t>F90</t>
  </si>
  <si>
    <t>Hyperkinetic disorders</t>
  </si>
  <si>
    <t>F91</t>
  </si>
  <si>
    <t>Conduct disorders</t>
  </si>
  <si>
    <t>F92–F98</t>
  </si>
  <si>
    <t>Other and unspecified disorders with onset in childhood or adolescence</t>
  </si>
  <si>
    <t>F99</t>
  </si>
  <si>
    <t>Mental disorder not otherwise specified</t>
  </si>
  <si>
    <t>G30</t>
  </si>
  <si>
    <t>Alzheimer’s disease</t>
  </si>
  <si>
    <r>
      <t>Other factors related to mental and behavioural disorders and substance use</t>
    </r>
    <r>
      <rPr>
        <vertAlign val="superscript"/>
        <sz val="8"/>
        <rFont val="Arial"/>
        <family val="2"/>
      </rPr>
      <t>(b)</t>
    </r>
  </si>
  <si>
    <r>
      <t>Other specified mental health-related principal diagnosis</t>
    </r>
    <r>
      <rPr>
        <vertAlign val="superscript"/>
        <sz val="8"/>
        <rFont val="Arial"/>
        <family val="2"/>
      </rPr>
      <t>(c)</t>
    </r>
  </si>
  <si>
    <r>
      <t>Other</t>
    </r>
    <r>
      <rPr>
        <vertAlign val="superscript"/>
        <sz val="8"/>
        <rFont val="Arial"/>
        <family val="2"/>
      </rPr>
      <t>(d)</t>
    </r>
  </si>
  <si>
    <t>Table ON.6</t>
  </si>
  <si>
    <t>Code</t>
  </si>
  <si>
    <t>Procedure Block</t>
  </si>
  <si>
    <t>Per cent</t>
  </si>
  <si>
    <t>Procedures</t>
  </si>
  <si>
    <t xml:space="preserve">Generalised allied health interventions </t>
  </si>
  <si>
    <t>Cerebral anaesthesia</t>
  </si>
  <si>
    <t>Psychological/psychosocial therapies</t>
  </si>
  <si>
    <t>Electroconvulsive therapy</t>
  </si>
  <si>
    <t>Mental, behavioural or psychosocial assessment</t>
  </si>
  <si>
    <t>Assessment of personal care and other activities of daily/independent living</t>
  </si>
  <si>
    <t>Alcohol and drug rehabilitation and detoxification</t>
  </si>
  <si>
    <t>Other counselling or education</t>
  </si>
  <si>
    <t>Counselling or education relating to personal care and other activities of daily/independent living</t>
  </si>
  <si>
    <t>Therapies using agents, not elsewhere classified</t>
  </si>
  <si>
    <t>Other reported procedures</t>
  </si>
  <si>
    <t>Number of separations with at least one procedure</t>
  </si>
  <si>
    <t>Number of separations with no procedure reported</t>
  </si>
  <si>
    <t>Table ON.7</t>
  </si>
  <si>
    <t>Funding source</t>
  </si>
  <si>
    <t>Table ON.8</t>
  </si>
  <si>
    <t>Table ON.9</t>
  </si>
  <si>
    <t>Table ON.10</t>
  </si>
  <si>
    <t>Table ON.11</t>
  </si>
  <si>
    <t>Table ON.12</t>
  </si>
  <si>
    <t>Table ON.13</t>
  </si>
  <si>
    <t>Table ON.14</t>
  </si>
  <si>
    <t>Table ON.15</t>
  </si>
  <si>
    <t>Hospital sector</t>
  </si>
  <si>
    <t>Private health insurance</t>
  </si>
  <si>
    <t>Department of Veterans’ Affairs</t>
  </si>
  <si>
    <t>All hospitals</t>
  </si>
  <si>
    <t>Per cent of separations (column)</t>
  </si>
  <si>
    <t>Per cent of separations (row)</t>
  </si>
  <si>
    <t>Allied health intervention procedure</t>
  </si>
  <si>
    <t>95550–01</t>
  </si>
  <si>
    <t>Social work</t>
  </si>
  <si>
    <t>95550–02</t>
  </si>
  <si>
    <t>Occupational therapy</t>
  </si>
  <si>
    <t>95550–10</t>
  </si>
  <si>
    <t>Psychology</t>
  </si>
  <si>
    <t>95550–09</t>
  </si>
  <si>
    <t>Pharmacy</t>
  </si>
  <si>
    <t>95550–00</t>
  </si>
  <si>
    <t>Dietetics</t>
  </si>
  <si>
    <t>Other allied health intervention procedures</t>
  </si>
  <si>
    <t>Public hospitals</t>
  </si>
  <si>
    <t>Private hospitals</t>
  </si>
  <si>
    <t>Assistance interventions</t>
  </si>
  <si>
    <t>Skills training for personal care and other activities of daily/independent living</t>
  </si>
  <si>
    <t>95550–03</t>
  </si>
  <si>
    <t>Physiotherapy</t>
  </si>
  <si>
    <r>
      <t>Source:</t>
    </r>
    <r>
      <rPr>
        <sz val="7"/>
        <color indexed="8"/>
        <rFont val="Arial"/>
        <family val="2"/>
      </rPr>
      <t xml:space="preserve"> National Hospital Morbidity Database.</t>
    </r>
  </si>
  <si>
    <t xml:space="preserve">(b) Crude rates are based on the estimated resident populations at 31 December of the reference year, as details in the online technical notes. </t>
  </si>
  <si>
    <t xml:space="preserve">Note: </t>
  </si>
  <si>
    <r>
      <t xml:space="preserve">Separations with a care type of </t>
    </r>
    <r>
      <rPr>
        <i/>
        <sz val="7"/>
        <rFont val="Arial"/>
        <family val="2"/>
      </rPr>
      <t>Newborn</t>
    </r>
    <r>
      <rPr>
        <sz val="7"/>
        <rFont val="Arial"/>
        <family val="2"/>
      </rPr>
      <t xml:space="preserve"> (without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</si>
  <si>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t xml:space="preserve">(a) The details relating to the process for categorising a separation as being mental health-related or not can be found in the online Classification codes section of this report.. </t>
  </si>
  <si>
    <t>Mental health legal status</t>
  </si>
  <si>
    <t>Involuntary</t>
  </si>
  <si>
    <t>Voluntary</t>
  </si>
  <si>
    <t>Not reported</t>
  </si>
  <si>
    <t>Separation mode</t>
  </si>
  <si>
    <t>To an(other) acute hospital</t>
  </si>
  <si>
    <t>To an(other) psychiatric hospital</t>
  </si>
  <si>
    <t>To other health accommodation</t>
  </si>
  <si>
    <t>Statistical discharge/type change</t>
  </si>
  <si>
    <t>Left against medical advice</t>
  </si>
  <si>
    <t>Statistical discharge/leave</t>
  </si>
  <si>
    <t>Died</t>
  </si>
  <si>
    <t>Table ON.16</t>
  </si>
  <si>
    <t>Table ON.17</t>
  </si>
  <si>
    <t>Table ON.18</t>
  </si>
  <si>
    <t>Public acute</t>
  </si>
  <si>
    <t>Public psychiatric</t>
  </si>
  <si>
    <t xml:space="preserve">(a) The details relating to the process for categorising a separation as being mental health-related or not can be found in the online Classification codes
section of this report.. </t>
  </si>
  <si>
    <r>
      <t xml:space="preserve">Separations with a care type of </t>
    </r>
    <r>
      <rPr>
        <i/>
        <sz val="7"/>
        <rFont val="Arial"/>
        <family val="2"/>
      </rPr>
      <t>Newborn</t>
    </r>
    <r>
      <rPr>
        <sz val="7"/>
        <rFont val="Arial"/>
        <family val="2"/>
      </rPr>
      <t xml:space="preserve"> (without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</si>
  <si>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t>Sleep study</t>
  </si>
  <si>
    <r>
      <t>Total</t>
    </r>
    <r>
      <rPr>
        <b/>
        <vertAlign val="superscript"/>
        <sz val="8"/>
        <rFont val="Arial"/>
        <family val="2"/>
      </rPr>
      <t xml:space="preserve">(c) </t>
    </r>
  </si>
  <si>
    <t>(c) Totals includes separations or which sex and/or age group was not reported.</t>
  </si>
  <si>
    <t>. .</t>
  </si>
  <si>
    <t>n.p.   Not published. Private hospital figures for Tasmania, the Australian Capital Territory and the Northern Territory are not published due to confidentiality reasons. However, the figures are included in the national totals.</t>
  </si>
  <si>
    <t>. .      Not applicable. The Australian Capital Territory and the Northern Territory do not have any public psychiatric hospitals.</t>
  </si>
  <si>
    <r>
      <t>Per cent of separations</t>
    </r>
    <r>
      <rPr>
        <b/>
        <vertAlign val="superscript"/>
        <sz val="8"/>
        <color indexed="8"/>
        <rFont val="Arial"/>
        <family val="2"/>
      </rPr>
      <t>(c)</t>
    </r>
  </si>
  <si>
    <t>Source: National Hospital Morbidity Database.</t>
  </si>
  <si>
    <r>
      <t>Number of separations</t>
    </r>
    <r>
      <rPr>
        <b/>
        <vertAlign val="superscript"/>
        <sz val="8"/>
        <color indexed="8"/>
        <rFont val="Arial"/>
        <family val="2"/>
      </rPr>
      <t>(b)</t>
    </r>
  </si>
  <si>
    <t>(b) The number of separations for each demographic variable may not sum to the total due to missing or not reported data.</t>
  </si>
  <si>
    <t>(c) The percentages shown do not include those separations for which the demographic information was missing or not reported.</t>
  </si>
  <si>
    <t>(d) Rates are crude rates, with the exception of Indigenous status, which is directly age-standardised, as detailed in the online technical information.</t>
  </si>
  <si>
    <t>(b) Includes ICD-10-AM codes Z00.4, Z03.2, Z04.6, Z09.3, Z13.3, Z54.3, Z61.9, Z63.1, Z63.8, Z63.9, Z65.8, Z65.9, Z71.4, Z71.5 and Z76.0.</t>
  </si>
  <si>
    <t>(a) The details relating to the process for categorising a separation as being mental health-related or not can be found in the online Classification codes section of this report.</t>
  </si>
  <si>
    <t>(c) Includes separations for which the principal diagnosis was any other mental health-related principal diagnosis as listed in the online technical information.</t>
  </si>
  <si>
    <t>(d) Includes all other codes not included as a mental health principal diagnosis as listed in the online technical information.</t>
  </si>
  <si>
    <r>
      <t>Public patient</t>
    </r>
    <r>
      <rPr>
        <vertAlign val="superscript"/>
        <sz val="8"/>
        <color indexed="8"/>
        <rFont val="Arial"/>
        <family val="2"/>
      </rPr>
      <t>(b)</t>
    </r>
  </si>
  <si>
    <t>(b) Public patient includes separations with a funding source of Health service budget, Other hospital or public authority (with a Public patient election status), Health service budget (due to eligibility for Reciprocal health
care agreements) and Health service budget—no charge raised due to hospital decision (in public hospitals).</t>
  </si>
  <si>
    <r>
      <t>Other</t>
    </r>
    <r>
      <rPr>
        <vertAlign val="superscript"/>
        <sz val="8"/>
        <color indexed="8"/>
        <rFont val="Arial"/>
        <family val="2"/>
      </rPr>
      <t>(c)</t>
    </r>
    <r>
      <rPr>
        <sz val="8"/>
        <color indexed="8"/>
        <rFont val="Arial"/>
        <family val="2"/>
      </rPr>
      <t xml:space="preserve"> </t>
    </r>
  </si>
  <si>
    <t>(c) Other includes separations with a funding source of Other compensation, Department of Defence, Correctional facilities, Other hospital or public authority (without a Public patient election status), Other, Health service budget—no charge raised due to hospital decision (in private hospitals) and not reported.</t>
  </si>
  <si>
    <t>. .   Not applicable.</t>
  </si>
  <si>
    <r>
      <t>Separations</t>
    </r>
    <r>
      <rPr>
        <b/>
        <vertAlign val="superscript"/>
        <sz val="8"/>
        <rFont val="Arial"/>
        <family val="2"/>
      </rPr>
      <t>(b)</t>
    </r>
  </si>
  <si>
    <t>(b) The sum of the number of separations is not necessarily equivalent to the total, as multiple procedures can be reported for each separation.</t>
  </si>
  <si>
    <t>(e) Includes separations where Indigenous status was missing or not reported (see AIHW 2013).</t>
  </si>
  <si>
    <r>
      <t>Other Australians</t>
    </r>
    <r>
      <rPr>
        <vertAlign val="superscript"/>
        <sz val="8"/>
        <color indexed="8"/>
        <rFont val="Arial"/>
        <family val="2"/>
      </rPr>
      <t>(e)</t>
    </r>
  </si>
  <si>
    <t>AIHW 2013. Indigenous identification in hospital separations data: quality report. Cat. no. IHW 90. Canberra: AIHW.</t>
  </si>
  <si>
    <t>Average annual 
change (per cent) 
2011–12 to 2015–16</t>
  </si>
  <si>
    <t>Mental health services in Australia—Overnight admitted mental health care</t>
  </si>
  <si>
    <r>
      <t>To home</t>
    </r>
    <r>
      <rPr>
        <vertAlign val="superscript"/>
        <sz val="8"/>
        <color indexed="8"/>
        <rFont val="Arial"/>
        <family val="2"/>
      </rPr>
      <t>(b)</t>
    </r>
  </si>
  <si>
    <r>
      <t>To residential aged care facility</t>
    </r>
    <r>
      <rPr>
        <vertAlign val="superscript"/>
        <sz val="8"/>
        <color indexed="8"/>
        <rFont val="Arial"/>
        <family val="2"/>
      </rPr>
      <t>(c)</t>
    </r>
  </si>
  <si>
    <r>
      <t>Total</t>
    </r>
    <r>
      <rPr>
        <vertAlign val="superscript"/>
        <sz val="8"/>
        <color indexed="8"/>
        <rFont val="Arial"/>
        <family val="2"/>
      </rPr>
      <t>(d)</t>
    </r>
    <r>
      <rPr>
        <sz val="8"/>
        <color indexed="8"/>
        <rFont val="Arial"/>
        <family val="2"/>
      </rPr>
      <t xml:space="preserve"> </t>
    </r>
  </si>
  <si>
    <r>
      <t>Total</t>
    </r>
    <r>
      <rPr>
        <b/>
        <vertAlign val="superscript"/>
        <sz val="8"/>
        <color indexed="8"/>
        <rFont val="Arial"/>
        <family val="2"/>
      </rPr>
      <t>(d)</t>
    </r>
    <r>
      <rPr>
        <b/>
        <sz val="8"/>
        <color indexed="8"/>
        <rFont val="Arial"/>
        <family val="2"/>
      </rPr>
      <t xml:space="preserve"> </t>
    </r>
  </si>
  <si>
    <t>(b) Discharged home is equivalent to Discharge to usual residence/own accommodation/welfare institution (including prisons, hostels and group homes providing primarily welfare services) in the mode of separation definition.</t>
  </si>
  <si>
    <t>(c) Discharge/transfer to residential aged care service excludes where this was the usual place of residence.</t>
  </si>
  <si>
    <t>(d) Total includes records where the mode of separation was not reported.</t>
  </si>
  <si>
    <r>
      <t>Table ON.1: Overnight admitted mental health-related separations</t>
    </r>
    <r>
      <rPr>
        <b/>
        <vertAlign val="superscript"/>
        <sz val="10"/>
        <color indexed="8"/>
        <rFont val="Arial"/>
        <family val="2"/>
      </rPr>
      <t>(a)</t>
    </r>
    <r>
      <rPr>
        <b/>
        <sz val="10"/>
        <color indexed="8"/>
        <rFont val="Arial"/>
        <family val="2"/>
      </rPr>
      <t xml:space="preserve"> and patient days and non-mental health separations and patient days, 2010–11 to 2015–16</t>
    </r>
  </si>
  <si>
    <r>
      <t>Table ON.2: Overnight admitted mental health-related separations</t>
    </r>
    <r>
      <rPr>
        <b/>
        <vertAlign val="superscript"/>
        <sz val="10"/>
        <color indexed="8"/>
        <rFont val="Arial"/>
        <family val="2"/>
      </rPr>
      <t>(a)</t>
    </r>
    <r>
      <rPr>
        <b/>
        <sz val="10"/>
        <color indexed="8"/>
        <rFont val="Arial"/>
        <family val="2"/>
      </rPr>
      <t>, patient days, psychiatric care days and average length of stay, with and without specialised psychiatric care, 2010–11
 to 2015–16</t>
    </r>
  </si>
  <si>
    <r>
      <t>Table ON.3: Overnight admitted mental health-related separations</t>
    </r>
    <r>
      <rPr>
        <b/>
        <vertAlign val="superscript"/>
        <sz val="10"/>
        <color indexed="8"/>
        <rFont val="Arial"/>
        <family val="2"/>
      </rPr>
      <t>(a)</t>
    </r>
    <r>
      <rPr>
        <b/>
        <sz val="10"/>
        <color indexed="8"/>
        <rFont val="Arial"/>
        <family val="2"/>
      </rPr>
      <t>, with and without specialised care, by sex and age groups, 2015–16</t>
    </r>
  </si>
  <si>
    <r>
      <t>Table ON.4: Overnight admitted mental health-related separations</t>
    </r>
    <r>
      <rPr>
        <b/>
        <vertAlign val="superscript"/>
        <sz val="10"/>
        <color indexed="8"/>
        <rFont val="Arial"/>
        <family val="2"/>
      </rPr>
      <t>(a)</t>
    </r>
    <r>
      <rPr>
        <b/>
        <sz val="10"/>
        <color indexed="8"/>
        <rFont val="Arial"/>
        <family val="2"/>
      </rPr>
      <t>, patient days, psychiatric care days and average length of stay, with specialised psychiatric care, 
by states and territories, 2015–16</t>
    </r>
  </si>
  <si>
    <r>
      <t>Table ON.5: Overnight admitted mental health-related separations</t>
    </r>
    <r>
      <rPr>
        <b/>
        <vertAlign val="superscript"/>
        <sz val="10"/>
        <color indexed="8"/>
        <rFont val="Arial"/>
        <family val="2"/>
      </rPr>
      <t>(a)</t>
    </r>
    <r>
      <rPr>
        <b/>
        <sz val="10"/>
        <color indexed="8"/>
        <rFont val="Arial"/>
        <family val="2"/>
      </rPr>
      <t>, with specialised psychiatric care, by mental health legal status, 2015–16</t>
    </r>
  </si>
  <si>
    <r>
      <t>Table ON.6: Overnight admitted mental health-related separations</t>
    </r>
    <r>
      <rPr>
        <b/>
        <vertAlign val="superscript"/>
        <sz val="10"/>
        <color indexed="8"/>
        <rFont val="Arial"/>
        <family val="2"/>
      </rPr>
      <t>(a)</t>
    </r>
    <r>
      <rPr>
        <b/>
        <sz val="10"/>
        <color indexed="8"/>
        <rFont val="Arial"/>
        <family val="2"/>
      </rPr>
      <t>, with specialised care, by patient demographic characteristics, 2015–16</t>
    </r>
  </si>
  <si>
    <r>
      <t>Table ON.8: Overnight admitted mental health-related separations</t>
    </r>
    <r>
      <rPr>
        <b/>
        <vertAlign val="superscript"/>
        <sz val="10"/>
        <color indexed="8"/>
        <rFont val="Arial"/>
        <family val="2"/>
      </rPr>
      <t>(a)</t>
    </r>
    <r>
      <rPr>
        <b/>
        <sz val="10"/>
        <color indexed="8"/>
        <rFont val="Arial"/>
        <family val="2"/>
      </rPr>
      <t>, with specialised psychiatric care, by funding source and hospital sector (per cent), 2015–16</t>
    </r>
  </si>
  <si>
    <r>
      <t>Table ON.10: Overnight admitted mental health-related separations</t>
    </r>
    <r>
      <rPr>
        <b/>
        <vertAlign val="superscript"/>
        <sz val="10"/>
        <color indexed="8"/>
        <rFont val="Arial"/>
        <family val="2"/>
      </rPr>
      <t>(a)</t>
    </r>
    <r>
      <rPr>
        <b/>
        <sz val="10"/>
        <color indexed="8"/>
        <rFont val="Arial"/>
        <family val="2"/>
      </rPr>
      <t xml:space="preserve"> with specialised psyciatric care, the 10 most frequently reported
 procedure blocks, 2015–16</t>
    </r>
  </si>
  <si>
    <r>
      <t>Table ON.11: Overnight admitted mental health-related separations</t>
    </r>
    <r>
      <rPr>
        <b/>
        <vertAlign val="superscript"/>
        <sz val="10"/>
        <color indexed="8"/>
        <rFont val="Arial"/>
        <family val="2"/>
      </rPr>
      <t>(a)</t>
    </r>
    <r>
      <rPr>
        <b/>
        <sz val="10"/>
        <color indexed="8"/>
        <rFont val="Arial"/>
        <family val="2"/>
      </rPr>
      <t xml:space="preserve"> with specialised psychiatric care, the 5 most frequently reported allied health interventions, 2015–16</t>
    </r>
  </si>
  <si>
    <r>
      <t>Table ON.12: Overnight admitted mental health-related separations</t>
    </r>
    <r>
      <rPr>
        <b/>
        <vertAlign val="superscript"/>
        <sz val="10"/>
        <color indexed="8"/>
        <rFont val="Arial"/>
        <family val="2"/>
      </rPr>
      <t>(a)</t>
    </r>
    <r>
      <rPr>
        <b/>
        <sz val="10"/>
        <color indexed="8"/>
        <rFont val="Arial"/>
        <family val="2"/>
      </rPr>
      <t>, patient days and average length of stay, without specialised psychiatric care, by states and territories, 2015–16</t>
    </r>
  </si>
  <si>
    <r>
      <t>Table ON.13: Overnight admitted mental health-related separations</t>
    </r>
    <r>
      <rPr>
        <b/>
        <vertAlign val="superscript"/>
        <sz val="10"/>
        <color indexed="8"/>
        <rFont val="Arial"/>
        <family val="2"/>
      </rPr>
      <t>(a)</t>
    </r>
    <r>
      <rPr>
        <b/>
        <sz val="10"/>
        <color indexed="8"/>
        <rFont val="Arial"/>
        <family val="2"/>
      </rPr>
      <t>, without specialised care, by patient demographic characteristics, 2015–16</t>
    </r>
  </si>
  <si>
    <r>
      <t>Table ON.14: Overnight admitted mental health-related separations</t>
    </r>
    <r>
      <rPr>
        <b/>
        <vertAlign val="superscript"/>
        <sz val="10"/>
        <color indexed="8"/>
        <rFont val="Arial"/>
        <family val="2"/>
      </rPr>
      <t>(a)</t>
    </r>
    <r>
      <rPr>
        <b/>
        <sz val="10"/>
        <color indexed="8"/>
        <rFont val="Arial"/>
        <family val="2"/>
      </rPr>
      <t>, without specialised psychiatric care, by principal diagnosis in ICD-10-AM groupings and hospital type, 2015–16</t>
    </r>
  </si>
  <si>
    <r>
      <t>Table ON.15: Overnight admitted mental health-related separations</t>
    </r>
    <r>
      <rPr>
        <b/>
        <vertAlign val="superscript"/>
        <sz val="10"/>
        <color indexed="8"/>
        <rFont val="Arial"/>
        <family val="2"/>
      </rPr>
      <t>(a)</t>
    </r>
    <r>
      <rPr>
        <b/>
        <sz val="10"/>
        <color indexed="8"/>
        <rFont val="Arial"/>
        <family val="2"/>
      </rPr>
      <t>, without specialised psychiatric care, by funding source and hospital sector (per cent), 2015–16</t>
    </r>
  </si>
  <si>
    <r>
      <t>Table ON.16: Overnight admitted mental health-related separations</t>
    </r>
    <r>
      <rPr>
        <b/>
        <vertAlign val="superscript"/>
        <sz val="10"/>
        <color indexed="8"/>
        <rFont val="Arial"/>
        <family val="2"/>
      </rPr>
      <t>(a)</t>
    </r>
    <r>
      <rPr>
        <b/>
        <sz val="10"/>
        <color indexed="8"/>
        <rFont val="Arial"/>
        <family val="2"/>
      </rPr>
      <t>, without specialised psychiatric care, by mode of separation and state and territory
 (per cent), 2015–16</t>
    </r>
  </si>
  <si>
    <r>
      <t>Table ON.17: Overnight admitted mental health-related separations</t>
    </r>
    <r>
      <rPr>
        <b/>
        <vertAlign val="superscript"/>
        <sz val="10"/>
        <color indexed="8"/>
        <rFont val="Arial"/>
        <family val="2"/>
      </rPr>
      <t>(a)</t>
    </r>
    <r>
      <rPr>
        <b/>
        <sz val="10"/>
        <color indexed="8"/>
        <rFont val="Arial"/>
        <family val="2"/>
      </rPr>
      <t>, the 10 most frequently reported procedure blocks, without specialised psychiatric care, 2015–16</t>
    </r>
  </si>
  <si>
    <r>
      <t>Table ON.18: Overnight admitted mental health-related separations</t>
    </r>
    <r>
      <rPr>
        <b/>
        <vertAlign val="superscript"/>
        <sz val="10"/>
        <color indexed="8"/>
        <rFont val="Arial"/>
        <family val="2"/>
      </rPr>
      <t>(a)</t>
    </r>
    <r>
      <rPr>
        <b/>
        <sz val="10"/>
        <color indexed="8"/>
        <rFont val="Arial"/>
        <family val="2"/>
      </rPr>
      <t xml:space="preserve"> without specialised psychiatric care, the 5 most frequently reported allied health interventions, 2015–16</t>
    </r>
  </si>
  <si>
    <t>Overnight admitted mental health-related separations and non-mental health separations and patient days, 2010–11 to 2015–16</t>
  </si>
  <si>
    <t>Overnight admitted mental health-related separations, patient days, psychiatric care days and average length of stay, with and without specialised psychiatric care, 2010–11 to 2015–16</t>
  </si>
  <si>
    <t>Overnight admitted mental health-related separations, with and without specialised care, by sex and age groups, 2015–16</t>
  </si>
  <si>
    <t>Overnight admitted mental health-related separations, patient days, psychiatric care days and average length of stay, with specialised psychiatric care, by states and territories, 2015–16</t>
  </si>
  <si>
    <t>Overnight admitted mental health-related separations, with specialised psychiatric care, by mental health legal status, 2015–16</t>
  </si>
  <si>
    <t>Overnight admitted mental health-related separations, with specialised care, by patient demographic characteristics, 2015–16</t>
  </si>
  <si>
    <t>Overnight admitted mental health-related separations, with specialised psychiatric care, by principal diagnosis in ICD-10-AM groupings and hospital type, 2015–16</t>
  </si>
  <si>
    <t>Overnight admitted mental health-related separations, with specialised psychiatric care, by funding source and hospital sector
(per cent), 2015–16</t>
  </si>
  <si>
    <t>Overnight admitted mental health-related separations, with specialised psychiatric care, by mode of separation and state and territory (per cent), 2015–16</t>
  </si>
  <si>
    <t>Overnight admitted mental health-related separations with specialised psychiatric care, the 5 most frequently reported allied health interventions, 2015–16</t>
  </si>
  <si>
    <t>Overnight admitted mental health-related separations, patient days and average length of stay, without specialised psychiatric care, by states and territories, 2015–16</t>
  </si>
  <si>
    <t>Overnight admitted mental health-related separations, without specialised care, by patient demographic characteristics, 2015–16</t>
  </si>
  <si>
    <t>Overnight admitted mental health-related separations, without specialised psychiatric care, by principal diagnosis in ICD-10-AM groupings and hospital type, 2015–16</t>
  </si>
  <si>
    <t>Overnight admitted mental health-related separations, without specialised psychiatric care, by funding source and hospital sector (per cent), 2015–16</t>
  </si>
  <si>
    <t>Overnight admitted mental health-related separations, without specialised psychiatric care, by mode of separation and state and territory  (per cent), 2015–16</t>
  </si>
  <si>
    <t>Overnight admitted mental health-related separations, the 5 most frequently reported procedure blocks, without specialised psychiatric care, 2015–16</t>
  </si>
  <si>
    <t>Overnight admitted mental health-related separations without specialised psychiatric care, the 5 most frequently reported allied health interventions, 2015–16</t>
  </si>
  <si>
    <r>
      <t>Separations per 10,000 population</t>
    </r>
    <r>
      <rPr>
        <b/>
        <vertAlign val="superscript"/>
        <sz val="8"/>
        <color indexed="8"/>
        <rFont val="Arial"/>
        <family val="2"/>
      </rPr>
      <t>(b)</t>
    </r>
  </si>
  <si>
    <r>
      <t>Rate (per 10,000 population)</t>
    </r>
    <r>
      <rPr>
        <b/>
        <vertAlign val="superscript"/>
        <sz val="8"/>
        <color indexed="8"/>
        <rFont val="Arial"/>
        <family val="2"/>
      </rPr>
      <t>(b)</t>
    </r>
  </si>
  <si>
    <r>
      <t>Patient days per 10,000 population</t>
    </r>
    <r>
      <rPr>
        <b/>
        <vertAlign val="superscript"/>
        <sz val="8"/>
        <color indexed="8"/>
        <rFont val="Arial"/>
        <family val="2"/>
      </rPr>
      <t>(b)</t>
    </r>
  </si>
  <si>
    <r>
      <t>Rate (per 10,000 population)</t>
    </r>
    <r>
      <rPr>
        <b/>
        <vertAlign val="superscript"/>
        <sz val="8"/>
        <color indexed="8"/>
        <rFont val="Arial"/>
        <family val="2"/>
      </rPr>
      <t>(d)</t>
    </r>
  </si>
  <si>
    <t>n.p.</t>
  </si>
  <si>
    <t>Overnight admitted mental health-related separations with specialised psychiatric care, the 10 most frequently reported procedure blocks, 2015–16</t>
  </si>
  <si>
    <r>
      <t>Table ON.9: Overnight admitted mental health-related separations</t>
    </r>
    <r>
      <rPr>
        <b/>
        <vertAlign val="superscript"/>
        <sz val="10"/>
        <color indexed="8"/>
        <rFont val="Arial"/>
        <family val="2"/>
      </rPr>
      <t>(a)</t>
    </r>
    <r>
      <rPr>
        <b/>
        <sz val="10"/>
        <color indexed="8"/>
        <rFont val="Arial"/>
        <family val="2"/>
      </rPr>
      <t>, with specialised psychiatric care, by mode of separation and state and territory 
(per cent), 2015–16</t>
    </r>
  </si>
  <si>
    <t>Average length of stay (Days)</t>
  </si>
  <si>
    <r>
      <t>Table ON.7: Overnight admitted mental health-related separations</t>
    </r>
    <r>
      <rPr>
        <b/>
        <vertAlign val="superscript"/>
        <sz val="10"/>
        <color indexed="8"/>
        <rFont val="Arial"/>
        <family val="2"/>
      </rPr>
      <t>(a)</t>
    </r>
    <r>
      <rPr>
        <b/>
        <sz val="10"/>
        <color indexed="8"/>
        <rFont val="Arial"/>
        <family val="2"/>
      </rPr>
      <t>, with specialised psychiatric care, by principal diagnosis in ICD-10-AM groupings and hospital type, 2015–16</t>
    </r>
  </si>
  <si>
    <t>There are no known issues with the data contained in this Report however ACT Health is undergoing a system-wide data review that will be finalised 31 March 2018”.  </t>
  </si>
  <si>
    <r>
      <t>ACT</t>
    </r>
    <r>
      <rPr>
        <b/>
        <vertAlign val="superscript"/>
        <sz val="8"/>
        <color indexed="8"/>
        <rFont val="Arial"/>
        <family val="2"/>
      </rPr>
      <t>(c)</t>
    </r>
  </si>
  <si>
    <r>
      <t>ACT</t>
    </r>
    <r>
      <rPr>
        <b/>
        <vertAlign val="superscript"/>
        <sz val="8"/>
        <color indexed="8"/>
        <rFont val="Arial"/>
        <family val="2"/>
      </rPr>
      <t>(d)</t>
    </r>
  </si>
  <si>
    <r>
      <t>ACT</t>
    </r>
    <r>
      <rPr>
        <b/>
        <vertAlign val="superscript"/>
        <sz val="8"/>
        <color indexed="8"/>
        <rFont val="Arial"/>
        <family val="2"/>
      </rPr>
      <t>(e)</t>
    </r>
  </si>
  <si>
    <t xml:space="preserve">(c) There are no known issues with the data contained in this report. However, ACT Health is undergoing a system-wide data review that will be finalised 31 March 2018. </t>
  </si>
  <si>
    <t xml:space="preserve">(d) There are no known issues with the data contained in this report. However, ACT Health is undergoing a system-wide data review that will be finalised 31 March 2018. </t>
  </si>
  <si>
    <t xml:space="preserve">(e) There are no known issues with the data contained in this report. However, ACT Health is undergoing a system-wide data review that will be finalised 31 March 2018. </t>
  </si>
  <si>
    <t>State of residence</t>
  </si>
  <si>
    <t>PHN code</t>
  </si>
  <si>
    <t>Estimated resident population</t>
  </si>
  <si>
    <t>PHN area name</t>
  </si>
  <si>
    <t>PHN101</t>
  </si>
  <si>
    <t>Central and Eastern Sydney</t>
  </si>
  <si>
    <t>PHN102</t>
  </si>
  <si>
    <t>Northern Sydney</t>
  </si>
  <si>
    <t>PHN103</t>
  </si>
  <si>
    <t>Western Sydney</t>
  </si>
  <si>
    <t>PHN104</t>
  </si>
  <si>
    <t>Nepean Blue Mountains</t>
  </si>
  <si>
    <t>PHN105</t>
  </si>
  <si>
    <t>South Western Sydney</t>
  </si>
  <si>
    <t>PHN106</t>
  </si>
  <si>
    <t>South Eastern NSW</t>
  </si>
  <si>
    <t>PHN107</t>
  </si>
  <si>
    <t>Western NSW</t>
  </si>
  <si>
    <t>PHN108</t>
  </si>
  <si>
    <t>Hunter New England and Central Coast</t>
  </si>
  <si>
    <t>PHN109</t>
  </si>
  <si>
    <t>North Coast</t>
  </si>
  <si>
    <t>PHN110</t>
  </si>
  <si>
    <t>Murrumbidgee</t>
  </si>
  <si>
    <t>VIC</t>
  </si>
  <si>
    <t>PHN201</t>
  </si>
  <si>
    <t>North Western Melbourne</t>
  </si>
  <si>
    <t>PHN202</t>
  </si>
  <si>
    <t>Eastern Melbourne</t>
  </si>
  <si>
    <t>PHN203</t>
  </si>
  <si>
    <t>South Eastern Melbourne</t>
  </si>
  <si>
    <t>PHN204</t>
  </si>
  <si>
    <t>Gippsland</t>
  </si>
  <si>
    <t>PHN205</t>
  </si>
  <si>
    <t>Murray</t>
  </si>
  <si>
    <t>PHN206</t>
  </si>
  <si>
    <t>Western Victoria</t>
  </si>
  <si>
    <t>QLD</t>
  </si>
  <si>
    <t>PHN301</t>
  </si>
  <si>
    <t>Brisbane North</t>
  </si>
  <si>
    <t>PHN302</t>
  </si>
  <si>
    <t>Brisbane South</t>
  </si>
  <si>
    <t>PHN303</t>
  </si>
  <si>
    <t>Gold Coast</t>
  </si>
  <si>
    <t>PHN304</t>
  </si>
  <si>
    <t>Darling Downs and West Moreton</t>
  </si>
  <si>
    <t>PHN305</t>
  </si>
  <si>
    <t>Western Queensland</t>
  </si>
  <si>
    <t>PHN306</t>
  </si>
  <si>
    <t>Central Queensland, Wide Bay and Sunshine Coast</t>
  </si>
  <si>
    <t>PHN307</t>
  </si>
  <si>
    <t>Northern Queensland</t>
  </si>
  <si>
    <t>PHN401</t>
  </si>
  <si>
    <t>Adelaide</t>
  </si>
  <si>
    <t>PHN402</t>
  </si>
  <si>
    <t>Country SA</t>
  </si>
  <si>
    <t>PHN501</t>
  </si>
  <si>
    <t>Perth North</t>
  </si>
  <si>
    <t>PHN502</t>
  </si>
  <si>
    <t>Perth South</t>
  </si>
  <si>
    <t>PHN503</t>
  </si>
  <si>
    <t>Country WA</t>
  </si>
  <si>
    <t>TAS</t>
  </si>
  <si>
    <t>PHN601</t>
  </si>
  <si>
    <t>Tasmania</t>
  </si>
  <si>
    <t>PHN701</t>
  </si>
  <si>
    <t>Northern Territory</t>
  </si>
  <si>
    <t>ACT</t>
  </si>
  <si>
    <t>PHN801</t>
  </si>
  <si>
    <t>Australian Capital Territory</t>
  </si>
  <si>
    <t>(b) PHN areas are 31 geographic areas covering Australia with boundaries defined by the Australian Government Department of Health.</t>
  </si>
  <si>
    <t>(c) Rates are directly age-standardised, as detailed in the online technical information.</t>
  </si>
  <si>
    <t>SA3</t>
  </si>
  <si>
    <t>SA3 name</t>
  </si>
  <si>
    <t>Goulburn - Yass</t>
  </si>
  <si>
    <t>Queanbeyan</t>
  </si>
  <si>
    <t>Snowy Mountains</t>
  </si>
  <si>
    <t>South Coast</t>
  </si>
  <si>
    <t>Gosford</t>
  </si>
  <si>
    <t>Wyong</t>
  </si>
  <si>
    <t>Bathurst</t>
  </si>
  <si>
    <t>Lachlan Valley</t>
  </si>
  <si>
    <t>Lithgow - Mudgee</t>
  </si>
  <si>
    <t>Orange</t>
  </si>
  <si>
    <t>Clarence Valley</t>
  </si>
  <si>
    <t>Coffs Harbour</t>
  </si>
  <si>
    <t>Bourke - Cobar - Coonamble</t>
  </si>
  <si>
    <t>Broken Hill and Far West</t>
  </si>
  <si>
    <t>Dubbo</t>
  </si>
  <si>
    <t>Lower Hunter</t>
  </si>
  <si>
    <t>Maitland</t>
  </si>
  <si>
    <t>Port Stephens</t>
  </si>
  <si>
    <t>Upper Hunter</t>
  </si>
  <si>
    <t>Dapto - Port Kembla</t>
  </si>
  <si>
    <t>Illawarra Catchment Reserve</t>
  </si>
  <si>
    <t>Kiama - Shellharbour</t>
  </si>
  <si>
    <t>Wollongong</t>
  </si>
  <si>
    <t>Great Lakes</t>
  </si>
  <si>
    <t>Kempsey - Nambucca</t>
  </si>
  <si>
    <t>Lord Howe Island</t>
  </si>
  <si>
    <t>Port Macquarie</t>
  </si>
  <si>
    <t>Taree - Gloucester</t>
  </si>
  <si>
    <t>Albury</t>
  </si>
  <si>
    <t>Lower Murray</t>
  </si>
  <si>
    <t>Upper Murray exc. Albury</t>
  </si>
  <si>
    <t>Armidale</t>
  </si>
  <si>
    <t>Inverell - Tenterfield</t>
  </si>
  <si>
    <t>Moree - Narrabri</t>
  </si>
  <si>
    <t>Tamworth - Gunnedah</t>
  </si>
  <si>
    <t>Lake Macquarie - East</t>
  </si>
  <si>
    <t>Lake Macquarie - West</t>
  </si>
  <si>
    <t>Newcastle</t>
  </si>
  <si>
    <t>Richmond Valley - Coastal</t>
  </si>
  <si>
    <t>Richmond Valley - Hinterland</t>
  </si>
  <si>
    <t>Tweed Valley</t>
  </si>
  <si>
    <t>Griffith - Murrumbidgee (West)</t>
  </si>
  <si>
    <t>Tumut - Tumbarumba</t>
  </si>
  <si>
    <t>Wagga Wagga</t>
  </si>
  <si>
    <t>Shoalhaven</t>
  </si>
  <si>
    <t>Southern Highlands</t>
  </si>
  <si>
    <t>Baulkham Hills</t>
  </si>
  <si>
    <t>Dural - Wisemans Ferry</t>
  </si>
  <si>
    <t>Hawkesbury</t>
  </si>
  <si>
    <t>Rouse Hill - McGraths Hill</t>
  </si>
  <si>
    <t>Blacktown</t>
  </si>
  <si>
    <t>Blacktown - North</t>
  </si>
  <si>
    <t>Mount Druitt</t>
  </si>
  <si>
    <t>Botany</t>
  </si>
  <si>
    <t>Marrickville - Sydenham - Petersham</t>
  </si>
  <si>
    <t>Sydney Inner City</t>
  </si>
  <si>
    <t>Eastern Suburbs - North</t>
  </si>
  <si>
    <t>Eastern Suburbs - South</t>
  </si>
  <si>
    <t>Bankstown</t>
  </si>
  <si>
    <t>Canterbury</t>
  </si>
  <si>
    <t>Hurstville</t>
  </si>
  <si>
    <t>Kogarah - Rockdale</t>
  </si>
  <si>
    <t>Canada Bay</t>
  </si>
  <si>
    <t>Leichhardt</t>
  </si>
  <si>
    <t>Strathfield - Burwood - Ashfield</t>
  </si>
  <si>
    <t>Chatswood - Lane Cove</t>
  </si>
  <si>
    <t>Hornsby</t>
  </si>
  <si>
    <t>Ku-ring-gai</t>
  </si>
  <si>
    <t>North Sydney - Mosman</t>
  </si>
  <si>
    <t>Manly</t>
  </si>
  <si>
    <t>Pittwater</t>
  </si>
  <si>
    <t>Warringah</t>
  </si>
  <si>
    <t>Camden</t>
  </si>
  <si>
    <t>Campbelltown (NSW)</t>
  </si>
  <si>
    <t>Wollondilly</t>
  </si>
  <si>
    <t>Blue Mountains</t>
  </si>
  <si>
    <t>Blue Mountains - South</t>
  </si>
  <si>
    <t>Penrith</t>
  </si>
  <si>
    <t>Richmond - Windsor</t>
  </si>
  <si>
    <t>St Marys</t>
  </si>
  <si>
    <t>Auburn</t>
  </si>
  <si>
    <t>Carlingford</t>
  </si>
  <si>
    <t>Merrylands - Guildford</t>
  </si>
  <si>
    <t>Parramatta</t>
  </si>
  <si>
    <t>Pennant Hills - Epping</t>
  </si>
  <si>
    <t>Ryde - Hunters Hill</t>
  </si>
  <si>
    <t>Bringelly - Green Valley</t>
  </si>
  <si>
    <t>Fairfield</t>
  </si>
  <si>
    <t>Liverpool</t>
  </si>
  <si>
    <t>Cronulla - Miranda - Caringbah</t>
  </si>
  <si>
    <t>Sutherland - Menai - Heathcote</t>
  </si>
  <si>
    <t>Ballarat</t>
  </si>
  <si>
    <t>Creswick - Daylesford - Ballan</t>
  </si>
  <si>
    <t>Maryborough - Pyrenees</t>
  </si>
  <si>
    <t>Bendigo</t>
  </si>
  <si>
    <t>Heathcote - Castlemaine - Kyneton</t>
  </si>
  <si>
    <t>Loddon - Elmore</t>
  </si>
  <si>
    <t>Barwon - West</t>
  </si>
  <si>
    <t>Geelong</t>
  </si>
  <si>
    <t>Surf Coast - Bellarine Peninsula</t>
  </si>
  <si>
    <t>Upper Goulburn Valley</t>
  </si>
  <si>
    <t>Wangaratta - Benalla</t>
  </si>
  <si>
    <t>Wodonga - Alpine</t>
  </si>
  <si>
    <t>Baw Baw</t>
  </si>
  <si>
    <t>Gippsland - East</t>
  </si>
  <si>
    <t>Gippsland - South West</t>
  </si>
  <si>
    <t>Latrobe Valley</t>
  </si>
  <si>
    <t>Wellington</t>
  </si>
  <si>
    <t>Brunswick - Coburg</t>
  </si>
  <si>
    <t>Darebin - South</t>
  </si>
  <si>
    <t>Essendon</t>
  </si>
  <si>
    <t>Melbourne City</t>
  </si>
  <si>
    <t>Port Phillip</t>
  </si>
  <si>
    <t>Stonnington - West</t>
  </si>
  <si>
    <t>Yarra</t>
  </si>
  <si>
    <t>Boroondara</t>
  </si>
  <si>
    <t>Manningham - West</t>
  </si>
  <si>
    <t>Whitehorse - West</t>
  </si>
  <si>
    <t>Bayside</t>
  </si>
  <si>
    <t>Glen Eira</t>
  </si>
  <si>
    <t>Kingston</t>
  </si>
  <si>
    <t>Stonnington - East</t>
  </si>
  <si>
    <t>Banyule</t>
  </si>
  <si>
    <t>Darebin - North</t>
  </si>
  <si>
    <t>Nillumbik - Kinglake</t>
  </si>
  <si>
    <t>Whittlesea - Wallan</t>
  </si>
  <si>
    <t>Keilor</t>
  </si>
  <si>
    <t>Macedon Ranges</t>
  </si>
  <si>
    <t>Moreland - North</t>
  </si>
  <si>
    <t>Sunbury</t>
  </si>
  <si>
    <t>Tullamarine - Broadmeadows</t>
  </si>
  <si>
    <t>Knox</t>
  </si>
  <si>
    <t>Manningham - East</t>
  </si>
  <si>
    <t>Maroondah</t>
  </si>
  <si>
    <t>Whitehorse - East</t>
  </si>
  <si>
    <t>Yarra Ranges</t>
  </si>
  <si>
    <t>Cardinia</t>
  </si>
  <si>
    <t>Casey - North</t>
  </si>
  <si>
    <t>Casey - South</t>
  </si>
  <si>
    <t>Dandenong</t>
  </si>
  <si>
    <t>Monash</t>
  </si>
  <si>
    <t>Brimbank</t>
  </si>
  <si>
    <t>Hobsons Bay</t>
  </si>
  <si>
    <t>Maribyrnong</t>
  </si>
  <si>
    <t>Melton - Bacchus Marsh</t>
  </si>
  <si>
    <t>Wyndham</t>
  </si>
  <si>
    <t>Frankston</t>
  </si>
  <si>
    <t>Mornington Peninsula</t>
  </si>
  <si>
    <t>Grampians</t>
  </si>
  <si>
    <t>Mildura</t>
  </si>
  <si>
    <t>Murray River - Swan Hill</t>
  </si>
  <si>
    <t>Campaspe</t>
  </si>
  <si>
    <t>Moira</t>
  </si>
  <si>
    <t>Shepparton</t>
  </si>
  <si>
    <t>Glenelg - Southern Grampians</t>
  </si>
  <si>
    <t>Warrnambool - Otway Ranges</t>
  </si>
  <si>
    <t>Capalaba</t>
  </si>
  <si>
    <t>Cleveland - Stradbroke</t>
  </si>
  <si>
    <t>Wynnum - Manly</t>
  </si>
  <si>
    <t>Bald Hills - Everton Park</t>
  </si>
  <si>
    <t>Chermside</t>
  </si>
  <si>
    <t>Nundah</t>
  </si>
  <si>
    <t>Sandgate</t>
  </si>
  <si>
    <t>Carindale</t>
  </si>
  <si>
    <t>Holland Park - Yeronga</t>
  </si>
  <si>
    <t>Mt Gravatt</t>
  </si>
  <si>
    <t>Nathan</t>
  </si>
  <si>
    <t>Rocklea - Acacia Ridge</t>
  </si>
  <si>
    <t>Sunnybank</t>
  </si>
  <si>
    <t>Centenary</t>
  </si>
  <si>
    <t>Kenmore - Brookfield - Moggill</t>
  </si>
  <si>
    <t>Sherwood - Indooroopilly</t>
  </si>
  <si>
    <t>The Gap - Enoggera</t>
  </si>
  <si>
    <t>Brisbane Inner</t>
  </si>
  <si>
    <t>Brisbane Inner - East</t>
  </si>
  <si>
    <t>Brisbane Inner - North</t>
  </si>
  <si>
    <t>Brisbane Inner - West</t>
  </si>
  <si>
    <t>Cairns - North</t>
  </si>
  <si>
    <t>Cairns - South</t>
  </si>
  <si>
    <t>Innisfail - Cassowary Coast</t>
  </si>
  <si>
    <t>Port Douglas - Daintree</t>
  </si>
  <si>
    <t>Tablelands (East) - Kuranda</t>
  </si>
  <si>
    <t>Darling Downs (West) - Maranoa</t>
  </si>
  <si>
    <t>Darling Downs - East</t>
  </si>
  <si>
    <t>Granite Belt</t>
  </si>
  <si>
    <t>Central Highlands (Qld)</t>
  </si>
  <si>
    <t>Gladstone - Biloela</t>
  </si>
  <si>
    <t>Rockhampton</t>
  </si>
  <si>
    <t>Broadbeach - Burleigh</t>
  </si>
  <si>
    <t>Coolangatta</t>
  </si>
  <si>
    <t>Gold Coast - North</t>
  </si>
  <si>
    <t>Gold Coast Hinterland</t>
  </si>
  <si>
    <t>Mudgeeraba - Tallebudgera</t>
  </si>
  <si>
    <t>Nerang</t>
  </si>
  <si>
    <t>Ormeau - Oxenford</t>
  </si>
  <si>
    <t>Robina</t>
  </si>
  <si>
    <t>Southport</t>
  </si>
  <si>
    <t>Surfers Paradise</t>
  </si>
  <si>
    <t>Forest Lake - Oxley</t>
  </si>
  <si>
    <t>Ipswich Hinterland</t>
  </si>
  <si>
    <t>Ipswich Inner</t>
  </si>
  <si>
    <t>Springfield - Redbank</t>
  </si>
  <si>
    <t>Beaudesert</t>
  </si>
  <si>
    <t>Beenleigh</t>
  </si>
  <si>
    <t>Browns Plains</t>
  </si>
  <si>
    <t>Jimboomba</t>
  </si>
  <si>
    <t>Loganlea - Carbrook</t>
  </si>
  <si>
    <t>Springwood - Kingston</t>
  </si>
  <si>
    <t>Bowen Basin - North</t>
  </si>
  <si>
    <t>Mackay</t>
  </si>
  <si>
    <t>Whitsunday</t>
  </si>
  <si>
    <t>Bribie - Beachmere</t>
  </si>
  <si>
    <t>Caboolture</t>
  </si>
  <si>
    <t>Caboolture Hinterland</t>
  </si>
  <si>
    <t>Narangba - Burpengary</t>
  </si>
  <si>
    <t>Redcliffe</t>
  </si>
  <si>
    <t>Hills District</t>
  </si>
  <si>
    <t>North Lakes</t>
  </si>
  <si>
    <t>Strathpine</t>
  </si>
  <si>
    <t>Far North</t>
  </si>
  <si>
    <t>Outback - North</t>
  </si>
  <si>
    <t>Outback - South</t>
  </si>
  <si>
    <t>Buderim</t>
  </si>
  <si>
    <t>Caloundra</t>
  </si>
  <si>
    <t>Maroochy</t>
  </si>
  <si>
    <t>Nambour - Pomona</t>
  </si>
  <si>
    <t>Noosa</t>
  </si>
  <si>
    <t>Sunshine Coast Hinterland</t>
  </si>
  <si>
    <t>Toowoomba</t>
  </si>
  <si>
    <t>Charters Towers - Ayr - Ingham</t>
  </si>
  <si>
    <t>Townsville</t>
  </si>
  <si>
    <t>Bundaberg</t>
  </si>
  <si>
    <t>Burnett</t>
  </si>
  <si>
    <t>Gympie - Cooloola</t>
  </si>
  <si>
    <t>Hervey Bay</t>
  </si>
  <si>
    <t>Maryborough</t>
  </si>
  <si>
    <t>Adelaide City</t>
  </si>
  <si>
    <t>Adelaide Hills</t>
  </si>
  <si>
    <t>Burnside</t>
  </si>
  <si>
    <t>Campbelltown (SA)</t>
  </si>
  <si>
    <t>Norwood - Payneham - St Peters</t>
  </si>
  <si>
    <t>Prospect - Walkerville</t>
  </si>
  <si>
    <t>Unley</t>
  </si>
  <si>
    <t>Gawler - Two Wells</t>
  </si>
  <si>
    <t>Playford</t>
  </si>
  <si>
    <t>Port Adelaide - East</t>
  </si>
  <si>
    <t>Salisbury</t>
  </si>
  <si>
    <t>Tea Tree Gully</t>
  </si>
  <si>
    <t>Holdfast Bay</t>
  </si>
  <si>
    <t>Marion</t>
  </si>
  <si>
    <t>Mitcham</t>
  </si>
  <si>
    <t>Onkaparinga</t>
  </si>
  <si>
    <t>Charles Sturt</t>
  </si>
  <si>
    <t>Port Adelaide - West</t>
  </si>
  <si>
    <t>West Torrens</t>
  </si>
  <si>
    <t>Barossa</t>
  </si>
  <si>
    <t>Lower North</t>
  </si>
  <si>
    <t>Mid North</t>
  </si>
  <si>
    <t>Yorke Peninsula</t>
  </si>
  <si>
    <t>Eyre Peninsula and South West</t>
  </si>
  <si>
    <t>Outback - North and East</t>
  </si>
  <si>
    <t>Fleurieu - Kangaroo Island</t>
  </si>
  <si>
    <t>Limestone Coast</t>
  </si>
  <si>
    <t>Murray and Mallee</t>
  </si>
  <si>
    <t>Augusta - Margaret River - Busselton</t>
  </si>
  <si>
    <t>Bunbury</t>
  </si>
  <si>
    <t>Manjimup</t>
  </si>
  <si>
    <t>Mandurah</t>
  </si>
  <si>
    <t>Cottesloe - Claremont</t>
  </si>
  <si>
    <t>Perth City</t>
  </si>
  <si>
    <t>Bayswater - Bassendean</t>
  </si>
  <si>
    <t>Mundaring</t>
  </si>
  <si>
    <t>Swan</t>
  </si>
  <si>
    <t>Joondalup</t>
  </si>
  <si>
    <t>Stirling</t>
  </si>
  <si>
    <t>Wanneroo</t>
  </si>
  <si>
    <t>Armadale</t>
  </si>
  <si>
    <t>Belmont - Victoria Park</t>
  </si>
  <si>
    <t>Canning</t>
  </si>
  <si>
    <t>Gosnells</t>
  </si>
  <si>
    <t>Kalamunda</t>
  </si>
  <si>
    <t>Serpentine - Jarrahdale</t>
  </si>
  <si>
    <t>South Perth</t>
  </si>
  <si>
    <t>Cockburn</t>
  </si>
  <si>
    <t>Fremantle</t>
  </si>
  <si>
    <t>Kwinana</t>
  </si>
  <si>
    <t>Melville</t>
  </si>
  <si>
    <t>Rockingham</t>
  </si>
  <si>
    <t>Esperance</t>
  </si>
  <si>
    <t>Gascoyne</t>
  </si>
  <si>
    <t>Goldfields</t>
  </si>
  <si>
    <t>Kimberley</t>
  </si>
  <si>
    <t>Mid West</t>
  </si>
  <si>
    <t>Pilbara</t>
  </si>
  <si>
    <t>Albany</t>
  </si>
  <si>
    <t>Wheat Belt - North</t>
  </si>
  <si>
    <t>Wheat Belt - South</t>
  </si>
  <si>
    <t>Brighton</t>
  </si>
  <si>
    <t>Hobart - North East</t>
  </si>
  <si>
    <t>Hobart - North West</t>
  </si>
  <si>
    <t>Hobart - South and West</t>
  </si>
  <si>
    <t>Hobart Inner</t>
  </si>
  <si>
    <t>Sorell - Dodges Ferry</t>
  </si>
  <si>
    <t>Launceston</t>
  </si>
  <si>
    <t>Meander Valley - West Tamar</t>
  </si>
  <si>
    <t>North East</t>
  </si>
  <si>
    <t>Central Highlands (Tas.)</t>
  </si>
  <si>
    <t>Huon - Bruny Island</t>
  </si>
  <si>
    <t>South East Coast</t>
  </si>
  <si>
    <t>Burnie - Ulverstone</t>
  </si>
  <si>
    <t>Devonport</t>
  </si>
  <si>
    <t>West Coast</t>
  </si>
  <si>
    <t>Darwin City</t>
  </si>
  <si>
    <t>Darwin Suburbs</t>
  </si>
  <si>
    <t>Litchfield</t>
  </si>
  <si>
    <t>Palmerston</t>
  </si>
  <si>
    <t>Alice Springs</t>
  </si>
  <si>
    <t>Barkly</t>
  </si>
  <si>
    <t>Daly - Tiwi - West Arnhem</t>
  </si>
  <si>
    <t>East Arnhem</t>
  </si>
  <si>
    <t>Katherine</t>
  </si>
  <si>
    <t>Belconnen</t>
  </si>
  <si>
    <t>Cotter - Namadgi</t>
  </si>
  <si>
    <t>Fyshwick - Pialligo - Hume</t>
  </si>
  <si>
    <t>Gungahlin</t>
  </si>
  <si>
    <t>North Canberra</t>
  </si>
  <si>
    <t>South Canberra</t>
  </si>
  <si>
    <t>Tuggeranong</t>
  </si>
  <si>
    <t>Weston Creek</t>
  </si>
  <si>
    <t>Woden</t>
  </si>
  <si>
    <t>OTH</t>
  </si>
  <si>
    <t>Christmas Island</t>
  </si>
  <si>
    <t>Cocos (Keeling) Islands</t>
  </si>
  <si>
    <t>Jervis Bay</t>
  </si>
  <si>
    <t>166#</t>
  </si>
  <si>
    <t>886#</t>
  </si>
  <si>
    <t>128#</t>
  </si>
  <si>
    <t>993#</t>
  </si>
  <si>
    <t xml:space="preserve">n.p.   Not published. </t>
  </si>
  <si>
    <t xml:space="preserve">n.p. </t>
  </si>
  <si>
    <t>(b) SA3 areas are 333 geographic areas covering Australia with boundaries defined by the Australian Bureau of Statistics.</t>
  </si>
  <si>
    <r>
      <t>Table ON.19: Overnight admitted mental health-related separations</t>
    </r>
    <r>
      <rPr>
        <b/>
        <vertAlign val="superscript"/>
        <sz val="10"/>
        <color indexed="8"/>
        <rFont val="Arial"/>
        <family val="2"/>
      </rPr>
      <t>(a)</t>
    </r>
    <r>
      <rPr>
        <b/>
        <sz val="10"/>
        <color indexed="8"/>
        <rFont val="Arial"/>
        <family val="2"/>
      </rPr>
      <t xml:space="preserve"> and bed days, with and without specialised psychiatric care, by Primary Health Network (PHN) area</t>
    </r>
    <r>
      <rPr>
        <b/>
        <vertAlign val="superscript"/>
        <sz val="10"/>
        <color indexed="8"/>
        <rFont val="Arial"/>
        <family val="2"/>
      </rPr>
      <t>(b)</t>
    </r>
    <r>
      <rPr>
        <b/>
        <sz val="10"/>
        <color indexed="8"/>
        <rFont val="Arial"/>
        <family val="2"/>
      </rPr>
      <t>, 2015–16</t>
    </r>
  </si>
  <si>
    <r>
      <t>Hospitalisations per 10,000 population</t>
    </r>
    <r>
      <rPr>
        <b/>
        <vertAlign val="superscript"/>
        <sz val="8"/>
        <rFont val="Arial"/>
        <family val="2"/>
      </rPr>
      <t>(c)</t>
    </r>
  </si>
  <si>
    <r>
      <t>Bed days per 10,000 population</t>
    </r>
    <r>
      <rPr>
        <b/>
        <vertAlign val="superscript"/>
        <sz val="8"/>
        <rFont val="Arial"/>
        <family val="2"/>
      </rPr>
      <t>(c)(d)</t>
    </r>
  </si>
  <si>
    <t xml:space="preserve">(d) The analysis of bed days presented in this table excludes those separations with a length of stay greater than 365 days. </t>
  </si>
  <si>
    <r>
      <t>Table ON.20: Overnight admitted mental health-related separations</t>
    </r>
    <r>
      <rPr>
        <b/>
        <vertAlign val="superscript"/>
        <sz val="10"/>
        <color indexed="8"/>
        <rFont val="Arial"/>
        <family val="2"/>
      </rPr>
      <t>(a)</t>
    </r>
    <r>
      <rPr>
        <b/>
        <sz val="10"/>
        <color indexed="8"/>
        <rFont val="Arial"/>
        <family val="2"/>
      </rPr>
      <t xml:space="preserve"> and bed days, with and without specialised psychiatric care, by Statistical Area 3 (SA3) area</t>
    </r>
    <r>
      <rPr>
        <b/>
        <vertAlign val="superscript"/>
        <sz val="10"/>
        <color indexed="8"/>
        <rFont val="Arial"/>
        <family val="2"/>
      </rPr>
      <t>(b)</t>
    </r>
    <r>
      <rPr>
        <b/>
        <sz val="10"/>
        <color indexed="8"/>
        <rFont val="Arial"/>
        <family val="2"/>
      </rPr>
      <t>, 2015–16</t>
    </r>
  </si>
  <si>
    <t>Overnight admitted mental health-related separations and bed days, with and without specialised psychiatric care, by Primary Health Network (PHN) area, 2015–16</t>
  </si>
  <si>
    <t>Table ON.19</t>
  </si>
  <si>
    <t>Overnight admitted mental health-related separations and bed days, with and without specialised psychiatric care, by Statistical Area 3 (SA3) area, 2015–16</t>
  </si>
  <si>
    <t>Table ON.20</t>
  </si>
  <si>
    <t xml:space="preserve"># Rates should be interpreted with caution due to the denominator being less than 30 in one or more of the 5 year age groups used to calculate the rate.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</si>
</sst>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00000"/>
    <numFmt numFmtId="176" formatCode="0.000000"/>
    <numFmt numFmtId="177" formatCode="0.00000"/>
    <numFmt numFmtId="178" formatCode="0.0000"/>
    <numFmt numFmtId="179" formatCode="0.000"/>
    <numFmt numFmtId="180" formatCode="0.00000000"/>
    <numFmt numFmtId="181" formatCode="&quot;Yes&quot;;&quot;Yes&quot;;&quot;No&quot;"/>
    <numFmt numFmtId="182" formatCode="&quot;True&quot;;&quot;True&quot;;&quot;False&quot;"/>
    <numFmt numFmtId="183" formatCode="&quot;On&quot;;&quot;On&quot;;&quot;Off&quot;"/>
    <numFmt numFmtId="184" formatCode="[$€-2]\ #,##0.00_);[Red]\([$€-2]\ #,##0.00\)"/>
    <numFmt numFmtId="185" formatCode="_-* #,##0.0_-;\-* #,##0.0_-;_-* &quot;-&quot;??_-;_-@_-"/>
    <numFmt numFmtId="186" formatCode="_-* #,##0_-;\-* #,##0_-;_-* &quot;-&quot;??_-;_-@_-"/>
    <numFmt numFmtId="187" formatCode="0.000000000"/>
    <numFmt numFmtId="188" formatCode="#,##0.000"/>
    <numFmt numFmtId="189" formatCode="#,##0;[Red]\(#,##0\)"/>
  </numFmts>
  <fonts count="79">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8"/>
      <color indexed="8"/>
      <name val="Arial"/>
      <family val="2"/>
    </font>
    <font>
      <sz val="8"/>
      <color indexed="8"/>
      <name val="Arial"/>
      <family val="2"/>
    </font>
    <font>
      <b/>
      <sz val="10"/>
      <color indexed="8"/>
      <name val="Arial"/>
      <family val="2"/>
    </font>
    <font>
      <sz val="7"/>
      <name val="Arial"/>
      <family val="2"/>
    </font>
    <font>
      <i/>
      <sz val="10"/>
      <name val="Arial"/>
      <family val="2"/>
    </font>
    <font>
      <i/>
      <sz val="7"/>
      <name val="Arial"/>
      <family val="2"/>
    </font>
    <font>
      <b/>
      <sz val="10"/>
      <name val="Calibri"/>
      <family val="2"/>
    </font>
    <font>
      <b/>
      <i/>
      <sz val="8"/>
      <color indexed="8"/>
      <name val="Arial"/>
      <family val="2"/>
    </font>
    <font>
      <i/>
      <sz val="8"/>
      <name val="Arial"/>
      <family val="2"/>
    </font>
    <font>
      <i/>
      <sz val="8"/>
      <color indexed="8"/>
      <name val="Arial"/>
      <family val="2"/>
    </font>
    <font>
      <b/>
      <i/>
      <sz val="8"/>
      <name val="Arial"/>
      <family val="2"/>
    </font>
    <font>
      <b/>
      <sz val="8"/>
      <name val="Arial"/>
      <family val="2"/>
    </font>
    <font>
      <b/>
      <sz val="8"/>
      <color indexed="8"/>
      <name val="Helv"/>
      <family val="0"/>
    </font>
    <font>
      <i/>
      <sz val="8"/>
      <name val="Helv"/>
      <family val="0"/>
    </font>
    <font>
      <sz val="8"/>
      <name val="Helv"/>
      <family val="0"/>
    </font>
    <font>
      <b/>
      <sz val="9"/>
      <name val="Palatino"/>
      <family val="0"/>
    </font>
    <font>
      <sz val="10"/>
      <name val="Geneva"/>
      <family val="0"/>
    </font>
    <font>
      <vertAlign val="superscript"/>
      <sz val="8"/>
      <name val="Arial"/>
      <family val="2"/>
    </font>
    <font>
      <i/>
      <sz val="7"/>
      <color indexed="8"/>
      <name val="Arial"/>
      <family val="2"/>
    </font>
    <font>
      <sz val="7"/>
      <color indexed="8"/>
      <name val="Arial"/>
      <family val="2"/>
    </font>
    <font>
      <b/>
      <vertAlign val="superscript"/>
      <sz val="10"/>
      <color indexed="8"/>
      <name val="Arial"/>
      <family val="2"/>
    </font>
    <font>
      <b/>
      <vertAlign val="superscript"/>
      <sz val="8"/>
      <name val="Arial"/>
      <family val="2"/>
    </font>
    <font>
      <b/>
      <vertAlign val="superscript"/>
      <sz val="8"/>
      <color indexed="8"/>
      <name val="Arial"/>
      <family val="2"/>
    </font>
    <font>
      <b/>
      <sz val="7"/>
      <color indexed="8"/>
      <name val="Arial"/>
      <family val="2"/>
    </font>
    <font>
      <vertAlign val="superscript"/>
      <sz val="8"/>
      <color indexed="8"/>
      <name val="Arial"/>
      <family val="2"/>
    </font>
    <font>
      <sz val="11"/>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sz val="11"/>
      <color indexed="26"/>
      <name val="Calibri"/>
      <family val="2"/>
    </font>
    <font>
      <sz val="11"/>
      <color indexed="8"/>
      <name val="Times New Roman"/>
      <family val="2"/>
    </font>
    <font>
      <b/>
      <sz val="18"/>
      <color indexed="62"/>
      <name val="Cambria"/>
      <family val="2"/>
    </font>
    <font>
      <i/>
      <sz val="10"/>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0000"/>
      <name val="Arial"/>
      <family val="2"/>
    </font>
    <font>
      <sz val="8"/>
      <color rgb="FF000000"/>
      <name val="Arial"/>
      <family val="2"/>
    </font>
    <font>
      <i/>
      <sz val="8"/>
      <color rgb="FF000000"/>
      <name val="Arial"/>
      <family val="2"/>
    </font>
    <font>
      <i/>
      <sz val="10"/>
      <color rgb="FFFF0000"/>
      <name val="Calibri"/>
      <family val="2"/>
    </font>
  </fonts>
  <fills count="5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006699"/>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color indexed="63"/>
      </left>
      <right>
        <color indexed="63"/>
      </right>
      <top>
        <color indexed="63"/>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color indexed="63"/>
      </left>
      <right>
        <color indexed="63"/>
      </right>
      <top>
        <color indexed="63"/>
      </top>
      <bottom style="medium">
        <color theme="4" tint="0.39998000860214233"/>
      </bottom>
    </border>
    <border>
      <left/>
      <right/>
      <top style="thin"/>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color indexed="63"/>
      </left>
      <right>
        <color indexed="63"/>
      </right>
      <top style="thin">
        <color theme="4"/>
      </top>
      <bottom style="double">
        <color theme="4"/>
      </bottom>
    </border>
    <border>
      <left style="medium"/>
      <right/>
      <top>
        <color indexed="63"/>
      </top>
      <bottom style="medium"/>
    </border>
    <border>
      <left/>
      <right/>
      <top/>
      <bottom style="medium"/>
    </border>
    <border>
      <left/>
      <right/>
      <top style="medium">
        <color rgb="FF000000"/>
      </top>
      <bottom style="medium">
        <color rgb="FF000000"/>
      </bottom>
    </border>
    <border>
      <left>
        <color indexed="63"/>
      </left>
      <right>
        <color indexed="63"/>
      </right>
      <top style="medium"/>
      <bottom style="thin"/>
    </border>
    <border>
      <left/>
      <right/>
      <top>
        <color indexed="63"/>
      </top>
      <bottom style="medium">
        <color rgb="FF000000"/>
      </bottom>
    </border>
    <border>
      <left>
        <color indexed="63"/>
      </left>
      <right>
        <color indexed="63"/>
      </right>
      <top style="medium"/>
      <bottom>
        <color indexed="63"/>
      </bottom>
    </border>
    <border>
      <left>
        <color indexed="63"/>
      </left>
      <right>
        <color indexed="63"/>
      </right>
      <top style="medium"/>
      <bottom style="medium"/>
    </border>
  </borders>
  <cellStyleXfs count="2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24" borderId="0" applyNumberFormat="0" applyBorder="0" applyAlignment="0" applyProtection="0"/>
    <xf numFmtId="0" fontId="56" fillId="25" borderId="0" applyNumberFormat="0" applyBorder="0" applyAlignment="0" applyProtection="0"/>
    <xf numFmtId="0" fontId="3" fillId="16" borderId="0" applyNumberFormat="0" applyBorder="0" applyAlignment="0" applyProtection="0"/>
    <xf numFmtId="0" fontId="56" fillId="26" borderId="0" applyNumberFormat="0" applyBorder="0" applyAlignment="0" applyProtection="0"/>
    <xf numFmtId="0" fontId="3" fillId="18" borderId="0" applyNumberFormat="0" applyBorder="0" applyAlignment="0" applyProtection="0"/>
    <xf numFmtId="0" fontId="56" fillId="27" borderId="0" applyNumberFormat="0" applyBorder="0" applyAlignment="0" applyProtection="0"/>
    <xf numFmtId="0" fontId="3" fillId="28" borderId="0" applyNumberFormat="0" applyBorder="0" applyAlignment="0" applyProtection="0"/>
    <xf numFmtId="0" fontId="56" fillId="29" borderId="0" applyNumberFormat="0" applyBorder="0" applyAlignment="0" applyProtection="0"/>
    <xf numFmtId="0" fontId="3" fillId="30" borderId="0" applyNumberFormat="0" applyBorder="0" applyAlignment="0" applyProtection="0"/>
    <xf numFmtId="0" fontId="56" fillId="31" borderId="0" applyNumberFormat="0" applyBorder="0" applyAlignment="0" applyProtection="0"/>
    <xf numFmtId="0" fontId="3" fillId="32" borderId="0" applyNumberFormat="0" applyBorder="0" applyAlignment="0" applyProtection="0"/>
    <xf numFmtId="0" fontId="56" fillId="33" borderId="0" applyNumberFormat="0" applyBorder="0" applyAlignment="0" applyProtection="0"/>
    <xf numFmtId="0" fontId="3" fillId="34" borderId="0" applyNumberFormat="0" applyBorder="0" applyAlignment="0" applyProtection="0"/>
    <xf numFmtId="0" fontId="56" fillId="35" borderId="0" applyNumberFormat="0" applyBorder="0" applyAlignment="0" applyProtection="0"/>
    <xf numFmtId="0" fontId="3" fillId="36" borderId="0" applyNumberFormat="0" applyBorder="0" applyAlignment="0" applyProtection="0"/>
    <xf numFmtId="0" fontId="56" fillId="37" borderId="0" applyNumberFormat="0" applyBorder="0" applyAlignment="0" applyProtection="0"/>
    <xf numFmtId="0" fontId="3" fillId="38" borderId="0" applyNumberFormat="0" applyBorder="0" applyAlignment="0" applyProtection="0"/>
    <xf numFmtId="0" fontId="56" fillId="39" borderId="0" applyNumberFormat="0" applyBorder="0" applyAlignment="0" applyProtection="0"/>
    <xf numFmtId="0" fontId="3" fillId="28" borderId="0" applyNumberFormat="0" applyBorder="0" applyAlignment="0" applyProtection="0"/>
    <xf numFmtId="0" fontId="56" fillId="40" borderId="0" applyNumberFormat="0" applyBorder="0" applyAlignment="0" applyProtection="0"/>
    <xf numFmtId="0" fontId="3" fillId="30" borderId="0" applyNumberFormat="0" applyBorder="0" applyAlignment="0" applyProtection="0"/>
    <xf numFmtId="0" fontId="56" fillId="41" borderId="0" applyNumberFormat="0" applyBorder="0" applyAlignment="0" applyProtection="0"/>
    <xf numFmtId="0" fontId="3" fillId="42" borderId="0" applyNumberFormat="0" applyBorder="0" applyAlignment="0" applyProtection="0"/>
    <xf numFmtId="0" fontId="56" fillId="43" borderId="0" applyNumberFormat="0" applyBorder="0" applyAlignment="0" applyProtection="0"/>
    <xf numFmtId="0" fontId="4" fillId="4" borderId="0" applyNumberFormat="0" applyBorder="0" applyAlignment="0" applyProtection="0"/>
    <xf numFmtId="0" fontId="57" fillId="44" borderId="0" applyNumberFormat="0" applyBorder="0" applyAlignment="0" applyProtection="0"/>
    <xf numFmtId="0" fontId="5" fillId="45" borderId="1" applyNumberFormat="0" applyAlignment="0" applyProtection="0"/>
    <xf numFmtId="0" fontId="58" fillId="46" borderId="2" applyNumberFormat="0" applyAlignment="0" applyProtection="0"/>
    <xf numFmtId="0" fontId="6" fillId="47" borderId="3" applyNumberFormat="0" applyAlignment="0" applyProtection="0"/>
    <xf numFmtId="0" fontId="5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5"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 fillId="0" borderId="0">
      <alignment horizontal="right"/>
      <protection/>
    </xf>
    <xf numFmtId="3" fontId="2" fillId="0" borderId="0">
      <alignment horizontal="right"/>
      <protection/>
    </xf>
    <xf numFmtId="0" fontId="7"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6" borderId="0" applyNumberFormat="0" applyBorder="0" applyAlignment="0" applyProtection="0"/>
    <xf numFmtId="0" fontId="62" fillId="49" borderId="0" applyNumberFormat="0" applyBorder="0" applyAlignment="0" applyProtection="0"/>
    <xf numFmtId="0" fontId="9" fillId="0" borderId="5" applyNumberFormat="0" applyFill="0" applyAlignment="0" applyProtection="0"/>
    <xf numFmtId="0" fontId="63" fillId="0" borderId="6" applyNumberFormat="0" applyFill="0" applyAlignment="0" applyProtection="0"/>
    <xf numFmtId="0" fontId="10" fillId="0" borderId="7" applyNumberFormat="0" applyFill="0" applyAlignment="0" applyProtection="0"/>
    <xf numFmtId="0" fontId="64" fillId="0" borderId="8" applyNumberFormat="0" applyFill="0" applyAlignment="0" applyProtection="0"/>
    <xf numFmtId="0" fontId="11" fillId="0" borderId="9" applyNumberFormat="0" applyFill="0" applyAlignment="0" applyProtection="0"/>
    <xf numFmtId="0" fontId="65" fillId="0" borderId="10" applyNumberFormat="0" applyFill="0" applyAlignment="0" applyProtection="0"/>
    <xf numFmtId="0" fontId="11" fillId="0" borderId="0" applyNumberFormat="0" applyFill="0" applyBorder="0" applyAlignment="0" applyProtection="0"/>
    <xf numFmtId="0" fontId="65" fillId="0" borderId="0" applyNumberFormat="0" applyFill="0" applyBorder="0" applyAlignment="0" applyProtection="0"/>
    <xf numFmtId="0" fontId="12" fillId="0" borderId="0" applyNumberFormat="0" applyFill="0" applyBorder="0" applyAlignment="0" applyProtection="0"/>
    <xf numFmtId="0" fontId="66" fillId="0" borderId="0" applyNumberFormat="0" applyFill="0" applyBorder="0" applyAlignment="0" applyProtection="0"/>
    <xf numFmtId="0" fontId="13" fillId="12" borderId="1" applyNumberFormat="0" applyAlignment="0" applyProtection="0"/>
    <xf numFmtId="0" fontId="67" fillId="50" borderId="2" applyNumberFormat="0" applyAlignment="0" applyProtection="0"/>
    <xf numFmtId="0" fontId="33" fillId="0" borderId="11">
      <alignment horizontal="left"/>
      <protection/>
    </xf>
    <xf numFmtId="0" fontId="34" fillId="0" borderId="0">
      <alignment horizontal="left"/>
      <protection/>
    </xf>
    <xf numFmtId="0" fontId="14" fillId="0" borderId="12" applyNumberFormat="0" applyFill="0" applyAlignment="0" applyProtection="0"/>
    <xf numFmtId="0" fontId="68" fillId="0" borderId="13" applyNumberFormat="0" applyFill="0" applyAlignment="0" applyProtection="0"/>
    <xf numFmtId="0" fontId="0" fillId="0" borderId="0">
      <alignment/>
      <protection/>
    </xf>
    <xf numFmtId="0" fontId="0" fillId="0" borderId="0">
      <alignment/>
      <protection/>
    </xf>
    <xf numFmtId="0" fontId="15" fillId="51" borderId="0" applyNumberFormat="0" applyBorder="0" applyAlignment="0" applyProtection="0"/>
    <xf numFmtId="0" fontId="69"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55"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37" fillId="0" borderId="0">
      <alignment/>
      <protection/>
    </xf>
    <xf numFmtId="0" fontId="0" fillId="0" borderId="0">
      <alignment vertical="top"/>
      <protection/>
    </xf>
    <xf numFmtId="0" fontId="55" fillId="0" borderId="0">
      <alignment/>
      <protection/>
    </xf>
    <xf numFmtId="0" fontId="0" fillId="0" borderId="0">
      <alignment vertical="top"/>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53" borderId="14" applyNumberFormat="0" applyFont="0" applyAlignment="0" applyProtection="0"/>
    <xf numFmtId="0" fontId="55" fillId="54" borderId="15" applyNumberFormat="0" applyFont="0" applyAlignment="0" applyProtection="0"/>
    <xf numFmtId="0" fontId="1" fillId="53" borderId="14" applyNumberFormat="0" applyFont="0" applyAlignment="0" applyProtection="0"/>
    <xf numFmtId="0" fontId="0" fillId="53" borderId="14" applyNumberFormat="0" applyFont="0" applyAlignment="0" applyProtection="0"/>
    <xf numFmtId="0" fontId="0" fillId="53" borderId="14" applyNumberFormat="0" applyFont="0" applyAlignment="0" applyProtection="0"/>
    <xf numFmtId="0" fontId="0" fillId="53" borderId="14" applyNumberFormat="0" applyFont="0" applyAlignment="0" applyProtection="0"/>
    <xf numFmtId="0" fontId="16" fillId="45" borderId="16" applyNumberFormat="0" applyAlignment="0" applyProtection="0"/>
    <xf numFmtId="0" fontId="71" fillId="46" borderId="1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9" fontId="35" fillId="0" borderId="0">
      <alignment horizontal="right"/>
      <protection/>
    </xf>
    <xf numFmtId="0" fontId="33" fillId="0" borderId="11">
      <alignment horizontal="right"/>
      <protection/>
    </xf>
    <xf numFmtId="0" fontId="36" fillId="0" borderId="0">
      <alignment horizontal="left"/>
      <protection/>
    </xf>
    <xf numFmtId="0" fontId="17" fillId="0" borderId="0" applyNumberFormat="0" applyFill="0" applyBorder="0" applyAlignment="0" applyProtection="0"/>
    <xf numFmtId="0" fontId="72" fillId="0" borderId="0" applyNumberFormat="0" applyFill="0" applyBorder="0" applyAlignment="0" applyProtection="0"/>
    <xf numFmtId="0" fontId="18" fillId="0" borderId="18" applyNumberFormat="0" applyFill="0" applyAlignment="0" applyProtection="0"/>
    <xf numFmtId="0" fontId="73" fillId="0" borderId="19" applyNumberFormat="0" applyFill="0" applyAlignment="0" applyProtection="0"/>
    <xf numFmtId="0" fontId="32" fillId="0" borderId="0">
      <alignment horizontal="left" vertical="center"/>
      <protection/>
    </xf>
    <xf numFmtId="0" fontId="19" fillId="0" borderId="0" applyNumberFormat="0" applyFill="0" applyBorder="0" applyAlignment="0" applyProtection="0"/>
    <xf numFmtId="0" fontId="74" fillId="0" borderId="0" applyNumberFormat="0" applyFill="0" applyBorder="0" applyAlignment="0" applyProtection="0"/>
  </cellStyleXfs>
  <cellXfs count="201">
    <xf numFmtId="0" fontId="0" fillId="0" borderId="0" xfId="0" applyAlignment="1">
      <alignment/>
    </xf>
    <xf numFmtId="0" fontId="0" fillId="55" borderId="0" xfId="0" applyFill="1" applyAlignment="1">
      <alignment/>
    </xf>
    <xf numFmtId="0" fontId="0" fillId="55" borderId="0" xfId="0" applyFill="1" applyAlignment="1">
      <alignment/>
    </xf>
    <xf numFmtId="0" fontId="0" fillId="55" borderId="0" xfId="216" applyFont="1" applyFill="1" applyBorder="1" applyAlignment="1">
      <alignment vertical="top"/>
      <protection/>
    </xf>
    <xf numFmtId="0" fontId="12" fillId="55" borderId="0" xfId="171" applyFill="1" applyBorder="1" applyAlignment="1" applyProtection="1">
      <alignment horizontal="right"/>
      <protection/>
    </xf>
    <xf numFmtId="0" fontId="0" fillId="55" borderId="0" xfId="216" applyFont="1" applyFill="1" applyBorder="1" applyAlignment="1">
      <alignment vertical="top" shrinkToFit="1"/>
      <protection/>
    </xf>
    <xf numFmtId="0" fontId="0" fillId="55" borderId="0" xfId="192" applyFill="1" applyAlignment="1">
      <alignment/>
      <protection/>
    </xf>
    <xf numFmtId="0" fontId="0" fillId="56" borderId="0" xfId="192" applyFill="1" applyAlignment="1">
      <alignment/>
      <protection/>
    </xf>
    <xf numFmtId="0" fontId="0" fillId="55" borderId="0" xfId="216" applyFont="1" applyFill="1" applyBorder="1" applyAlignment="1">
      <alignment/>
      <protection/>
    </xf>
    <xf numFmtId="0" fontId="0" fillId="55" borderId="0" xfId="216" applyFont="1" applyFill="1" applyBorder="1" applyAlignment="1">
      <alignment/>
      <protection/>
    </xf>
    <xf numFmtId="0" fontId="12" fillId="55" borderId="0" xfId="171" applyFill="1" applyAlignment="1" applyProtection="1">
      <alignment vertical="top"/>
      <protection/>
    </xf>
    <xf numFmtId="0" fontId="25" fillId="55" borderId="0" xfId="0" applyFont="1" applyFill="1" applyAlignment="1">
      <alignment horizontal="left" vertical="top" wrapText="1"/>
    </xf>
    <xf numFmtId="0" fontId="0" fillId="56" borderId="0" xfId="192" applyFill="1">
      <alignment/>
      <protection/>
    </xf>
    <xf numFmtId="0" fontId="21" fillId="55" borderId="0" xfId="192" applyFont="1" applyFill="1" applyBorder="1" applyAlignment="1">
      <alignment wrapText="1"/>
      <protection/>
    </xf>
    <xf numFmtId="0" fontId="21" fillId="55" borderId="0" xfId="192" applyFont="1" applyFill="1" applyBorder="1" applyAlignment="1">
      <alignment/>
      <protection/>
    </xf>
    <xf numFmtId="0" fontId="21" fillId="55" borderId="0" xfId="192" applyFont="1" applyFill="1" applyBorder="1" applyAlignment="1">
      <alignment horizontal="right" wrapText="1"/>
      <protection/>
    </xf>
    <xf numFmtId="0" fontId="0" fillId="55" borderId="0" xfId="192" applyFill="1">
      <alignment/>
      <protection/>
    </xf>
    <xf numFmtId="0" fontId="0" fillId="55" borderId="0" xfId="0" applyFill="1" applyBorder="1" applyAlignment="1">
      <alignment/>
    </xf>
    <xf numFmtId="0" fontId="20" fillId="55" borderId="20" xfId="216" applyFont="1" applyFill="1" applyBorder="1" applyAlignment="1">
      <alignment vertical="top"/>
      <protection/>
    </xf>
    <xf numFmtId="0" fontId="0" fillId="55" borderId="21" xfId="216" applyFont="1" applyFill="1" applyBorder="1" applyAlignment="1">
      <alignment vertical="top"/>
      <protection/>
    </xf>
    <xf numFmtId="0" fontId="2" fillId="55" borderId="0" xfId="0" applyFont="1" applyFill="1" applyBorder="1" applyAlignment="1">
      <alignment/>
    </xf>
    <xf numFmtId="0" fontId="0" fillId="57" borderId="0" xfId="217" applyFont="1" applyFill="1" applyBorder="1" applyAlignment="1">
      <alignment vertical="top"/>
      <protection/>
    </xf>
    <xf numFmtId="0" fontId="0" fillId="55" borderId="0" xfId="192" applyFill="1" applyBorder="1" applyAlignment="1">
      <alignment/>
      <protection/>
    </xf>
    <xf numFmtId="0" fontId="2" fillId="55" borderId="0" xfId="0" applyFont="1" applyFill="1" applyBorder="1" applyAlignment="1">
      <alignment/>
    </xf>
    <xf numFmtId="0" fontId="20" fillId="55" borderId="0" xfId="216" applyFont="1" applyFill="1" applyBorder="1" applyAlignment="1">
      <alignment/>
      <protection/>
    </xf>
    <xf numFmtId="0" fontId="0" fillId="55" borderId="0" xfId="0" applyFill="1" applyBorder="1" applyAlignment="1">
      <alignment/>
    </xf>
    <xf numFmtId="0" fontId="23" fillId="55" borderId="0" xfId="0" applyFont="1" applyFill="1" applyBorder="1" applyAlignment="1">
      <alignment wrapText="1"/>
    </xf>
    <xf numFmtId="0" fontId="0" fillId="55" borderId="0" xfId="0" applyFont="1" applyFill="1" applyAlignment="1">
      <alignment/>
    </xf>
    <xf numFmtId="0" fontId="21" fillId="55" borderId="21" xfId="0" applyFont="1" applyFill="1" applyBorder="1" applyAlignment="1">
      <alignment horizontal="left" vertical="center" wrapText="1"/>
    </xf>
    <xf numFmtId="0" fontId="21" fillId="55" borderId="21" xfId="0" applyFont="1" applyFill="1" applyBorder="1" applyAlignment="1">
      <alignment horizontal="right" vertical="center" wrapText="1"/>
    </xf>
    <xf numFmtId="0" fontId="21" fillId="55" borderId="0" xfId="0" applyFont="1" applyFill="1" applyBorder="1" applyAlignment="1">
      <alignment horizontal="left" vertical="center" wrapText="1"/>
    </xf>
    <xf numFmtId="0" fontId="22" fillId="55" borderId="0" xfId="197" applyFont="1" applyFill="1" applyBorder="1" applyAlignment="1">
      <alignment/>
      <protection/>
    </xf>
    <xf numFmtId="3" fontId="2" fillId="55" borderId="0" xfId="180" applyNumberFormat="1" applyFont="1" applyFill="1" applyBorder="1" applyAlignment="1">
      <alignment horizontal="right" wrapText="1"/>
      <protection/>
    </xf>
    <xf numFmtId="0" fontId="0" fillId="55" borderId="0" xfId="0" applyFill="1" applyBorder="1" applyAlignment="1">
      <alignment horizontal="left"/>
    </xf>
    <xf numFmtId="3" fontId="22" fillId="55" borderId="0" xfId="197" applyNumberFormat="1" applyFont="1" applyFill="1" applyBorder="1" applyAlignment="1">
      <alignment wrapText="1"/>
      <protection/>
    </xf>
    <xf numFmtId="3" fontId="22" fillId="55" borderId="0" xfId="197" applyNumberFormat="1" applyFont="1" applyFill="1" applyBorder="1" applyAlignment="1">
      <alignment/>
      <protection/>
    </xf>
    <xf numFmtId="3" fontId="2" fillId="55" borderId="0" xfId="197" applyNumberFormat="1" applyFont="1" applyFill="1" applyBorder="1" applyAlignment="1">
      <alignment/>
      <protection/>
    </xf>
    <xf numFmtId="0" fontId="28" fillId="55" borderId="0" xfId="0" applyFont="1" applyFill="1" applyBorder="1" applyAlignment="1">
      <alignment horizontal="left" vertical="center" wrapText="1"/>
    </xf>
    <xf numFmtId="0" fontId="29" fillId="55" borderId="0" xfId="197" applyFont="1" applyFill="1" applyBorder="1" applyAlignment="1">
      <alignment/>
      <protection/>
    </xf>
    <xf numFmtId="3" fontId="29" fillId="55" borderId="0" xfId="180" applyNumberFormat="1" applyFont="1" applyFill="1" applyBorder="1" applyAlignment="1">
      <alignment horizontal="right" wrapText="1"/>
      <protection/>
    </xf>
    <xf numFmtId="0" fontId="31" fillId="55" borderId="0" xfId="197" applyFont="1" applyFill="1" applyBorder="1" applyAlignment="1">
      <alignment/>
      <protection/>
    </xf>
    <xf numFmtId="3" fontId="31" fillId="55" borderId="0" xfId="180" applyNumberFormat="1" applyFont="1" applyFill="1" applyBorder="1" applyAlignment="1">
      <alignment horizontal="right" wrapText="1"/>
      <protection/>
    </xf>
    <xf numFmtId="0" fontId="22" fillId="55" borderId="0" xfId="0" applyFont="1" applyFill="1" applyBorder="1" applyAlignment="1">
      <alignment horizontal="left" vertical="center" wrapText="1"/>
    </xf>
    <xf numFmtId="0" fontId="30" fillId="55" borderId="0" xfId="0" applyFont="1" applyFill="1" applyBorder="1" applyAlignment="1">
      <alignment horizontal="left" vertical="center" wrapText="1"/>
    </xf>
    <xf numFmtId="0" fontId="31" fillId="55" borderId="21" xfId="197" applyFont="1" applyFill="1" applyBorder="1" applyAlignment="1">
      <alignment/>
      <protection/>
    </xf>
    <xf numFmtId="0" fontId="2" fillId="58" borderId="0" xfId="0" applyFont="1" applyFill="1" applyAlignment="1">
      <alignment wrapText="1"/>
    </xf>
    <xf numFmtId="3" fontId="30" fillId="55" borderId="0" xfId="197" applyNumberFormat="1" applyFont="1" applyFill="1" applyBorder="1" applyAlignment="1">
      <alignment wrapText="1"/>
      <protection/>
    </xf>
    <xf numFmtId="3" fontId="28" fillId="55" borderId="0" xfId="197" applyNumberFormat="1" applyFont="1" applyFill="1" applyBorder="1" applyAlignment="1">
      <alignment wrapText="1"/>
      <protection/>
    </xf>
    <xf numFmtId="173" fontId="22" fillId="55" borderId="0" xfId="197" applyNumberFormat="1" applyFont="1" applyFill="1" applyBorder="1" applyAlignment="1">
      <alignment wrapText="1"/>
      <protection/>
    </xf>
    <xf numFmtId="173" fontId="28" fillId="55" borderId="21" xfId="197" applyNumberFormat="1" applyFont="1" applyFill="1" applyBorder="1" applyAlignment="1">
      <alignment wrapText="1"/>
      <protection/>
    </xf>
    <xf numFmtId="0" fontId="2" fillId="58" borderId="0" xfId="0" applyFont="1" applyFill="1" applyAlignment="1">
      <alignment/>
    </xf>
    <xf numFmtId="0" fontId="31" fillId="58" borderId="0" xfId="0" applyFont="1" applyFill="1" applyBorder="1" applyAlignment="1">
      <alignment/>
    </xf>
    <xf numFmtId="173" fontId="28" fillId="55" borderId="0" xfId="197" applyNumberFormat="1" applyFont="1" applyFill="1" applyBorder="1" applyAlignment="1">
      <alignment wrapText="1"/>
      <protection/>
    </xf>
    <xf numFmtId="0" fontId="0" fillId="55" borderId="0" xfId="0" applyFill="1" applyAlignment="1">
      <alignment horizontal="right"/>
    </xf>
    <xf numFmtId="0" fontId="23" fillId="55" borderId="21" xfId="0" applyFont="1" applyFill="1" applyBorder="1" applyAlignment="1">
      <alignment wrapText="1"/>
    </xf>
    <xf numFmtId="0" fontId="21" fillId="55" borderId="0" xfId="0" applyFont="1" applyFill="1" applyBorder="1" applyAlignment="1">
      <alignment horizontal="left" vertical="top" wrapText="1"/>
    </xf>
    <xf numFmtId="3" fontId="22" fillId="55" borderId="21" xfId="197" applyNumberFormat="1" applyFont="1" applyFill="1" applyBorder="1" applyAlignment="1">
      <alignment wrapText="1"/>
      <protection/>
    </xf>
    <xf numFmtId="0" fontId="0" fillId="55" borderId="0" xfId="0" applyFont="1" applyFill="1" applyAlignment="1">
      <alignment/>
    </xf>
    <xf numFmtId="0" fontId="2" fillId="58" borderId="0" xfId="0" applyFont="1" applyFill="1" applyAlignment="1">
      <alignment vertical="top"/>
    </xf>
    <xf numFmtId="0" fontId="22" fillId="55" borderId="0" xfId="0" applyFont="1" applyFill="1" applyBorder="1" applyAlignment="1">
      <alignment horizontal="left" vertical="top" wrapText="1"/>
    </xf>
    <xf numFmtId="0" fontId="0" fillId="55" borderId="0" xfId="0" applyFill="1" applyBorder="1" applyAlignment="1">
      <alignment horizontal="left" vertical="top"/>
    </xf>
    <xf numFmtId="0" fontId="22" fillId="58" borderId="0" xfId="0" applyFont="1" applyFill="1" applyAlignment="1">
      <alignment vertical="top"/>
    </xf>
    <xf numFmtId="0" fontId="2" fillId="55" borderId="0" xfId="183" applyFont="1" applyFill="1" applyAlignment="1">
      <alignment vertical="top"/>
      <protection/>
    </xf>
    <xf numFmtId="0" fontId="0" fillId="55" borderId="0" xfId="0" applyFill="1" applyBorder="1" applyAlignment="1">
      <alignment vertical="top"/>
    </xf>
    <xf numFmtId="0" fontId="21" fillId="55" borderId="21" xfId="0" applyFont="1" applyFill="1" applyBorder="1" applyAlignment="1">
      <alignment horizontal="left" vertical="top" wrapText="1"/>
    </xf>
    <xf numFmtId="0" fontId="2" fillId="55" borderId="21" xfId="183" applyFont="1" applyFill="1" applyBorder="1" applyAlignment="1">
      <alignment vertical="top"/>
      <protection/>
    </xf>
    <xf numFmtId="172" fontId="22" fillId="55" borderId="0" xfId="197" applyNumberFormat="1" applyFont="1" applyFill="1" applyBorder="1" applyAlignment="1">
      <alignment wrapText="1"/>
      <protection/>
    </xf>
    <xf numFmtId="172" fontId="22" fillId="55" borderId="21" xfId="197" applyNumberFormat="1" applyFont="1" applyFill="1" applyBorder="1" applyAlignment="1">
      <alignment wrapText="1"/>
      <protection/>
    </xf>
    <xf numFmtId="0" fontId="21" fillId="58" borderId="21" xfId="0" applyFont="1" applyFill="1" applyBorder="1" applyAlignment="1">
      <alignment wrapText="1"/>
    </xf>
    <xf numFmtId="3" fontId="2" fillId="58" borderId="0" xfId="0" applyNumberFormat="1" applyFont="1" applyFill="1" applyAlignment="1">
      <alignment/>
    </xf>
    <xf numFmtId="3" fontId="32" fillId="58" borderId="21" xfId="0" applyNumberFormat="1" applyFont="1" applyFill="1" applyBorder="1" applyAlignment="1">
      <alignment/>
    </xf>
    <xf numFmtId="3" fontId="32" fillId="58" borderId="21" xfId="0" applyNumberFormat="1" applyFont="1" applyFill="1" applyBorder="1" applyAlignment="1">
      <alignment horizontal="right" wrapText="1"/>
    </xf>
    <xf numFmtId="3" fontId="2" fillId="58" borderId="21" xfId="0" applyNumberFormat="1" applyFont="1" applyFill="1" applyBorder="1" applyAlignment="1">
      <alignment/>
    </xf>
    <xf numFmtId="0" fontId="2" fillId="58" borderId="0" xfId="144" applyNumberFormat="1" applyFont="1" applyFill="1" applyAlignment="1">
      <alignment horizontal="left" wrapText="1"/>
    </xf>
    <xf numFmtId="3" fontId="2" fillId="58" borderId="0" xfId="0" applyNumberFormat="1" applyFont="1" applyFill="1" applyAlignment="1">
      <alignment wrapText="1"/>
    </xf>
    <xf numFmtId="0" fontId="2" fillId="58" borderId="0" xfId="0" applyNumberFormat="1" applyFont="1" applyFill="1" applyAlignment="1">
      <alignment horizontal="left" wrapText="1"/>
    </xf>
    <xf numFmtId="3" fontId="2" fillId="58" borderId="0" xfId="0" applyNumberFormat="1" applyFont="1" applyFill="1" applyAlignment="1">
      <alignment horizontal="left" wrapText="1"/>
    </xf>
    <xf numFmtId="3" fontId="2" fillId="58" borderId="21" xfId="0" applyNumberFormat="1" applyFont="1" applyFill="1" applyBorder="1" applyAlignment="1">
      <alignment horizontal="left" wrapText="1"/>
    </xf>
    <xf numFmtId="3" fontId="32" fillId="58" borderId="21" xfId="0" applyNumberFormat="1" applyFont="1" applyFill="1" applyBorder="1" applyAlignment="1">
      <alignment wrapText="1"/>
    </xf>
    <xf numFmtId="0" fontId="21" fillId="55" borderId="21" xfId="0" applyFont="1" applyFill="1" applyBorder="1" applyAlignment="1">
      <alignment horizontal="left" wrapText="1"/>
    </xf>
    <xf numFmtId="0" fontId="75" fillId="55" borderId="22" xfId="0" applyFont="1" applyFill="1" applyBorder="1" applyAlignment="1">
      <alignment horizontal="right" wrapText="1"/>
    </xf>
    <xf numFmtId="2" fontId="76" fillId="55" borderId="0" xfId="0" applyNumberFormat="1" applyFont="1" applyFill="1" applyAlignment="1">
      <alignment vertical="center" wrapText="1"/>
    </xf>
    <xf numFmtId="2" fontId="77" fillId="55" borderId="0" xfId="0" applyNumberFormat="1" applyFont="1" applyFill="1" applyAlignment="1">
      <alignment vertical="center" wrapText="1"/>
    </xf>
    <xf numFmtId="0" fontId="2" fillId="58" borderId="21" xfId="0" applyFont="1" applyFill="1" applyBorder="1" applyAlignment="1">
      <alignment wrapText="1"/>
    </xf>
    <xf numFmtId="2" fontId="77" fillId="55" borderId="21" xfId="0" applyNumberFormat="1" applyFont="1" applyFill="1" applyBorder="1" applyAlignment="1">
      <alignment vertical="center" wrapText="1"/>
    </xf>
    <xf numFmtId="0" fontId="0" fillId="55" borderId="0" xfId="0" applyFill="1" applyBorder="1" applyAlignment="1">
      <alignment horizontal="right"/>
    </xf>
    <xf numFmtId="172" fontId="2" fillId="58" borderId="0" xfId="0" applyNumberFormat="1" applyFont="1" applyFill="1" applyAlignment="1">
      <alignment vertical="top"/>
    </xf>
    <xf numFmtId="172" fontId="2" fillId="58" borderId="21" xfId="0" applyNumberFormat="1" applyFont="1" applyFill="1" applyBorder="1" applyAlignment="1">
      <alignment vertical="top"/>
    </xf>
    <xf numFmtId="0" fontId="25" fillId="0" borderId="0" xfId="0" applyFont="1" applyFill="1" applyAlignment="1">
      <alignment horizontal="left" vertical="top" wrapText="1"/>
    </xf>
    <xf numFmtId="3" fontId="22" fillId="55" borderId="0" xfId="197" applyNumberFormat="1" applyFont="1" applyFill="1" applyBorder="1" applyAlignment="1">
      <alignment horizontal="right" wrapText="1"/>
      <protection/>
    </xf>
    <xf numFmtId="3" fontId="2" fillId="58" borderId="0" xfId="0" applyNumberFormat="1" applyFont="1" applyFill="1" applyAlignment="1">
      <alignment horizontal="right" vertical="top"/>
    </xf>
    <xf numFmtId="0" fontId="21" fillId="58" borderId="21" xfId="0" applyFont="1" applyFill="1" applyBorder="1" applyAlignment="1">
      <alignment horizontal="right" wrapText="1"/>
    </xf>
    <xf numFmtId="0" fontId="0" fillId="55" borderId="21" xfId="0" applyFill="1" applyBorder="1" applyAlignment="1">
      <alignment/>
    </xf>
    <xf numFmtId="0" fontId="21" fillId="58" borderId="21" xfId="0" applyFont="1" applyFill="1" applyBorder="1" applyAlignment="1">
      <alignment horizontal="right"/>
    </xf>
    <xf numFmtId="0" fontId="0" fillId="55" borderId="23" xfId="0" applyFill="1" applyBorder="1" applyAlignment="1">
      <alignment/>
    </xf>
    <xf numFmtId="0" fontId="21" fillId="58" borderId="23" xfId="0" applyFont="1" applyFill="1" applyBorder="1" applyAlignment="1">
      <alignment horizontal="left" wrapText="1"/>
    </xf>
    <xf numFmtId="173" fontId="22" fillId="55" borderId="0" xfId="197" applyNumberFormat="1" applyFont="1" applyFill="1" applyBorder="1" applyAlignment="1">
      <alignment horizontal="right" wrapText="1"/>
      <protection/>
    </xf>
    <xf numFmtId="173" fontId="22" fillId="55" borderId="21" xfId="197" applyNumberFormat="1" applyFont="1" applyFill="1" applyBorder="1" applyAlignment="1">
      <alignment horizontal="right" wrapText="1"/>
      <protection/>
    </xf>
    <xf numFmtId="0" fontId="21" fillId="55" borderId="0" xfId="0" applyFont="1" applyFill="1" applyBorder="1" applyAlignment="1">
      <alignment horizontal="left" vertical="top" wrapText="1"/>
    </xf>
    <xf numFmtId="3" fontId="21" fillId="55" borderId="0" xfId="197" applyNumberFormat="1" applyFont="1" applyFill="1" applyBorder="1" applyAlignment="1">
      <alignment wrapText="1"/>
      <protection/>
    </xf>
    <xf numFmtId="0" fontId="2" fillId="58" borderId="0" xfId="0" applyNumberFormat="1" applyFont="1" applyFill="1" applyAlignment="1">
      <alignment horizontal="left" vertical="top" wrapText="1"/>
    </xf>
    <xf numFmtId="0" fontId="32" fillId="58" borderId="21" xfId="0" applyFont="1" applyFill="1" applyBorder="1" applyAlignment="1">
      <alignment/>
    </xf>
    <xf numFmtId="0" fontId="2" fillId="58" borderId="0" xfId="0" applyFont="1" applyFill="1" applyAlignment="1">
      <alignment/>
    </xf>
    <xf numFmtId="0" fontId="21" fillId="58" borderId="23" xfId="0" applyFont="1" applyFill="1" applyBorder="1" applyAlignment="1">
      <alignment wrapText="1"/>
    </xf>
    <xf numFmtId="173" fontId="2" fillId="58" borderId="0" xfId="0" applyNumberFormat="1" applyFont="1" applyFill="1" applyAlignment="1">
      <alignment horizontal="right" vertical="top"/>
    </xf>
    <xf numFmtId="173" fontId="2" fillId="58" borderId="21" xfId="0" applyNumberFormat="1" applyFont="1" applyFill="1" applyBorder="1" applyAlignment="1">
      <alignment horizontal="right" vertical="top"/>
    </xf>
    <xf numFmtId="0" fontId="21" fillId="58" borderId="0" xfId="0" applyFont="1" applyFill="1" applyBorder="1" applyAlignment="1">
      <alignment wrapText="1"/>
    </xf>
    <xf numFmtId="0" fontId="2" fillId="55" borderId="0" xfId="183" applyFont="1" applyFill="1" applyBorder="1" applyAlignment="1">
      <alignment vertical="top"/>
      <protection/>
    </xf>
    <xf numFmtId="0" fontId="2" fillId="58" borderId="0" xfId="0" applyFont="1" applyFill="1" applyBorder="1" applyAlignment="1">
      <alignment/>
    </xf>
    <xf numFmtId="3" fontId="21" fillId="55" borderId="21" xfId="197" applyNumberFormat="1" applyFont="1" applyFill="1" applyBorder="1" applyAlignment="1">
      <alignment horizontal="right" wrapText="1"/>
      <protection/>
    </xf>
    <xf numFmtId="172" fontId="32" fillId="58" borderId="21" xfId="0" applyNumberFormat="1" applyFont="1" applyFill="1" applyBorder="1" applyAlignment="1">
      <alignment vertical="top"/>
    </xf>
    <xf numFmtId="0" fontId="22" fillId="55" borderId="0" xfId="197" applyFont="1" applyFill="1" applyBorder="1" applyAlignment="1">
      <alignment horizontal="left" vertical="center"/>
      <protection/>
    </xf>
    <xf numFmtId="172" fontId="2" fillId="55" borderId="0" xfId="180" applyNumberFormat="1" applyFont="1" applyFill="1" applyBorder="1" applyAlignment="1">
      <alignment horizontal="right" wrapText="1"/>
      <protection/>
    </xf>
    <xf numFmtId="0" fontId="39" fillId="58" borderId="0" xfId="0" applyFont="1" applyFill="1" applyAlignment="1">
      <alignment vertical="top"/>
    </xf>
    <xf numFmtId="0" fontId="24" fillId="58" borderId="0" xfId="0" applyFont="1" applyFill="1" applyAlignment="1">
      <alignment vertical="top"/>
    </xf>
    <xf numFmtId="0" fontId="26" fillId="58" borderId="0" xfId="0" applyFont="1" applyFill="1" applyAlignment="1">
      <alignment vertical="top"/>
    </xf>
    <xf numFmtId="0" fontId="21" fillId="55" borderId="0" xfId="0" applyFont="1" applyFill="1" applyBorder="1" applyAlignment="1">
      <alignment horizontal="left" vertical="top" wrapText="1"/>
    </xf>
    <xf numFmtId="0" fontId="0" fillId="55" borderId="0" xfId="216" applyFont="1" applyFill="1" applyBorder="1" applyAlignment="1">
      <alignment vertical="top"/>
      <protection/>
    </xf>
    <xf numFmtId="173" fontId="2" fillId="58" borderId="0" xfId="0" applyNumberFormat="1" applyFont="1" applyFill="1" applyAlignment="1">
      <alignment vertical="top"/>
    </xf>
    <xf numFmtId="0" fontId="75" fillId="55" borderId="24" xfId="0" applyFont="1" applyFill="1" applyBorder="1" applyAlignment="1">
      <alignment horizontal="right" wrapText="1"/>
    </xf>
    <xf numFmtId="3" fontId="21" fillId="55" borderId="21" xfId="197" applyNumberFormat="1" applyFont="1" applyFill="1" applyBorder="1" applyAlignment="1">
      <alignment wrapText="1"/>
      <protection/>
    </xf>
    <xf numFmtId="3" fontId="32" fillId="58" borderId="21" xfId="0" applyNumberFormat="1" applyFont="1" applyFill="1" applyBorder="1" applyAlignment="1">
      <alignment horizontal="right" vertical="top"/>
    </xf>
    <xf numFmtId="173" fontId="21" fillId="55" borderId="21" xfId="197" applyNumberFormat="1" applyFont="1" applyFill="1" applyBorder="1" applyAlignment="1">
      <alignment wrapText="1"/>
      <protection/>
    </xf>
    <xf numFmtId="0" fontId="32" fillId="55" borderId="0" xfId="197" applyFont="1" applyFill="1" applyBorder="1" applyAlignment="1">
      <alignment/>
      <protection/>
    </xf>
    <xf numFmtId="3" fontId="32" fillId="55" borderId="0" xfId="180" applyNumberFormat="1" applyFont="1" applyFill="1" applyBorder="1" applyAlignment="1">
      <alignment horizontal="right" wrapText="1"/>
      <protection/>
    </xf>
    <xf numFmtId="0" fontId="32" fillId="55" borderId="21" xfId="197" applyFont="1" applyFill="1" applyBorder="1" applyAlignment="1">
      <alignment/>
      <protection/>
    </xf>
    <xf numFmtId="172" fontId="32" fillId="55" borderId="21" xfId="180" applyNumberFormat="1" applyFont="1" applyFill="1" applyBorder="1" applyAlignment="1">
      <alignment horizontal="right" wrapText="1"/>
      <protection/>
    </xf>
    <xf numFmtId="0" fontId="32" fillId="58" borderId="0" xfId="0" applyFont="1" applyFill="1" applyBorder="1" applyAlignment="1">
      <alignment/>
    </xf>
    <xf numFmtId="173" fontId="21" fillId="55" borderId="0" xfId="197" applyNumberFormat="1" applyFont="1" applyFill="1" applyBorder="1" applyAlignment="1">
      <alignment wrapText="1"/>
      <protection/>
    </xf>
    <xf numFmtId="0" fontId="32" fillId="58" borderId="21" xfId="0" applyFont="1" applyFill="1" applyBorder="1" applyAlignment="1">
      <alignment/>
    </xf>
    <xf numFmtId="0" fontId="24" fillId="0" borderId="0" xfId="0" applyFont="1" applyFill="1" applyAlignment="1">
      <alignment horizontal="left" vertical="top" wrapText="1"/>
    </xf>
    <xf numFmtId="0" fontId="24" fillId="58" borderId="0" xfId="0" applyFont="1" applyFill="1" applyAlignment="1">
      <alignment vertical="top" wrapText="1"/>
    </xf>
    <xf numFmtId="0" fontId="21" fillId="55" borderId="0" xfId="0" applyFont="1" applyFill="1" applyBorder="1" applyAlignment="1">
      <alignment horizontal="left" vertical="top" wrapText="1"/>
    </xf>
    <xf numFmtId="0" fontId="24" fillId="58" borderId="0" xfId="0" applyFont="1" applyFill="1" applyAlignment="1">
      <alignment horizontal="left" vertical="top"/>
    </xf>
    <xf numFmtId="3" fontId="2" fillId="58" borderId="0" xfId="0" applyNumberFormat="1" applyFont="1" applyFill="1" applyAlignment="1">
      <alignment horizontal="right" wrapText="1"/>
    </xf>
    <xf numFmtId="0" fontId="24" fillId="0" borderId="0" xfId="0" applyFont="1" applyFill="1" applyAlignment="1">
      <alignment horizontal="left" vertical="top"/>
    </xf>
    <xf numFmtId="0" fontId="44" fillId="55" borderId="0" xfId="0" applyFont="1" applyFill="1" applyBorder="1" applyAlignment="1">
      <alignment horizontal="left" vertical="center" wrapText="1"/>
    </xf>
    <xf numFmtId="0" fontId="24" fillId="55" borderId="0" xfId="0" applyFont="1" applyFill="1" applyBorder="1" applyAlignment="1">
      <alignment/>
    </xf>
    <xf numFmtId="0" fontId="40" fillId="55" borderId="0" xfId="0" applyFont="1" applyFill="1" applyBorder="1" applyAlignment="1">
      <alignment horizontal="left" vertical="center" wrapText="1"/>
    </xf>
    <xf numFmtId="2" fontId="75" fillId="55" borderId="21" xfId="0" applyNumberFormat="1" applyFont="1" applyFill="1" applyBorder="1" applyAlignment="1">
      <alignment vertical="center" wrapText="1"/>
    </xf>
    <xf numFmtId="173" fontId="32" fillId="58" borderId="21" xfId="0" applyNumberFormat="1" applyFont="1" applyFill="1" applyBorder="1" applyAlignment="1">
      <alignment vertical="top"/>
    </xf>
    <xf numFmtId="3" fontId="24" fillId="58" borderId="0" xfId="0" applyNumberFormat="1" applyFont="1" applyFill="1" applyAlignment="1">
      <alignment/>
    </xf>
    <xf numFmtId="3" fontId="2" fillId="58" borderId="0" xfId="183" applyNumberFormat="1" applyFont="1" applyFill="1" applyAlignment="1">
      <alignment horizontal="right"/>
      <protection/>
    </xf>
    <xf numFmtId="172" fontId="2" fillId="58" borderId="0" xfId="0" applyNumberFormat="1" applyFont="1" applyFill="1" applyAlignment="1">
      <alignment horizontal="right" wrapText="1"/>
    </xf>
    <xf numFmtId="172" fontId="2" fillId="58" borderId="21" xfId="0" applyNumberFormat="1" applyFont="1" applyFill="1" applyBorder="1" applyAlignment="1">
      <alignment horizontal="right" wrapText="1"/>
    </xf>
    <xf numFmtId="0" fontId="2" fillId="58" borderId="0" xfId="0" applyFont="1" applyFill="1" applyAlignment="1">
      <alignment vertical="top" wrapText="1"/>
    </xf>
    <xf numFmtId="173" fontId="22" fillId="55" borderId="0" xfId="197" applyNumberFormat="1" applyFont="1" applyFill="1" applyBorder="1" applyAlignment="1">
      <alignment horizontal="right" vertical="top" wrapText="1"/>
      <protection/>
    </xf>
    <xf numFmtId="0" fontId="2" fillId="58" borderId="0" xfId="0" applyFont="1" applyFill="1" applyBorder="1" applyAlignment="1">
      <alignment wrapText="1"/>
    </xf>
    <xf numFmtId="2" fontId="77" fillId="55" borderId="0" xfId="0" applyNumberFormat="1" applyFont="1" applyFill="1" applyBorder="1" applyAlignment="1">
      <alignment vertical="center" wrapText="1"/>
    </xf>
    <xf numFmtId="172" fontId="2" fillId="58" borderId="0" xfId="0" applyNumberFormat="1" applyFont="1" applyFill="1" applyBorder="1" applyAlignment="1">
      <alignment vertical="top"/>
    </xf>
    <xf numFmtId="2" fontId="75" fillId="55" borderId="0" xfId="0" applyNumberFormat="1" applyFont="1" applyFill="1" applyBorder="1" applyAlignment="1">
      <alignment vertical="center" wrapText="1"/>
    </xf>
    <xf numFmtId="173" fontId="32" fillId="58" borderId="0" xfId="0" applyNumberFormat="1" applyFont="1" applyFill="1" applyBorder="1" applyAlignment="1">
      <alignment vertical="top"/>
    </xf>
    <xf numFmtId="0" fontId="12" fillId="55" borderId="0" xfId="171" applyFont="1" applyFill="1" applyBorder="1" applyAlignment="1" applyProtection="1">
      <alignment horizontal="right"/>
      <protection/>
    </xf>
    <xf numFmtId="3" fontId="22" fillId="55" borderId="21" xfId="197" applyNumberFormat="1" applyFont="1" applyFill="1" applyBorder="1" applyAlignment="1">
      <alignment horizontal="right" wrapText="1"/>
      <protection/>
    </xf>
    <xf numFmtId="0" fontId="21" fillId="55" borderId="0" xfId="0" applyFont="1" applyFill="1" applyBorder="1" applyAlignment="1">
      <alignment horizontal="left" vertical="top" wrapText="1"/>
    </xf>
    <xf numFmtId="0" fontId="40" fillId="55" borderId="0" xfId="0" applyFont="1" applyFill="1" applyBorder="1" applyAlignment="1">
      <alignment horizontal="left" vertical="center" wrapText="1"/>
    </xf>
    <xf numFmtId="0" fontId="40" fillId="55" borderId="0" xfId="0" applyFont="1" applyFill="1" applyBorder="1" applyAlignment="1">
      <alignment horizontal="left" vertical="center" wrapText="1"/>
    </xf>
    <xf numFmtId="0" fontId="21" fillId="55" borderId="21" xfId="0" applyFont="1" applyFill="1" applyBorder="1" applyAlignment="1">
      <alignment horizontal="right" wrapText="1"/>
    </xf>
    <xf numFmtId="0" fontId="24" fillId="58" borderId="0" xfId="0" applyFont="1" applyFill="1" applyAlignment="1">
      <alignment/>
    </xf>
    <xf numFmtId="0" fontId="26" fillId="58" borderId="0" xfId="0" applyFont="1" applyFill="1" applyAlignment="1">
      <alignment/>
    </xf>
    <xf numFmtId="0" fontId="39" fillId="58" borderId="0" xfId="0" applyFont="1" applyFill="1" applyAlignment="1">
      <alignment/>
    </xf>
    <xf numFmtId="0" fontId="24" fillId="55" borderId="0" xfId="0" applyFont="1" applyFill="1" applyAlignment="1">
      <alignment horizontal="left" wrapText="1"/>
    </xf>
    <xf numFmtId="3" fontId="21" fillId="55" borderId="0" xfId="197" applyNumberFormat="1" applyFont="1" applyFill="1" applyBorder="1" applyAlignment="1">
      <alignment horizontal="right" wrapText="1"/>
      <protection/>
    </xf>
    <xf numFmtId="0" fontId="24" fillId="58" borderId="0" xfId="0" applyFont="1" applyFill="1" applyAlignment="1">
      <alignment horizontal="left"/>
    </xf>
    <xf numFmtId="0" fontId="24" fillId="0" borderId="0" xfId="0" applyFont="1" applyFill="1" applyAlignment="1">
      <alignment horizontal="left"/>
    </xf>
    <xf numFmtId="0" fontId="0" fillId="55" borderId="0" xfId="0" applyFill="1" applyAlignment="1">
      <alignment vertical="top"/>
    </xf>
    <xf numFmtId="0" fontId="21" fillId="58" borderId="25" xfId="0" applyFont="1" applyFill="1" applyBorder="1" applyAlignment="1">
      <alignment horizontal="center" wrapText="1"/>
    </xf>
    <xf numFmtId="2" fontId="75" fillId="55" borderId="0" xfId="0" applyNumberFormat="1" applyFont="1" applyFill="1" applyAlignment="1">
      <alignment vertical="center" wrapText="1"/>
    </xf>
    <xf numFmtId="172" fontId="32" fillId="58" borderId="0" xfId="0" applyNumberFormat="1" applyFont="1" applyFill="1" applyAlignment="1">
      <alignment vertical="top"/>
    </xf>
    <xf numFmtId="3" fontId="22" fillId="55" borderId="0" xfId="197" applyNumberFormat="1" applyFont="1" applyFill="1" applyBorder="1" applyAlignment="1">
      <alignment vertical="top" wrapText="1"/>
      <protection/>
    </xf>
    <xf numFmtId="0" fontId="0" fillId="55" borderId="0" xfId="0" applyFont="1" applyFill="1" applyAlignment="1">
      <alignment vertical="top"/>
    </xf>
    <xf numFmtId="0" fontId="40" fillId="55" borderId="0" xfId="0" applyFont="1" applyFill="1" applyBorder="1" applyAlignment="1">
      <alignment horizontal="left" vertical="top" wrapText="1"/>
    </xf>
    <xf numFmtId="173" fontId="32" fillId="58" borderId="0" xfId="0" applyNumberFormat="1" applyFont="1" applyFill="1" applyAlignment="1">
      <alignment vertical="top"/>
    </xf>
    <xf numFmtId="2" fontId="77" fillId="55" borderId="0" xfId="0" applyNumberFormat="1" applyFont="1" applyFill="1" applyAlignment="1">
      <alignment vertical="top" wrapText="1"/>
    </xf>
    <xf numFmtId="0" fontId="75" fillId="55" borderId="22" xfId="0" applyFont="1" applyFill="1" applyBorder="1" applyAlignment="1">
      <alignment horizontal="left" wrapText="1"/>
    </xf>
    <xf numFmtId="0" fontId="32" fillId="58" borderId="0" xfId="0" applyFont="1" applyFill="1" applyAlignment="1">
      <alignment wrapText="1"/>
    </xf>
    <xf numFmtId="0" fontId="78" fillId="0" borderId="0" xfId="0" applyFont="1" applyAlignment="1">
      <alignment vertical="center"/>
    </xf>
    <xf numFmtId="0" fontId="46" fillId="0" borderId="0" xfId="0" applyFont="1" applyAlignment="1">
      <alignment vertical="center"/>
    </xf>
    <xf numFmtId="0" fontId="21" fillId="55" borderId="0" xfId="0" applyFont="1" applyFill="1" applyBorder="1" applyAlignment="1">
      <alignment horizontal="left" vertical="top" wrapText="1"/>
    </xf>
    <xf numFmtId="0" fontId="40" fillId="55" borderId="0" xfId="0" applyFont="1" applyFill="1" applyBorder="1" applyAlignment="1">
      <alignment horizontal="left" vertical="center" wrapText="1"/>
    </xf>
    <xf numFmtId="0" fontId="40" fillId="55" borderId="0" xfId="0" applyFont="1" applyFill="1" applyBorder="1" applyAlignment="1">
      <alignment horizontal="left" vertical="center" wrapText="1"/>
    </xf>
    <xf numFmtId="0" fontId="2" fillId="58" borderId="21" xfId="0" applyFont="1" applyFill="1" applyBorder="1" applyAlignment="1">
      <alignment/>
    </xf>
    <xf numFmtId="0" fontId="2" fillId="58" borderId="0" xfId="0" applyFont="1" applyFill="1" applyAlignment="1">
      <alignment horizontal="left"/>
    </xf>
    <xf numFmtId="0" fontId="2" fillId="58" borderId="21" xfId="0" applyFont="1" applyFill="1" applyBorder="1" applyAlignment="1">
      <alignment horizontal="left"/>
    </xf>
    <xf numFmtId="0" fontId="24" fillId="0" borderId="0" xfId="0" applyFont="1" applyFill="1" applyAlignment="1">
      <alignment horizontal="left" wrapText="1"/>
    </xf>
    <xf numFmtId="0" fontId="23" fillId="55" borderId="21" xfId="0" applyFont="1" applyFill="1" applyBorder="1" applyAlignment="1">
      <alignment horizontal="left" wrapText="1"/>
    </xf>
    <xf numFmtId="0" fontId="24" fillId="58" borderId="0" xfId="0" applyFont="1" applyFill="1" applyAlignment="1">
      <alignment wrapText="1"/>
    </xf>
    <xf numFmtId="0" fontId="24" fillId="0" borderId="0" xfId="0" applyFont="1" applyFill="1" applyAlignment="1">
      <alignment horizontal="left" vertical="top" wrapText="1"/>
    </xf>
    <xf numFmtId="0" fontId="24" fillId="58" borderId="0" xfId="0" applyFont="1" applyFill="1" applyAlignment="1">
      <alignment horizontal="left" vertical="top" wrapText="1"/>
    </xf>
    <xf numFmtId="0" fontId="21" fillId="55" borderId="0" xfId="0" applyFont="1" applyFill="1" applyBorder="1" applyAlignment="1">
      <alignment horizontal="left" vertical="top" wrapText="1"/>
    </xf>
    <xf numFmtId="0" fontId="24" fillId="58" borderId="0" xfId="0" applyFont="1" applyFill="1" applyAlignment="1">
      <alignment vertical="top" wrapText="1"/>
    </xf>
    <xf numFmtId="0" fontId="24" fillId="58" borderId="0" xfId="0" applyFont="1" applyFill="1" applyAlignment="1">
      <alignment horizontal="left" vertical="top"/>
    </xf>
    <xf numFmtId="0" fontId="24" fillId="0" borderId="0" xfId="0" applyFont="1" applyFill="1" applyAlignment="1">
      <alignment horizontal="left" vertical="top"/>
    </xf>
    <xf numFmtId="0" fontId="21" fillId="58" borderId="23" xfId="0" applyFont="1" applyFill="1" applyBorder="1" applyAlignment="1">
      <alignment horizontal="center" wrapText="1"/>
    </xf>
    <xf numFmtId="0" fontId="40" fillId="55" borderId="0" xfId="0" applyFont="1" applyFill="1" applyBorder="1" applyAlignment="1">
      <alignment horizontal="left" vertical="center" wrapText="1"/>
    </xf>
    <xf numFmtId="0" fontId="40" fillId="55" borderId="0" xfId="0" applyFont="1" applyFill="1" applyBorder="1" applyAlignment="1">
      <alignment horizontal="left" vertical="top" wrapText="1"/>
    </xf>
    <xf numFmtId="0" fontId="23" fillId="0" borderId="21" xfId="0" applyFont="1" applyFill="1" applyBorder="1" applyAlignment="1">
      <alignment horizontal="left" wrapText="1"/>
    </xf>
    <xf numFmtId="0" fontId="23" fillId="0" borderId="0" xfId="0" applyFont="1" applyFill="1" applyBorder="1" applyAlignment="1">
      <alignment horizontal="left" wrapText="1"/>
    </xf>
    <xf numFmtId="3" fontId="32" fillId="58" borderId="26" xfId="0" applyNumberFormat="1" applyFont="1" applyFill="1" applyBorder="1" applyAlignment="1">
      <alignment horizontal="center" vertical="center" wrapText="1"/>
    </xf>
    <xf numFmtId="0" fontId="23" fillId="55" borderId="21" xfId="192" applyFont="1" applyFill="1" applyBorder="1" applyAlignment="1">
      <alignment horizontal="left" wrapText="1"/>
      <protection/>
    </xf>
    <xf numFmtId="0" fontId="22" fillId="58" borderId="0" xfId="192" applyFont="1" applyFill="1" applyAlignment="1">
      <alignment horizontal="left" wrapText="1"/>
      <protection/>
    </xf>
  </cellXfs>
  <cellStyles count="225">
    <cellStyle name="Normal" xfId="0"/>
    <cellStyle name="20% - Accent1" xfId="15"/>
    <cellStyle name="20% - Accent1 2" xfId="16"/>
    <cellStyle name="20% - Accent1 2 2" xfId="17"/>
    <cellStyle name="20% - Accent1 2 3" xfId="18"/>
    <cellStyle name="20% - Accent1 3" xfId="19"/>
    <cellStyle name="20% - Accent1 3 2" xfId="20"/>
    <cellStyle name="20% - Accent1 3 3" xfId="21"/>
    <cellStyle name="20% - Accent1 4" xfId="22"/>
    <cellStyle name="20% - Accent2" xfId="23"/>
    <cellStyle name="20% - Accent2 2" xfId="24"/>
    <cellStyle name="20% - Accent2 2 2" xfId="25"/>
    <cellStyle name="20% - Accent2 2 3" xfId="26"/>
    <cellStyle name="20% - Accent2 3" xfId="27"/>
    <cellStyle name="20% - Accent2 3 2" xfId="28"/>
    <cellStyle name="20% - Accent2 3 3" xfId="29"/>
    <cellStyle name="20% - Accent2 4" xfId="30"/>
    <cellStyle name="20% - Accent3" xfId="31"/>
    <cellStyle name="20% - Accent3 2" xfId="32"/>
    <cellStyle name="20% - Accent3 2 2" xfId="33"/>
    <cellStyle name="20% - Accent3 2 3" xfId="34"/>
    <cellStyle name="20% - Accent3 3" xfId="35"/>
    <cellStyle name="20% - Accent3 3 2" xfId="36"/>
    <cellStyle name="20% - Accent3 3 3" xfId="37"/>
    <cellStyle name="20% - Accent3 4" xfId="38"/>
    <cellStyle name="20% - Accent4" xfId="39"/>
    <cellStyle name="20% - Accent4 2" xfId="40"/>
    <cellStyle name="20% - Accent4 2 2" xfId="41"/>
    <cellStyle name="20% - Accent4 2 3" xfId="42"/>
    <cellStyle name="20% - Accent4 3" xfId="43"/>
    <cellStyle name="20% - Accent4 3 2" xfId="44"/>
    <cellStyle name="20% - Accent4 3 3" xfId="45"/>
    <cellStyle name="20% - Accent4 4" xfId="46"/>
    <cellStyle name="20% - Accent5" xfId="47"/>
    <cellStyle name="20% - Accent5 2" xfId="48"/>
    <cellStyle name="20% - Accent5 2 2" xfId="49"/>
    <cellStyle name="20% - Accent5 2 3" xfId="50"/>
    <cellStyle name="20% - Accent5 3" xfId="51"/>
    <cellStyle name="20% - Accent5 3 2" xfId="52"/>
    <cellStyle name="20% - Accent5 3 3" xfId="53"/>
    <cellStyle name="20% - Accent5 4" xfId="54"/>
    <cellStyle name="20% - Accent6" xfId="55"/>
    <cellStyle name="20% - Accent6 2" xfId="56"/>
    <cellStyle name="20% - Accent6 2 2" xfId="57"/>
    <cellStyle name="20% - Accent6 2 3" xfId="58"/>
    <cellStyle name="20% - Accent6 3" xfId="59"/>
    <cellStyle name="20% - Accent6 3 2" xfId="60"/>
    <cellStyle name="20% - Accent6 3 3" xfId="61"/>
    <cellStyle name="20% - Accent6 4" xfId="62"/>
    <cellStyle name="40% - Accent1" xfId="63"/>
    <cellStyle name="40% - Accent1 2" xfId="64"/>
    <cellStyle name="40% - Accent1 2 2" xfId="65"/>
    <cellStyle name="40% - Accent1 2 3" xfId="66"/>
    <cellStyle name="40% - Accent1 3" xfId="67"/>
    <cellStyle name="40% - Accent1 3 2" xfId="68"/>
    <cellStyle name="40% - Accent1 3 3" xfId="69"/>
    <cellStyle name="40% - Accent1 4" xfId="70"/>
    <cellStyle name="40% - Accent2" xfId="71"/>
    <cellStyle name="40% - Accent2 2" xfId="72"/>
    <cellStyle name="40% - Accent2 2 2" xfId="73"/>
    <cellStyle name="40% - Accent2 2 3" xfId="74"/>
    <cellStyle name="40% - Accent2 3" xfId="75"/>
    <cellStyle name="40% - Accent2 3 2" xfId="76"/>
    <cellStyle name="40% - Accent2 3 3" xfId="77"/>
    <cellStyle name="40% - Accent2 4" xfId="78"/>
    <cellStyle name="40% - Accent3" xfId="79"/>
    <cellStyle name="40% - Accent3 2" xfId="80"/>
    <cellStyle name="40% - Accent3 2 2" xfId="81"/>
    <cellStyle name="40% - Accent3 2 3" xfId="82"/>
    <cellStyle name="40% - Accent3 3" xfId="83"/>
    <cellStyle name="40% - Accent3 3 2" xfId="84"/>
    <cellStyle name="40% - Accent3 3 3" xfId="85"/>
    <cellStyle name="40% - Accent3 4" xfId="86"/>
    <cellStyle name="40% - Accent4" xfId="87"/>
    <cellStyle name="40% - Accent4 2" xfId="88"/>
    <cellStyle name="40% - Accent4 2 2" xfId="89"/>
    <cellStyle name="40% - Accent4 2 3" xfId="90"/>
    <cellStyle name="40% - Accent4 3" xfId="91"/>
    <cellStyle name="40% - Accent4 3 2" xfId="92"/>
    <cellStyle name="40% - Accent4 3 3" xfId="93"/>
    <cellStyle name="40% - Accent4 4" xfId="94"/>
    <cellStyle name="40% - Accent5" xfId="95"/>
    <cellStyle name="40% - Accent5 2" xfId="96"/>
    <cellStyle name="40% - Accent5 2 2" xfId="97"/>
    <cellStyle name="40% - Accent5 2 3" xfId="98"/>
    <cellStyle name="40% - Accent5 3" xfId="99"/>
    <cellStyle name="40% - Accent5 3 2" xfId="100"/>
    <cellStyle name="40% - Accent5 3 3" xfId="101"/>
    <cellStyle name="40% - Accent5 4" xfId="102"/>
    <cellStyle name="40% - Accent6" xfId="103"/>
    <cellStyle name="40% - Accent6 2" xfId="104"/>
    <cellStyle name="40% - Accent6 2 2" xfId="105"/>
    <cellStyle name="40% - Accent6 2 3" xfId="106"/>
    <cellStyle name="40% - Accent6 3" xfId="107"/>
    <cellStyle name="40% - Accent6 3 2" xfId="108"/>
    <cellStyle name="40% - Accent6 3 3" xfId="109"/>
    <cellStyle name="40% - Accent6 4" xfId="110"/>
    <cellStyle name="60% - Accent1" xfId="111"/>
    <cellStyle name="60% - Accent1 2" xfId="112"/>
    <cellStyle name="60% - Accent2" xfId="113"/>
    <cellStyle name="60% - Accent2 2" xfId="114"/>
    <cellStyle name="60% - Accent3" xfId="115"/>
    <cellStyle name="60% - Accent3 2" xfId="116"/>
    <cellStyle name="60% - Accent4" xfId="117"/>
    <cellStyle name="60% - Accent4 2" xfId="118"/>
    <cellStyle name="60% - Accent5" xfId="119"/>
    <cellStyle name="60% - Accent5 2" xfId="120"/>
    <cellStyle name="60% - Accent6" xfId="121"/>
    <cellStyle name="60% - Accent6 2" xfId="122"/>
    <cellStyle name="Accent1" xfId="123"/>
    <cellStyle name="Accent1 2" xfId="124"/>
    <cellStyle name="Accent2" xfId="125"/>
    <cellStyle name="Accent2 2" xfId="126"/>
    <cellStyle name="Accent3" xfId="127"/>
    <cellStyle name="Accent3 2" xfId="128"/>
    <cellStyle name="Accent4" xfId="129"/>
    <cellStyle name="Accent4 2" xfId="130"/>
    <cellStyle name="Accent5" xfId="131"/>
    <cellStyle name="Accent5 2" xfId="132"/>
    <cellStyle name="Accent6" xfId="133"/>
    <cellStyle name="Accent6 2" xfId="134"/>
    <cellStyle name="Bad" xfId="135"/>
    <cellStyle name="Bad 2" xfId="136"/>
    <cellStyle name="Calculation" xfId="137"/>
    <cellStyle name="Calculation 2" xfId="138"/>
    <cellStyle name="Check Cell" xfId="139"/>
    <cellStyle name="Check Cell 2" xfId="140"/>
    <cellStyle name="Comma" xfId="141"/>
    <cellStyle name="Comma [0]" xfId="142"/>
    <cellStyle name="Comma 2" xfId="143"/>
    <cellStyle name="Comma 2 2" xfId="144"/>
    <cellStyle name="Comma 2 2 2" xfId="145"/>
    <cellStyle name="Comma 2 3" xfId="146"/>
    <cellStyle name="Comma 2 4" xfId="147"/>
    <cellStyle name="Comma 3" xfId="148"/>
    <cellStyle name="Comma 4" xfId="149"/>
    <cellStyle name="Comma 4 2" xfId="150"/>
    <cellStyle name="Comma 4 3" xfId="151"/>
    <cellStyle name="Comma 4 4" xfId="152"/>
    <cellStyle name="Comma 5" xfId="153"/>
    <cellStyle name="Currency" xfId="154"/>
    <cellStyle name="Currency [0]" xfId="155"/>
    <cellStyle name="data" xfId="156"/>
    <cellStyle name="data 2" xfId="157"/>
    <cellStyle name="Explanatory Text" xfId="158"/>
    <cellStyle name="Explanatory Text 2" xfId="159"/>
    <cellStyle name="Followed Hyperlink" xfId="160"/>
    <cellStyle name="Good" xfId="161"/>
    <cellStyle name="Good 2" xfId="162"/>
    <cellStyle name="Heading 1" xfId="163"/>
    <cellStyle name="Heading 1 2" xfId="164"/>
    <cellStyle name="Heading 2" xfId="165"/>
    <cellStyle name="Heading 2 2" xfId="166"/>
    <cellStyle name="Heading 3" xfId="167"/>
    <cellStyle name="Heading 3 2" xfId="168"/>
    <cellStyle name="Heading 4" xfId="169"/>
    <cellStyle name="Heading 4 2" xfId="170"/>
    <cellStyle name="Hyperlink" xfId="171"/>
    <cellStyle name="Hyperlink 2" xfId="172"/>
    <cellStyle name="Input" xfId="173"/>
    <cellStyle name="Input 2" xfId="174"/>
    <cellStyle name="L column heading/total" xfId="175"/>
    <cellStyle name="L Subtotal" xfId="176"/>
    <cellStyle name="Linked Cell" xfId="177"/>
    <cellStyle name="Linked Cell 2" xfId="178"/>
    <cellStyle name="Microsoft Excel found an error in the formula you entered. Do you want to accept the correction proposed below?&#10;&#10;|&#10;&#10;• To accept the correction, click Yes.&#10;• To close this message and correct the formula yourself, click No." xfId="179"/>
    <cellStyle name="Microsoft Excel found an error in the formula you entered. Do you want to accept the correction proposed below?&#10;&#10;|&#10;&#10;• To accept the correction, click Yes.&#10;• To close this message and correct the formula yourself, click No. 2" xfId="180"/>
    <cellStyle name="Neutral" xfId="181"/>
    <cellStyle name="Neutral 2" xfId="182"/>
    <cellStyle name="Normal 10" xfId="183"/>
    <cellStyle name="Normal 11" xfId="184"/>
    <cellStyle name="Normal 12" xfId="185"/>
    <cellStyle name="Normal 13" xfId="186"/>
    <cellStyle name="Normal 14" xfId="187"/>
    <cellStyle name="Normal 15" xfId="188"/>
    <cellStyle name="Normal 16" xfId="189"/>
    <cellStyle name="Normal 17" xfId="190"/>
    <cellStyle name="Normal 18" xfId="191"/>
    <cellStyle name="Normal 2" xfId="192"/>
    <cellStyle name="Normal 2 2" xfId="193"/>
    <cellStyle name="Normal 2 2 3" xfId="194"/>
    <cellStyle name="Normal 2 3" xfId="195"/>
    <cellStyle name="Normal 2 4" xfId="196"/>
    <cellStyle name="Normal 3" xfId="197"/>
    <cellStyle name="Normal 3 2" xfId="198"/>
    <cellStyle name="Normal 3 2 2" xfId="199"/>
    <cellStyle name="Normal 3 3" xfId="200"/>
    <cellStyle name="Normal 3 34" xfId="201"/>
    <cellStyle name="Normal 3 4" xfId="202"/>
    <cellStyle name="Normal 4" xfId="203"/>
    <cellStyle name="Normal 4 2" xfId="204"/>
    <cellStyle name="Normal 4 3" xfId="205"/>
    <cellStyle name="Normal 5" xfId="206"/>
    <cellStyle name="Normal 5 2" xfId="207"/>
    <cellStyle name="Normal 5 3" xfId="208"/>
    <cellStyle name="Normal 5 4" xfId="209"/>
    <cellStyle name="Normal 6" xfId="210"/>
    <cellStyle name="Normal 6 2" xfId="211"/>
    <cellStyle name="Normal 6 3" xfId="212"/>
    <cellStyle name="Normal 7" xfId="213"/>
    <cellStyle name="Normal 8" xfId="214"/>
    <cellStyle name="Normal 9" xfId="215"/>
    <cellStyle name="Normal_Sheet1" xfId="216"/>
    <cellStyle name="Normal_Sheet1 2" xfId="217"/>
    <cellStyle name="Note" xfId="218"/>
    <cellStyle name="Note 2" xfId="219"/>
    <cellStyle name="Note 3" xfId="220"/>
    <cellStyle name="Note 4" xfId="221"/>
    <cellStyle name="Note 4 2" xfId="222"/>
    <cellStyle name="Note 4 3" xfId="223"/>
    <cellStyle name="Output" xfId="224"/>
    <cellStyle name="Output 2" xfId="225"/>
    <cellStyle name="Percent" xfId="226"/>
    <cellStyle name="Percent 2" xfId="227"/>
    <cellStyle name="Percent 3" xfId="228"/>
    <cellStyle name="R Cell text" xfId="229"/>
    <cellStyle name="R column heading/total" xfId="230"/>
    <cellStyle name="table heading" xfId="231"/>
    <cellStyle name="Title" xfId="232"/>
    <cellStyle name="Title 2" xfId="233"/>
    <cellStyle name="Total" xfId="234"/>
    <cellStyle name="Total 2" xfId="235"/>
    <cellStyle name="tothead" xfId="236"/>
    <cellStyle name="Warning Text" xfId="237"/>
    <cellStyle name="Warning Text 2" xfId="2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2181225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3375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tabSelected="1" zoomScalePageLayoutView="0" workbookViewId="0" topLeftCell="A1">
      <selection activeCell="B1" sqref="B1"/>
    </sheetView>
  </sheetViews>
  <sheetFormatPr defaultColWidth="0.85546875" defaultRowHeight="12.75"/>
  <cols>
    <col min="1" max="1" width="4.421875" style="2" customWidth="1"/>
    <col min="2" max="2" width="12.8515625" style="2" customWidth="1"/>
    <col min="3" max="3" width="111.00390625" style="2" customWidth="1"/>
    <col min="4" max="4" width="2.7109375" style="2" customWidth="1"/>
    <col min="5" max="255" width="9.140625" style="2" customWidth="1"/>
    <col min="256" max="16384" width="0.85546875" style="2" customWidth="1"/>
  </cols>
  <sheetData>
    <row r="1" spans="1:4" ht="57" customHeight="1">
      <c r="A1" s="3"/>
      <c r="B1" s="3"/>
      <c r="C1" s="5"/>
      <c r="D1" s="3"/>
    </row>
    <row r="2" spans="1:4" ht="7.5" customHeight="1">
      <c r="A2" s="21"/>
      <c r="B2" s="21"/>
      <c r="C2" s="21"/>
      <c r="D2" s="3"/>
    </row>
    <row r="3" spans="1:4" ht="12.75" customHeight="1">
      <c r="A3" s="3"/>
      <c r="B3" s="3"/>
      <c r="C3" s="3"/>
      <c r="D3" s="3"/>
    </row>
    <row r="4" spans="1:4" ht="13.5" thickBot="1">
      <c r="A4" s="18" t="s">
        <v>20</v>
      </c>
      <c r="B4" s="19"/>
      <c r="C4" s="19"/>
      <c r="D4" s="17"/>
    </row>
    <row r="5" spans="1:3" ht="6" customHeight="1">
      <c r="A5" s="20"/>
      <c r="B5" s="20"/>
      <c r="C5" s="20"/>
    </row>
    <row r="6" spans="2:3" ht="13.5" customHeight="1">
      <c r="B6" s="10" t="s">
        <v>30</v>
      </c>
      <c r="C6" s="11" t="s">
        <v>270</v>
      </c>
    </row>
    <row r="7" spans="2:3" ht="27.75" customHeight="1">
      <c r="B7" s="10" t="s">
        <v>44</v>
      </c>
      <c r="C7" s="11" t="s">
        <v>271</v>
      </c>
    </row>
    <row r="8" spans="2:3" ht="13.5" customHeight="1">
      <c r="B8" s="10" t="s">
        <v>54</v>
      </c>
      <c r="C8" s="11" t="s">
        <v>272</v>
      </c>
    </row>
    <row r="9" spans="2:3" ht="27.75" customHeight="1">
      <c r="B9" s="10" t="s">
        <v>55</v>
      </c>
      <c r="C9" s="11" t="s">
        <v>273</v>
      </c>
    </row>
    <row r="10" spans="2:3" ht="13.5" customHeight="1">
      <c r="B10" s="10" t="s">
        <v>70</v>
      </c>
      <c r="C10" s="11" t="s">
        <v>274</v>
      </c>
    </row>
    <row r="11" spans="2:3" ht="13.5" customHeight="1">
      <c r="B11" s="10" t="s">
        <v>143</v>
      </c>
      <c r="C11" s="11" t="s">
        <v>275</v>
      </c>
    </row>
    <row r="12" spans="2:3" ht="27.75" customHeight="1">
      <c r="B12" s="10" t="s">
        <v>161</v>
      </c>
      <c r="C12" s="11" t="s">
        <v>276</v>
      </c>
    </row>
    <row r="13" spans="2:3" ht="27.75" customHeight="1">
      <c r="B13" s="10" t="s">
        <v>163</v>
      </c>
      <c r="C13" s="88" t="s">
        <v>277</v>
      </c>
    </row>
    <row r="14" spans="2:3" ht="27.75" customHeight="1">
      <c r="B14" s="10" t="s">
        <v>164</v>
      </c>
      <c r="C14" s="11" t="s">
        <v>278</v>
      </c>
    </row>
    <row r="15" spans="2:3" ht="27.75" customHeight="1">
      <c r="B15" s="10" t="s">
        <v>165</v>
      </c>
      <c r="C15" s="11" t="s">
        <v>292</v>
      </c>
    </row>
    <row r="16" spans="2:3" ht="27.75" customHeight="1">
      <c r="B16" s="10" t="s">
        <v>166</v>
      </c>
      <c r="C16" s="11" t="s">
        <v>279</v>
      </c>
    </row>
    <row r="17" spans="2:3" ht="27.75" customHeight="1">
      <c r="B17" s="10" t="s">
        <v>167</v>
      </c>
      <c r="C17" s="11" t="s">
        <v>280</v>
      </c>
    </row>
    <row r="18" spans="2:3" ht="13.5" customHeight="1">
      <c r="B18" s="10" t="s">
        <v>168</v>
      </c>
      <c r="C18" s="11" t="s">
        <v>281</v>
      </c>
    </row>
    <row r="19" spans="2:3" ht="27.75" customHeight="1">
      <c r="B19" s="10" t="s">
        <v>169</v>
      </c>
      <c r="C19" s="88" t="s">
        <v>282</v>
      </c>
    </row>
    <row r="20" spans="2:3" ht="27.75" customHeight="1">
      <c r="B20" s="10" t="s">
        <v>170</v>
      </c>
      <c r="C20" s="11" t="s">
        <v>283</v>
      </c>
    </row>
    <row r="21" spans="2:3" ht="27.75" customHeight="1">
      <c r="B21" s="10" t="s">
        <v>212</v>
      </c>
      <c r="C21" s="11" t="s">
        <v>284</v>
      </c>
    </row>
    <row r="22" spans="2:3" ht="27.75" customHeight="1">
      <c r="B22" s="10" t="s">
        <v>213</v>
      </c>
      <c r="C22" s="11" t="s">
        <v>285</v>
      </c>
    </row>
    <row r="23" spans="2:3" ht="27.75" customHeight="1">
      <c r="B23" s="10" t="s">
        <v>214</v>
      </c>
      <c r="C23" s="11" t="s">
        <v>286</v>
      </c>
    </row>
    <row r="24" spans="2:3" ht="27.75" customHeight="1">
      <c r="B24" s="10" t="s">
        <v>724</v>
      </c>
      <c r="C24" s="11" t="s">
        <v>723</v>
      </c>
    </row>
    <row r="25" spans="2:3" ht="27.75" customHeight="1">
      <c r="B25" s="10" t="s">
        <v>726</v>
      </c>
      <c r="C25" s="11" t="s">
        <v>725</v>
      </c>
    </row>
    <row r="26" ht="12.75" customHeight="1"/>
    <row r="27" ht="12.75">
      <c r="B27" s="10" t="s">
        <v>15</v>
      </c>
    </row>
    <row r="65525" ht="3.75" customHeight="1"/>
  </sheetData>
  <sheetProtection/>
  <hyperlinks>
    <hyperlink ref="B6" location="'Table ON.1'!A1" display="Table ON.1"/>
    <hyperlink ref="B7" location="'Table ON.2'!A1" display="Table SD.x2"/>
    <hyperlink ref="B8" location="'Table ON.3'!_Toc235434477" display="Table ON.3"/>
    <hyperlink ref="B9" location="'Table ON.4'!_Toc235434477" display="Table ON.4"/>
    <hyperlink ref="B12" location="'Table ON.7'!A1" display="Table ON.7"/>
    <hyperlink ref="B27" location="References!A1" display="References"/>
    <hyperlink ref="B11" location="'Table ON.6'!_Toc235434477" display="Table ON.5"/>
    <hyperlink ref="B13" location="'Table ON.8'!A1" display="Table ON.8"/>
    <hyperlink ref="B14" location="'Table ON.9'!A1" display="Table ON.9"/>
    <hyperlink ref="B15" location="'Table ON.10'!A1" display="Table ON.10"/>
    <hyperlink ref="B16" location="'Table ON.11'!_Toc235434477" display="Table ON.11"/>
    <hyperlink ref="B17" location="'Table ON.12'!A1" display="Table ON.12"/>
    <hyperlink ref="B18" location="'Table ON.13'!A1" display="Table ON.13"/>
    <hyperlink ref="B19" location="'Table ON.14'!A1" display="Table ON.14"/>
    <hyperlink ref="B20" location="'Table ON.15'!A1" display="Table ON.14"/>
    <hyperlink ref="B21" location="'Table ON.16'!A1" display="Table ON.16"/>
    <hyperlink ref="B10" location="'Table ON.5'!A1" display="Table ON.5"/>
    <hyperlink ref="B22" location="'Table ON.17'!_Toc235434477" display="Table ON.17"/>
    <hyperlink ref="B23" location="'Table ON.18'!_Toc235434477" display="Table ON.18"/>
    <hyperlink ref="B24" location="'Table ON.19'!A1" display="Table ON.18"/>
    <hyperlink ref="B25" location="'Table ON.20'!A1" display="Table ON.20"/>
  </hyperlinks>
  <printOptions horizontalCentered="1"/>
  <pageMargins left="0.3937007874015748" right="0.3937007874015748" top="0.7874015748031497" bottom="0.3937007874015748" header="0.3937007874015748" footer="0.1968503937007874"/>
  <pageSetup fitToHeight="0" fitToWidth="1" horizontalDpi="600" verticalDpi="600" orientation="landscape" paperSize="9" r:id="rId2"/>
  <headerFooter alignWithMargins="0">
    <oddFooter>&amp;C&amp;8Page &amp;P of &amp;N</oddFooter>
  </headerFooter>
  <drawing r:id="rId1"/>
</worksheet>
</file>

<file path=xl/worksheets/sheet10.xml><?xml version="1.0" encoding="utf-8"?>
<worksheet xmlns="http://schemas.openxmlformats.org/spreadsheetml/2006/main" xmlns:r="http://schemas.openxmlformats.org/officeDocument/2006/relationships">
  <dimension ref="A1:K48"/>
  <sheetViews>
    <sheetView zoomScalePageLayoutView="0" workbookViewId="0" topLeftCell="A1">
      <selection activeCell="A1" sqref="A1"/>
    </sheetView>
  </sheetViews>
  <sheetFormatPr defaultColWidth="12.7109375" defaultRowHeight="12.75"/>
  <cols>
    <col min="1" max="1" width="19.28125" style="1" customWidth="1"/>
    <col min="2" max="2" width="29.57421875" style="1" customWidth="1"/>
    <col min="3" max="3" width="10.28125" style="1" customWidth="1"/>
    <col min="4" max="8" width="10.28125" style="2" customWidth="1"/>
    <col min="9" max="9" width="10.28125" style="17" customWidth="1"/>
    <col min="10" max="11" width="10.28125" style="2" customWidth="1"/>
    <col min="12" max="16384" width="12.7109375" style="2" customWidth="1"/>
  </cols>
  <sheetData>
    <row r="1" spans="1:9" ht="12.75" customHeight="1">
      <c r="A1" s="117" t="s">
        <v>246</v>
      </c>
      <c r="B1" s="117"/>
      <c r="C1" s="117"/>
      <c r="D1" s="117"/>
      <c r="E1" s="117"/>
      <c r="F1" s="117"/>
      <c r="G1" s="117"/>
      <c r="H1" s="117"/>
      <c r="I1" s="117"/>
    </row>
    <row r="2" spans="1:11" s="1" customFormat="1" ht="12.75" customHeight="1">
      <c r="A2" s="24"/>
      <c r="B2" s="24"/>
      <c r="C2" s="24"/>
      <c r="D2" s="9"/>
      <c r="E2" s="9"/>
      <c r="F2" s="9"/>
      <c r="G2" s="9"/>
      <c r="I2" s="25"/>
      <c r="K2" s="4" t="s">
        <v>12</v>
      </c>
    </row>
    <row r="3" spans="1:11" s="1" customFormat="1" ht="29.25" customHeight="1" thickBot="1">
      <c r="A3" s="197" t="s">
        <v>293</v>
      </c>
      <c r="B3" s="197"/>
      <c r="C3" s="197"/>
      <c r="D3" s="197"/>
      <c r="E3" s="197"/>
      <c r="F3" s="197"/>
      <c r="G3" s="197"/>
      <c r="H3" s="197"/>
      <c r="I3" s="197"/>
      <c r="J3" s="197"/>
      <c r="K3" s="197"/>
    </row>
    <row r="4" spans="1:11" s="1" customFormat="1" ht="22.5" customHeight="1" thickBot="1">
      <c r="A4" s="174" t="s">
        <v>24</v>
      </c>
      <c r="B4" s="174" t="s">
        <v>204</v>
      </c>
      <c r="C4" s="80" t="s">
        <v>47</v>
      </c>
      <c r="D4" s="80" t="s">
        <v>48</v>
      </c>
      <c r="E4" s="80" t="s">
        <v>49</v>
      </c>
      <c r="F4" s="80" t="s">
        <v>50</v>
      </c>
      <c r="G4" s="80" t="s">
        <v>51</v>
      </c>
      <c r="H4" s="80" t="s">
        <v>52</v>
      </c>
      <c r="I4" s="80" t="s">
        <v>299</v>
      </c>
      <c r="J4" s="80" t="s">
        <v>53</v>
      </c>
      <c r="K4" s="80" t="s">
        <v>0</v>
      </c>
    </row>
    <row r="5" spans="1:11" ht="12.75" customHeight="1">
      <c r="A5" s="81" t="s">
        <v>27</v>
      </c>
      <c r="B5" s="81" t="s">
        <v>247</v>
      </c>
      <c r="C5" s="118">
        <v>84.34368937199352</v>
      </c>
      <c r="D5" s="118">
        <v>81.73184805257253</v>
      </c>
      <c r="E5" s="118">
        <v>83.65528726061615</v>
      </c>
      <c r="F5" s="118">
        <v>84.02793421941878</v>
      </c>
      <c r="G5" s="118">
        <v>67.28347958794353</v>
      </c>
      <c r="H5" s="118">
        <v>81.63129973474801</v>
      </c>
      <c r="I5" s="118">
        <v>84.44444444444444</v>
      </c>
      <c r="J5" s="118">
        <v>87.24899598393574</v>
      </c>
      <c r="K5" s="118">
        <v>82.01670819287703</v>
      </c>
    </row>
    <row r="6" spans="1:11" ht="12.75" customHeight="1">
      <c r="A6" s="81"/>
      <c r="B6" s="81" t="s">
        <v>205</v>
      </c>
      <c r="C6" s="118">
        <v>5.886730273473835</v>
      </c>
      <c r="D6" s="118">
        <v>6.09873377143773</v>
      </c>
      <c r="E6" s="118">
        <v>5.724396336386345</v>
      </c>
      <c r="F6" s="118">
        <v>4.400390478335962</v>
      </c>
      <c r="G6" s="118">
        <v>7.897748950782144</v>
      </c>
      <c r="H6" s="118">
        <v>1.9562334217506632</v>
      </c>
      <c r="I6" s="118">
        <v>3.7460317460317456</v>
      </c>
      <c r="J6" s="118">
        <v>0.9036144578313252</v>
      </c>
      <c r="K6" s="118">
        <v>5.735789845763895</v>
      </c>
    </row>
    <row r="7" spans="2:11" ht="12.75" customHeight="1">
      <c r="B7" s="81" t="s">
        <v>248</v>
      </c>
      <c r="C7" s="118">
        <v>0.709596832062083</v>
      </c>
      <c r="D7" s="118">
        <v>1.6348773841961852</v>
      </c>
      <c r="E7" s="118">
        <v>0.33305578684429643</v>
      </c>
      <c r="F7" s="118">
        <v>1.3591649770969438</v>
      </c>
      <c r="G7" s="118">
        <v>3.0904235024799696</v>
      </c>
      <c r="H7" s="118">
        <v>1.989389920424403</v>
      </c>
      <c r="I7" s="118">
        <v>0.6984126984126984</v>
      </c>
      <c r="J7" s="118">
        <v>0</v>
      </c>
      <c r="K7" s="118">
        <v>1.1475028234949263</v>
      </c>
    </row>
    <row r="8" spans="2:11" ht="12.75" customHeight="1">
      <c r="B8" s="81" t="s">
        <v>206</v>
      </c>
      <c r="C8" s="118">
        <v>1.2358147075238526</v>
      </c>
      <c r="D8" s="118">
        <v>4.560025645135438</v>
      </c>
      <c r="E8" s="118">
        <v>0.4163197335553705</v>
      </c>
      <c r="F8" s="118">
        <v>1.7721709093639708</v>
      </c>
      <c r="G8" s="118">
        <v>5.951926745516978</v>
      </c>
      <c r="H8" s="118">
        <v>9.549071618037134</v>
      </c>
      <c r="I8" s="118">
        <v>1.3333333333333335</v>
      </c>
      <c r="J8" s="118">
        <v>0.7028112449799196</v>
      </c>
      <c r="K8" s="118">
        <v>2.482089127604728</v>
      </c>
    </row>
    <row r="9" spans="2:11" ht="12.75" customHeight="1">
      <c r="B9" s="81" t="s">
        <v>207</v>
      </c>
      <c r="C9" s="118">
        <v>0.8345071358333113</v>
      </c>
      <c r="D9" s="118">
        <v>0.19634556820003207</v>
      </c>
      <c r="E9" s="118">
        <v>1.3238967527060783</v>
      </c>
      <c r="F9" s="118">
        <v>0.8860854546819854</v>
      </c>
      <c r="G9" s="118">
        <v>9.023273559710034</v>
      </c>
      <c r="H9" s="118">
        <v>0.3978779840848806</v>
      </c>
      <c r="I9" s="118">
        <v>0.25396825396825395</v>
      </c>
      <c r="J9" s="118">
        <v>9.136546184738956</v>
      </c>
      <c r="K9" s="118">
        <v>1.5966756041417007</v>
      </c>
    </row>
    <row r="10" spans="2:11" ht="12.75" customHeight="1">
      <c r="B10" s="81" t="s">
        <v>208</v>
      </c>
      <c r="C10" s="118">
        <v>2.463656416934648</v>
      </c>
      <c r="D10" s="118">
        <v>3.7425869530373452</v>
      </c>
      <c r="E10" s="118">
        <v>6.248959200666111</v>
      </c>
      <c r="F10" s="118">
        <v>2.470526394833671</v>
      </c>
      <c r="G10" s="118">
        <v>2.174742464708127</v>
      </c>
      <c r="H10" s="118">
        <v>1.3925729442970822</v>
      </c>
      <c r="I10" s="118">
        <v>8.063492063492063</v>
      </c>
      <c r="J10" s="118">
        <v>0.8032128514056224</v>
      </c>
      <c r="K10" s="118">
        <v>3.5313084635876923</v>
      </c>
    </row>
    <row r="11" spans="2:11" ht="12.75" customHeight="1">
      <c r="B11" s="81" t="s">
        <v>209</v>
      </c>
      <c r="C11" s="118">
        <v>1.4138783320487947</v>
      </c>
      <c r="D11" s="118">
        <v>1.9674627344125661</v>
      </c>
      <c r="E11" s="118">
        <v>0.8742714404662781</v>
      </c>
      <c r="F11" s="118">
        <v>1.5769317413831945</v>
      </c>
      <c r="G11" s="118">
        <v>2.0888973674170166</v>
      </c>
      <c r="H11" s="118">
        <v>2.553050397877984</v>
      </c>
      <c r="I11" s="118">
        <v>1.4603174603174605</v>
      </c>
      <c r="J11" s="118">
        <v>1.2048192771084338</v>
      </c>
      <c r="K11" s="118">
        <v>1.5294290074229897</v>
      </c>
    </row>
    <row r="12" spans="2:11" ht="12.75" customHeight="1">
      <c r="B12" s="81" t="s">
        <v>210</v>
      </c>
      <c r="C12" s="118">
        <v>3.011135620697903</v>
      </c>
      <c r="D12" s="118">
        <v>0.012021157236736656</v>
      </c>
      <c r="E12" s="118">
        <v>1.3696919233971692</v>
      </c>
      <c r="F12" s="118">
        <v>3.3941578433581134</v>
      </c>
      <c r="G12" s="118">
        <v>1.2685997710797405</v>
      </c>
      <c r="H12" s="118">
        <v>0</v>
      </c>
      <c r="I12" s="118">
        <v>0</v>
      </c>
      <c r="J12" s="118">
        <v>0</v>
      </c>
      <c r="K12" s="118">
        <v>1.7673785035045821</v>
      </c>
    </row>
    <row r="13" spans="2:11" ht="12.75" customHeight="1">
      <c r="B13" s="81" t="s">
        <v>211</v>
      </c>
      <c r="C13" s="118">
        <v>0.08504531320594254</v>
      </c>
      <c r="D13" s="118">
        <v>0.05609873377143773</v>
      </c>
      <c r="E13" s="118">
        <v>0.05412156536219817</v>
      </c>
      <c r="F13" s="118">
        <v>0.11263798152737103</v>
      </c>
      <c r="G13" s="118">
        <v>0.11446012972148034</v>
      </c>
      <c r="H13" s="118">
        <v>0.5305039787798408</v>
      </c>
      <c r="I13" s="118">
        <v>0</v>
      </c>
      <c r="J13" s="118">
        <v>0</v>
      </c>
      <c r="K13" s="118">
        <v>0.08793785724754508</v>
      </c>
    </row>
    <row r="14" spans="2:11" ht="12.75" customHeight="1">
      <c r="B14" s="167" t="s">
        <v>250</v>
      </c>
      <c r="C14" s="172">
        <v>100</v>
      </c>
      <c r="D14" s="172">
        <v>100</v>
      </c>
      <c r="E14" s="172">
        <v>100</v>
      </c>
      <c r="F14" s="172">
        <v>100</v>
      </c>
      <c r="G14" s="172">
        <v>100</v>
      </c>
      <c r="H14" s="172">
        <v>100</v>
      </c>
      <c r="I14" s="172">
        <v>100</v>
      </c>
      <c r="J14" s="172">
        <v>100</v>
      </c>
      <c r="K14" s="172">
        <v>100</v>
      </c>
    </row>
    <row r="15" spans="2:11" ht="12.75" customHeight="1">
      <c r="B15" s="81"/>
      <c r="C15" s="118"/>
      <c r="D15" s="118"/>
      <c r="E15" s="118"/>
      <c r="F15" s="118"/>
      <c r="G15" s="118"/>
      <c r="H15" s="118"/>
      <c r="I15" s="118"/>
      <c r="J15" s="118"/>
      <c r="K15" s="118"/>
    </row>
    <row r="16" spans="1:11" ht="12.75" customHeight="1">
      <c r="A16" s="81" t="s">
        <v>28</v>
      </c>
      <c r="B16" s="81" t="s">
        <v>247</v>
      </c>
      <c r="C16" s="118">
        <v>92.54569772625948</v>
      </c>
      <c r="D16" s="118">
        <v>95.44150200869066</v>
      </c>
      <c r="E16" s="118">
        <v>95.06802721088435</v>
      </c>
      <c r="F16" s="118">
        <v>97.58200168208579</v>
      </c>
      <c r="G16" s="118">
        <v>96.88658265381764</v>
      </c>
      <c r="H16" s="89" t="s">
        <v>291</v>
      </c>
      <c r="I16" s="89" t="s">
        <v>291</v>
      </c>
      <c r="J16" s="89" t="s">
        <v>291</v>
      </c>
      <c r="K16" s="118">
        <v>94.87875993719939</v>
      </c>
    </row>
    <row r="17" spans="1:11" ht="12.75" customHeight="1">
      <c r="A17" s="81"/>
      <c r="B17" s="81" t="s">
        <v>205</v>
      </c>
      <c r="C17" s="118">
        <v>2.48773963441819</v>
      </c>
      <c r="D17" s="118">
        <v>2.5170123800934654</v>
      </c>
      <c r="E17" s="118">
        <v>3.231292517006803</v>
      </c>
      <c r="F17" s="118">
        <v>0.9251471825063078</v>
      </c>
      <c r="G17" s="118">
        <v>1.4825796886582654</v>
      </c>
      <c r="H17" s="89" t="s">
        <v>291</v>
      </c>
      <c r="I17" s="89" t="s">
        <v>291</v>
      </c>
      <c r="J17" s="89" t="s">
        <v>291</v>
      </c>
      <c r="K17" s="118">
        <v>2.449722132230169</v>
      </c>
    </row>
    <row r="18" spans="2:11" ht="12.75" customHeight="1">
      <c r="B18" s="81" t="s">
        <v>248</v>
      </c>
      <c r="C18" s="118">
        <v>0.11591618368256798</v>
      </c>
      <c r="D18" s="118">
        <v>0.16397474788882513</v>
      </c>
      <c r="E18" s="118">
        <v>0.010629251700680272</v>
      </c>
      <c r="F18" s="118">
        <v>0.21026072329688814</v>
      </c>
      <c r="G18" s="118">
        <v>0</v>
      </c>
      <c r="H18" s="89" t="s">
        <v>291</v>
      </c>
      <c r="I18" s="89" t="s">
        <v>291</v>
      </c>
      <c r="J18" s="89" t="s">
        <v>291</v>
      </c>
      <c r="K18" s="118">
        <v>0.11962020584643757</v>
      </c>
    </row>
    <row r="19" spans="2:11" ht="12.75" customHeight="1">
      <c r="B19" s="81" t="s">
        <v>206</v>
      </c>
      <c r="C19" s="118">
        <v>0.026749888542131072</v>
      </c>
      <c r="D19" s="118">
        <v>0.10658358612773633</v>
      </c>
      <c r="E19" s="118">
        <v>0</v>
      </c>
      <c r="F19" s="118">
        <v>0.1471825063078217</v>
      </c>
      <c r="G19" s="118">
        <v>0.07412898443291327</v>
      </c>
      <c r="H19" s="89" t="s">
        <v>291</v>
      </c>
      <c r="I19" s="89" t="s">
        <v>291</v>
      </c>
      <c r="J19" s="89" t="s">
        <v>291</v>
      </c>
      <c r="K19" s="118">
        <v>0.05981010292321878</v>
      </c>
    </row>
    <row r="20" spans="2:11" ht="12.75" customHeight="1">
      <c r="B20" s="81" t="s">
        <v>207</v>
      </c>
      <c r="C20" s="118">
        <v>0.8649130628622381</v>
      </c>
      <c r="D20" s="118">
        <v>0</v>
      </c>
      <c r="E20" s="118">
        <v>0.053146258503401364</v>
      </c>
      <c r="F20" s="118">
        <v>0.021026072329688814</v>
      </c>
      <c r="G20" s="118">
        <v>0</v>
      </c>
      <c r="H20" s="89" t="s">
        <v>291</v>
      </c>
      <c r="I20" s="89" t="s">
        <v>291</v>
      </c>
      <c r="J20" s="89" t="s">
        <v>291</v>
      </c>
      <c r="K20" s="118">
        <v>0.2666533755326837</v>
      </c>
    </row>
    <row r="21" spans="2:11" ht="12.75" customHeight="1">
      <c r="B21" s="81" t="s">
        <v>208</v>
      </c>
      <c r="C21" s="118">
        <v>0.4101649576460098</v>
      </c>
      <c r="D21" s="118">
        <v>0.10658358612773633</v>
      </c>
      <c r="E21" s="118">
        <v>0.12755102040816327</v>
      </c>
      <c r="F21" s="118">
        <v>0.4415475189234651</v>
      </c>
      <c r="G21" s="118">
        <v>0</v>
      </c>
      <c r="H21" s="89" t="s">
        <v>291</v>
      </c>
      <c r="I21" s="89" t="s">
        <v>291</v>
      </c>
      <c r="J21" s="89" t="s">
        <v>291</v>
      </c>
      <c r="K21" s="118">
        <v>0.23176414882747276</v>
      </c>
    </row>
    <row r="22" spans="2:11" ht="12.75" customHeight="1">
      <c r="B22" s="81" t="s">
        <v>209</v>
      </c>
      <c r="C22" s="118">
        <v>3.5131520285332147</v>
      </c>
      <c r="D22" s="118">
        <v>1.6479462162826926</v>
      </c>
      <c r="E22" s="118">
        <v>1.3818027210884354</v>
      </c>
      <c r="F22" s="118">
        <v>0.5677039529015979</v>
      </c>
      <c r="G22" s="118">
        <v>1.4825796886582654</v>
      </c>
      <c r="H22" s="89" t="s">
        <v>291</v>
      </c>
      <c r="I22" s="89" t="s">
        <v>291</v>
      </c>
      <c r="J22" s="89" t="s">
        <v>291</v>
      </c>
      <c r="K22" s="118">
        <v>1.9338599945174073</v>
      </c>
    </row>
    <row r="23" spans="2:11" ht="12.75" customHeight="1">
      <c r="B23" s="81" t="s">
        <v>210</v>
      </c>
      <c r="C23" s="118">
        <v>0.017833259028087384</v>
      </c>
      <c r="D23" s="118">
        <v>0</v>
      </c>
      <c r="E23" s="118">
        <v>0.08503401360544217</v>
      </c>
      <c r="F23" s="118">
        <v>0.06307821698906645</v>
      </c>
      <c r="G23" s="118">
        <v>0</v>
      </c>
      <c r="H23" s="89" t="s">
        <v>291</v>
      </c>
      <c r="I23" s="89" t="s">
        <v>291</v>
      </c>
      <c r="J23" s="89" t="s">
        <v>291</v>
      </c>
      <c r="K23" s="118">
        <v>0.03239713908341017</v>
      </c>
    </row>
    <row r="24" spans="2:11" ht="12.75" customHeight="1">
      <c r="B24" s="81" t="s">
        <v>211</v>
      </c>
      <c r="C24" s="118">
        <v>0.017833259028087384</v>
      </c>
      <c r="D24" s="118">
        <v>0.01639747478888251</v>
      </c>
      <c r="E24" s="118">
        <v>0.04251700680272109</v>
      </c>
      <c r="F24" s="118">
        <v>0.04205214465937763</v>
      </c>
      <c r="G24" s="118">
        <v>0.07412898443291327</v>
      </c>
      <c r="H24" s="89" t="s">
        <v>291</v>
      </c>
      <c r="I24" s="89" t="s">
        <v>291</v>
      </c>
      <c r="J24" s="89" t="s">
        <v>291</v>
      </c>
      <c r="K24" s="118">
        <v>0.02741296383980861</v>
      </c>
    </row>
    <row r="25" spans="2:11" ht="12.75" customHeight="1">
      <c r="B25" s="167" t="s">
        <v>250</v>
      </c>
      <c r="C25" s="172">
        <v>100</v>
      </c>
      <c r="D25" s="172">
        <v>100</v>
      </c>
      <c r="E25" s="172">
        <v>100</v>
      </c>
      <c r="F25" s="172">
        <v>100</v>
      </c>
      <c r="G25" s="172">
        <v>100</v>
      </c>
      <c r="H25" s="162" t="s">
        <v>291</v>
      </c>
      <c r="I25" s="162" t="s">
        <v>291</v>
      </c>
      <c r="J25" s="162" t="s">
        <v>291</v>
      </c>
      <c r="K25" s="172">
        <v>100</v>
      </c>
    </row>
    <row r="26" spans="2:11" ht="12.75" customHeight="1">
      <c r="B26" s="81"/>
      <c r="C26" s="118"/>
      <c r="D26" s="118"/>
      <c r="E26" s="118"/>
      <c r="F26" s="118"/>
      <c r="G26" s="118"/>
      <c r="H26" s="89"/>
      <c r="I26" s="89"/>
      <c r="J26" s="89"/>
      <c r="K26" s="118"/>
    </row>
    <row r="27" spans="1:11" ht="12.75" customHeight="1">
      <c r="A27" s="81" t="s">
        <v>174</v>
      </c>
      <c r="B27" s="81" t="s">
        <v>247</v>
      </c>
      <c r="C27" s="118">
        <v>86.22701773064166</v>
      </c>
      <c r="D27" s="118">
        <v>86.23260571151724</v>
      </c>
      <c r="E27" s="118">
        <v>86.86729687686969</v>
      </c>
      <c r="F27" s="118">
        <v>87.59475460631882</v>
      </c>
      <c r="G27" s="118">
        <v>70.658328403617</v>
      </c>
      <c r="H27" s="89" t="s">
        <v>291</v>
      </c>
      <c r="I27" s="89" t="s">
        <v>291</v>
      </c>
      <c r="J27" s="89" t="s">
        <v>291</v>
      </c>
      <c r="K27" s="118">
        <v>85.32264056675079</v>
      </c>
    </row>
    <row r="28" spans="1:11" ht="12.75" customHeight="1">
      <c r="A28" s="81"/>
      <c r="B28" s="81" t="s">
        <v>205</v>
      </c>
      <c r="C28" s="118">
        <v>5.106261004872855</v>
      </c>
      <c r="D28" s="118">
        <v>4.922886442548381</v>
      </c>
      <c r="E28" s="118">
        <v>5.022735431374895</v>
      </c>
      <c r="F28" s="118">
        <v>3.485862889393017</v>
      </c>
      <c r="G28" s="118">
        <v>7.166399053494464</v>
      </c>
      <c r="H28" s="89" t="s">
        <v>291</v>
      </c>
      <c r="I28" s="89" t="s">
        <v>291</v>
      </c>
      <c r="J28" s="89" t="s">
        <v>291</v>
      </c>
      <c r="K28" s="118">
        <v>4.891172062158111</v>
      </c>
    </row>
    <row r="29" spans="2:11" ht="12.75" customHeight="1">
      <c r="B29" s="81" t="s">
        <v>248</v>
      </c>
      <c r="C29" s="118">
        <v>0.5732770975799517</v>
      </c>
      <c r="D29" s="118">
        <v>1.151993109573924</v>
      </c>
      <c r="E29" s="118">
        <v>0.24231183439033144</v>
      </c>
      <c r="F29" s="118">
        <v>1.0568250982128036</v>
      </c>
      <c r="G29" s="118">
        <v>2.7381052987408094</v>
      </c>
      <c r="H29" s="89" t="s">
        <v>291</v>
      </c>
      <c r="I29" s="89" t="s">
        <v>291</v>
      </c>
      <c r="J29" s="89" t="s">
        <v>291</v>
      </c>
      <c r="K29" s="118">
        <v>0.8833062170921995</v>
      </c>
    </row>
    <row r="30" spans="2:11" ht="12.75" customHeight="1">
      <c r="B30" s="81" t="s">
        <v>206</v>
      </c>
      <c r="C30" s="118">
        <v>0.9581917202407763</v>
      </c>
      <c r="D30" s="118">
        <v>3.098000161494361</v>
      </c>
      <c r="E30" s="118">
        <v>0.2991504128275697</v>
      </c>
      <c r="F30" s="118">
        <v>1.3445471144801637</v>
      </c>
      <c r="G30" s="118">
        <v>5.281838925040142</v>
      </c>
      <c r="H30" s="89" t="s">
        <v>291</v>
      </c>
      <c r="I30" s="89" t="s">
        <v>291</v>
      </c>
      <c r="J30" s="89" t="s">
        <v>291</v>
      </c>
      <c r="K30" s="118">
        <v>1.8594908979105547</v>
      </c>
    </row>
    <row r="31" spans="2:11" ht="12.75" customHeight="1">
      <c r="B31" s="81" t="s">
        <v>207</v>
      </c>
      <c r="C31" s="118">
        <v>0.8414888825191433</v>
      </c>
      <c r="D31" s="118">
        <v>0.13188706161009878</v>
      </c>
      <c r="E31" s="118">
        <v>0.9662558334330501</v>
      </c>
      <c r="F31" s="118">
        <v>0.6584407679964588</v>
      </c>
      <c r="G31" s="118">
        <v>7.994591396940759</v>
      </c>
      <c r="H31" s="89" t="s">
        <v>291</v>
      </c>
      <c r="I31" s="89" t="s">
        <v>291</v>
      </c>
      <c r="J31" s="89" t="s">
        <v>291</v>
      </c>
      <c r="K31" s="118">
        <v>1.254820071996823</v>
      </c>
    </row>
    <row r="32" spans="2:11" ht="12.75" customHeight="1">
      <c r="B32" s="81" t="s">
        <v>208</v>
      </c>
      <c r="C32" s="118">
        <v>1.992137914090332</v>
      </c>
      <c r="D32" s="118">
        <v>2.548919333566603</v>
      </c>
      <c r="E32" s="118">
        <v>4.52614574608113</v>
      </c>
      <c r="F32" s="118">
        <v>1.9365904941072316</v>
      </c>
      <c r="G32" s="118">
        <v>1.9268148398546439</v>
      </c>
      <c r="H32" s="89" t="s">
        <v>291</v>
      </c>
      <c r="I32" s="89" t="s">
        <v>291</v>
      </c>
      <c r="J32" s="89" t="s">
        <v>291</v>
      </c>
      <c r="K32" s="118">
        <v>2.683226789992186</v>
      </c>
    </row>
    <row r="33" spans="2:11" ht="12.75" customHeight="1">
      <c r="B33" s="81" t="s">
        <v>209</v>
      </c>
      <c r="C33" s="118">
        <v>1.8959092584251258</v>
      </c>
      <c r="D33" s="118">
        <v>1.8625682986569054</v>
      </c>
      <c r="E33" s="118">
        <v>1.017111403613737</v>
      </c>
      <c r="F33" s="118">
        <v>1.3113484202954684</v>
      </c>
      <c r="G33" s="118">
        <v>2.01977520493535</v>
      </c>
      <c r="H33" s="89" t="s">
        <v>291</v>
      </c>
      <c r="I33" s="89" t="s">
        <v>291</v>
      </c>
      <c r="J33" s="89" t="s">
        <v>291</v>
      </c>
      <c r="K33" s="118">
        <v>1.6333798793220513</v>
      </c>
    </row>
    <row r="34" spans="2:11" ht="12.75" customHeight="1">
      <c r="B34" s="81" t="s">
        <v>210</v>
      </c>
      <c r="C34" s="118">
        <v>2.323819663404447</v>
      </c>
      <c r="D34" s="118">
        <v>0.00807471805776115</v>
      </c>
      <c r="E34" s="118">
        <v>1.00813689122891</v>
      </c>
      <c r="F34" s="118">
        <v>2.5175676423394013</v>
      </c>
      <c r="G34" s="118">
        <v>1.123975323248542</v>
      </c>
      <c r="H34" s="89" t="s">
        <v>291</v>
      </c>
      <c r="I34" s="89" t="s">
        <v>291</v>
      </c>
      <c r="J34" s="89" t="s">
        <v>291</v>
      </c>
      <c r="K34" s="118">
        <v>1.3214363494279968</v>
      </c>
    </row>
    <row r="35" spans="2:11" ht="12.75" customHeight="1">
      <c r="B35" s="81" t="s">
        <v>211</v>
      </c>
      <c r="C35" s="118">
        <v>0.06961221899185127</v>
      </c>
      <c r="D35" s="118">
        <v>0.04306516297472613</v>
      </c>
      <c r="E35" s="118">
        <v>0.05085557018068685</v>
      </c>
      <c r="F35" s="118">
        <v>0.09406296685663697</v>
      </c>
      <c r="G35" s="118">
        <v>0.10986224964083496</v>
      </c>
      <c r="H35" s="89" t="s">
        <v>291</v>
      </c>
      <c r="I35" s="89" t="s">
        <v>291</v>
      </c>
      <c r="J35" s="89" t="s">
        <v>291</v>
      </c>
      <c r="K35" s="118">
        <v>0.07238114759348697</v>
      </c>
    </row>
    <row r="36" spans="1:11" ht="12.75" customHeight="1" thickBot="1">
      <c r="A36" s="92"/>
      <c r="B36" s="139" t="s">
        <v>250</v>
      </c>
      <c r="C36" s="140">
        <v>100</v>
      </c>
      <c r="D36" s="140">
        <v>100</v>
      </c>
      <c r="E36" s="140">
        <v>100</v>
      </c>
      <c r="F36" s="140">
        <v>100</v>
      </c>
      <c r="G36" s="140">
        <v>100</v>
      </c>
      <c r="H36" s="153" t="s">
        <v>291</v>
      </c>
      <c r="I36" s="153" t="s">
        <v>291</v>
      </c>
      <c r="J36" s="153" t="s">
        <v>291</v>
      </c>
      <c r="K36" s="140">
        <v>100</v>
      </c>
    </row>
    <row r="37" spans="1:11" ht="12.75" customHeight="1">
      <c r="A37" s="25"/>
      <c r="B37" s="150"/>
      <c r="C37" s="151"/>
      <c r="D37" s="151"/>
      <c r="E37" s="151"/>
      <c r="F37" s="151"/>
      <c r="G37" s="151"/>
      <c r="H37" s="151"/>
      <c r="I37" s="151"/>
      <c r="J37" s="151"/>
      <c r="K37" s="151"/>
    </row>
    <row r="38" spans="1:9" s="165" customFormat="1" ht="12.75" customHeight="1">
      <c r="A38" s="133" t="s">
        <v>223</v>
      </c>
      <c r="B38" s="135"/>
      <c r="C38" s="135"/>
      <c r="D38" s="135"/>
      <c r="E38" s="135"/>
      <c r="F38" s="135"/>
      <c r="G38" s="135"/>
      <c r="H38" s="135"/>
      <c r="I38" s="63"/>
    </row>
    <row r="39" spans="1:9" s="165" customFormat="1" ht="12.75" customHeight="1">
      <c r="A39" s="195" t="s">
        <v>232</v>
      </c>
      <c r="B39" s="195"/>
      <c r="C39" s="195"/>
      <c r="D39" s="195"/>
      <c r="E39" s="195"/>
      <c r="F39" s="195"/>
      <c r="G39" s="195"/>
      <c r="H39" s="195"/>
      <c r="I39" s="195"/>
    </row>
    <row r="40" spans="1:11" s="165" customFormat="1" ht="12.75" customHeight="1">
      <c r="A40" s="195" t="s">
        <v>251</v>
      </c>
      <c r="B40" s="195"/>
      <c r="C40" s="195"/>
      <c r="D40" s="195"/>
      <c r="E40" s="195"/>
      <c r="F40" s="195"/>
      <c r="G40" s="195"/>
      <c r="H40" s="195"/>
      <c r="I40" s="195"/>
      <c r="J40" s="195"/>
      <c r="K40" s="195"/>
    </row>
    <row r="41" spans="1:9" s="165" customFormat="1" ht="12.75" customHeight="1">
      <c r="A41" s="195" t="s">
        <v>252</v>
      </c>
      <c r="B41" s="195"/>
      <c r="C41" s="195"/>
      <c r="D41" s="195"/>
      <c r="E41" s="195"/>
      <c r="F41" s="195"/>
      <c r="G41" s="195"/>
      <c r="H41" s="195"/>
      <c r="I41" s="195"/>
    </row>
    <row r="42" spans="1:9" s="165" customFormat="1" ht="12.75" customHeight="1">
      <c r="A42" s="195" t="s">
        <v>253</v>
      </c>
      <c r="B42" s="195"/>
      <c r="C42" s="195"/>
      <c r="D42" s="195"/>
      <c r="E42" s="195"/>
      <c r="F42" s="195"/>
      <c r="G42" s="195"/>
      <c r="H42" s="195"/>
      <c r="I42" s="195"/>
    </row>
    <row r="43" spans="1:9" s="165" customFormat="1" ht="12.75" customHeight="1">
      <c r="A43" s="184" t="s">
        <v>302</v>
      </c>
      <c r="B43" s="184"/>
      <c r="C43" s="184"/>
      <c r="D43" s="184"/>
      <c r="E43" s="184"/>
      <c r="F43" s="184"/>
      <c r="G43" s="184"/>
      <c r="H43" s="184"/>
      <c r="I43" s="184"/>
    </row>
    <row r="44" spans="1:9" s="165" customFormat="1" ht="12.75" customHeight="1">
      <c r="A44" s="115" t="s">
        <v>197</v>
      </c>
      <c r="C44" s="113"/>
      <c r="D44" s="113"/>
      <c r="E44" s="113"/>
      <c r="F44" s="169"/>
      <c r="G44" s="169"/>
      <c r="H44" s="169"/>
      <c r="I44" s="63"/>
    </row>
    <row r="45" spans="1:9" s="165" customFormat="1" ht="12.75" customHeight="1">
      <c r="A45" s="188" t="s">
        <v>198</v>
      </c>
      <c r="B45" s="188"/>
      <c r="C45" s="188"/>
      <c r="D45" s="188"/>
      <c r="E45" s="188"/>
      <c r="F45" s="188"/>
      <c r="G45" s="188"/>
      <c r="H45" s="169"/>
      <c r="I45" s="63"/>
    </row>
    <row r="46" spans="2:9" s="165" customFormat="1" ht="12.75" customHeight="1">
      <c r="B46" s="173"/>
      <c r="C46" s="58"/>
      <c r="E46" s="169"/>
      <c r="F46" s="169"/>
      <c r="G46" s="169"/>
      <c r="H46" s="169"/>
      <c r="I46" s="63"/>
    </row>
    <row r="47" spans="1:9" s="165" customFormat="1" ht="12.75" customHeight="1">
      <c r="A47" s="113" t="s">
        <v>195</v>
      </c>
      <c r="B47" s="173"/>
      <c r="C47" s="58"/>
      <c r="E47" s="169"/>
      <c r="F47" s="169"/>
      <c r="G47" s="169"/>
      <c r="H47" s="169"/>
      <c r="I47" s="63"/>
    </row>
    <row r="48" spans="1:8" s="17" customFormat="1" ht="12.75" customHeight="1">
      <c r="A48" s="30"/>
      <c r="B48" s="30"/>
      <c r="C48" s="42"/>
      <c r="D48" s="50"/>
      <c r="E48" s="34"/>
      <c r="F48" s="34"/>
      <c r="G48" s="34"/>
      <c r="H48" s="34"/>
    </row>
  </sheetData>
  <sheetProtection/>
  <mergeCells count="7">
    <mergeCell ref="A39:I39"/>
    <mergeCell ref="A41:I41"/>
    <mergeCell ref="A42:I42"/>
    <mergeCell ref="A45:G45"/>
    <mergeCell ref="A40:K40"/>
    <mergeCell ref="A3:K3"/>
    <mergeCell ref="A43:I43"/>
  </mergeCells>
  <hyperlinks>
    <hyperlink ref="K2" location="'Table of contents'!A1" display="Table of contents"/>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
    </sheetView>
  </sheetViews>
  <sheetFormatPr defaultColWidth="12.7109375" defaultRowHeight="12.75" customHeight="1"/>
  <cols>
    <col min="1" max="1" width="12.00390625" style="1" customWidth="1"/>
    <col min="2" max="2" width="49.7109375" style="1" customWidth="1"/>
    <col min="3" max="3" width="20.00390625" style="1" customWidth="1"/>
    <col min="4" max="4" width="14.57421875" style="2" customWidth="1"/>
    <col min="5" max="7" width="14.140625" style="2" customWidth="1"/>
    <col min="8" max="8" width="12.7109375" style="17" customWidth="1"/>
    <col min="9" max="16384" width="12.7109375" style="2" customWidth="1"/>
  </cols>
  <sheetData>
    <row r="1" spans="1:8" ht="12.75" customHeight="1">
      <c r="A1" s="3" t="str">
        <f>'Table of contents'!A4</f>
        <v>Mental health services in Australia—Overnight admitted mental health care</v>
      </c>
      <c r="B1" s="3"/>
      <c r="C1" s="3"/>
      <c r="D1" s="3"/>
      <c r="E1" s="3"/>
      <c r="F1" s="3"/>
      <c r="G1" s="3"/>
      <c r="H1" s="3"/>
    </row>
    <row r="2" spans="1:8" s="1" customFormat="1" ht="12.75" customHeight="1">
      <c r="A2" s="24"/>
      <c r="B2" s="24"/>
      <c r="C2" s="24"/>
      <c r="D2" s="8"/>
      <c r="E2" s="8"/>
      <c r="F2" s="8"/>
      <c r="G2" s="4" t="s">
        <v>12</v>
      </c>
      <c r="H2" s="25"/>
    </row>
    <row r="3" spans="1:8" s="1" customFormat="1" ht="28.5" customHeight="1" thickBot="1">
      <c r="A3" s="185" t="s">
        <v>261</v>
      </c>
      <c r="B3" s="185"/>
      <c r="C3" s="185"/>
      <c r="D3" s="185"/>
      <c r="E3" s="185"/>
      <c r="F3" s="185"/>
      <c r="G3" s="185"/>
      <c r="H3" s="26"/>
    </row>
    <row r="4" spans="1:8" s="1" customFormat="1" ht="15" customHeight="1" thickBot="1">
      <c r="A4" s="69"/>
      <c r="B4" s="69"/>
      <c r="C4" s="198" t="s">
        <v>147</v>
      </c>
      <c r="D4" s="198"/>
      <c r="E4" s="69"/>
      <c r="F4" s="198" t="s">
        <v>240</v>
      </c>
      <c r="G4" s="198"/>
      <c r="H4" s="25"/>
    </row>
    <row r="5" spans="1:7" ht="12.75" customHeight="1" thickBot="1">
      <c r="A5" s="70" t="s">
        <v>144</v>
      </c>
      <c r="B5" s="70" t="s">
        <v>145</v>
      </c>
      <c r="C5" s="71" t="s">
        <v>13</v>
      </c>
      <c r="D5" s="71" t="s">
        <v>146</v>
      </c>
      <c r="E5" s="72"/>
      <c r="F5" s="71" t="s">
        <v>13</v>
      </c>
      <c r="G5" s="71" t="s">
        <v>146</v>
      </c>
    </row>
    <row r="6" spans="1:8" ht="12.75" customHeight="1">
      <c r="A6" s="73">
        <v>1916</v>
      </c>
      <c r="B6" s="74" t="s">
        <v>148</v>
      </c>
      <c r="C6" s="89">
        <v>136575</v>
      </c>
      <c r="D6" s="86">
        <v>48.52963123520926</v>
      </c>
      <c r="E6" s="34"/>
      <c r="F6" s="34">
        <v>77151</v>
      </c>
      <c r="G6" s="86">
        <v>49.41838865473552</v>
      </c>
      <c r="H6" s="86"/>
    </row>
    <row r="7" spans="1:8" ht="12.75" customHeight="1">
      <c r="A7" s="75">
        <v>1873</v>
      </c>
      <c r="B7" s="74" t="s">
        <v>150</v>
      </c>
      <c r="C7" s="89">
        <v>28404</v>
      </c>
      <c r="D7" s="86">
        <v>10.09288409741815</v>
      </c>
      <c r="E7" s="34"/>
      <c r="F7" s="34">
        <v>18098</v>
      </c>
      <c r="G7" s="86">
        <v>11.592513355282543</v>
      </c>
      <c r="H7" s="86"/>
    </row>
    <row r="8" spans="1:8" ht="12.75" customHeight="1">
      <c r="A8" s="75">
        <v>1823</v>
      </c>
      <c r="B8" s="74" t="s">
        <v>152</v>
      </c>
      <c r="C8" s="89">
        <v>11748</v>
      </c>
      <c r="D8" s="86">
        <v>4.174454385877637</v>
      </c>
      <c r="E8" s="34"/>
      <c r="F8" s="34">
        <v>10223</v>
      </c>
      <c r="G8" s="86">
        <v>6.548251963258561</v>
      </c>
      <c r="H8" s="86"/>
    </row>
    <row r="9" spans="1:8" ht="12.75" customHeight="1">
      <c r="A9" s="75">
        <v>1822</v>
      </c>
      <c r="B9" s="74" t="s">
        <v>153</v>
      </c>
      <c r="C9" s="89">
        <v>9540</v>
      </c>
      <c r="D9" s="86">
        <v>3.389878689246907</v>
      </c>
      <c r="E9" s="34"/>
      <c r="F9" s="34">
        <v>9431</v>
      </c>
      <c r="G9" s="86">
        <v>6.040943388975006</v>
      </c>
      <c r="H9" s="86"/>
    </row>
    <row r="10" spans="1:8" ht="12.75" customHeight="1">
      <c r="A10" s="75">
        <v>1910</v>
      </c>
      <c r="B10" s="74" t="s">
        <v>149</v>
      </c>
      <c r="C10" s="89">
        <v>51848</v>
      </c>
      <c r="D10" s="86">
        <v>18.423315542984657</v>
      </c>
      <c r="E10" s="34"/>
      <c r="F10" s="34">
        <v>9390</v>
      </c>
      <c r="G10" s="86">
        <v>6.014681202680024</v>
      </c>
      <c r="H10" s="86"/>
    </row>
    <row r="11" spans="1:8" ht="12.75" customHeight="1">
      <c r="A11" s="75">
        <v>1907</v>
      </c>
      <c r="B11" s="74" t="s">
        <v>151</v>
      </c>
      <c r="C11" s="89">
        <v>8886</v>
      </c>
      <c r="D11" s="86">
        <v>3.1574907791035653</v>
      </c>
      <c r="E11" s="34"/>
      <c r="F11" s="34">
        <v>8368</v>
      </c>
      <c r="G11" s="86">
        <v>5.360048168692912</v>
      </c>
      <c r="H11" s="86"/>
    </row>
    <row r="12" spans="1:8" ht="12.75" customHeight="1">
      <c r="A12" s="75">
        <v>1872</v>
      </c>
      <c r="B12" s="74" t="s">
        <v>154</v>
      </c>
      <c r="C12" s="89">
        <v>8344</v>
      </c>
      <c r="D12" s="86">
        <v>2.964900186905261</v>
      </c>
      <c r="E12" s="34"/>
      <c r="F12" s="34">
        <v>6940</v>
      </c>
      <c r="G12" s="86">
        <v>4.445355436272563</v>
      </c>
      <c r="H12" s="86"/>
    </row>
    <row r="13" spans="1:8" ht="15" customHeight="1">
      <c r="A13" s="75">
        <v>1880</v>
      </c>
      <c r="B13" s="74" t="s">
        <v>157</v>
      </c>
      <c r="C13" s="89">
        <v>5800</v>
      </c>
      <c r="D13" s="86">
        <v>2.0609325364394193</v>
      </c>
      <c r="E13" s="47"/>
      <c r="F13" s="34">
        <v>2986</v>
      </c>
      <c r="G13" s="86">
        <v>1.9126558116296648</v>
      </c>
      <c r="H13" s="86"/>
    </row>
    <row r="14" spans="1:8" ht="19.5" customHeight="1">
      <c r="A14" s="100">
        <v>1867</v>
      </c>
      <c r="B14" s="74" t="s">
        <v>156</v>
      </c>
      <c r="C14" s="89">
        <v>3047</v>
      </c>
      <c r="D14" s="86">
        <v>1.0827002480225707</v>
      </c>
      <c r="E14" s="34"/>
      <c r="F14" s="34">
        <v>2627</v>
      </c>
      <c r="G14" s="86">
        <v>1.6827015462662858</v>
      </c>
      <c r="H14" s="86"/>
    </row>
    <row r="15" spans="1:8" ht="13.5" customHeight="1">
      <c r="A15" s="75">
        <v>1869</v>
      </c>
      <c r="B15" s="74" t="s">
        <v>155</v>
      </c>
      <c r="C15" s="89">
        <v>2103</v>
      </c>
      <c r="D15" s="86">
        <v>0.7472657110572584</v>
      </c>
      <c r="E15" s="34"/>
      <c r="F15" s="34">
        <v>2069</v>
      </c>
      <c r="G15" s="86">
        <v>1.3252795962028723</v>
      </c>
      <c r="H15" s="86"/>
    </row>
    <row r="16" spans="1:8" ht="12.75" customHeight="1">
      <c r="A16" s="76"/>
      <c r="B16" s="74" t="s">
        <v>158</v>
      </c>
      <c r="C16" s="89">
        <v>15131</v>
      </c>
      <c r="D16" s="86">
        <v>5.376546587735319</v>
      </c>
      <c r="E16" s="34"/>
      <c r="F16" s="34">
        <v>13151</v>
      </c>
      <c r="G16" s="86">
        <v>8.423756389397763</v>
      </c>
      <c r="H16" s="86"/>
    </row>
    <row r="17" spans="1:7" s="17" customFormat="1" ht="12.75" customHeight="1">
      <c r="A17" s="76"/>
      <c r="B17" s="74"/>
      <c r="C17" s="89"/>
      <c r="D17" s="50"/>
      <c r="E17" s="34"/>
      <c r="F17" s="34"/>
      <c r="G17" s="34"/>
    </row>
    <row r="18" spans="1:7" s="17" customFormat="1" ht="12.75" customHeight="1">
      <c r="A18" s="76"/>
      <c r="B18" s="74" t="s">
        <v>159</v>
      </c>
      <c r="C18" s="142" t="s">
        <v>222</v>
      </c>
      <c r="D18" s="142" t="s">
        <v>222</v>
      </c>
      <c r="E18" s="34"/>
      <c r="F18" s="34">
        <v>101013</v>
      </c>
      <c r="G18" s="86">
        <v>64.70298107841505</v>
      </c>
    </row>
    <row r="19" spans="1:7" s="17" customFormat="1" ht="12.75" customHeight="1">
      <c r="A19" s="76"/>
      <c r="B19" s="74" t="s">
        <v>160</v>
      </c>
      <c r="C19" s="142" t="s">
        <v>222</v>
      </c>
      <c r="D19" s="142" t="s">
        <v>222</v>
      </c>
      <c r="E19" s="34"/>
      <c r="F19" s="34">
        <v>55105</v>
      </c>
      <c r="G19" s="86">
        <v>35.29701892158496</v>
      </c>
    </row>
    <row r="20" spans="1:7" s="17" customFormat="1" ht="12.75" customHeight="1">
      <c r="A20" s="76"/>
      <c r="B20" s="74"/>
      <c r="C20" s="89"/>
      <c r="D20" s="51"/>
      <c r="E20" s="47"/>
      <c r="F20" s="47"/>
      <c r="G20" s="47"/>
    </row>
    <row r="21" spans="1:7" s="17" customFormat="1" ht="12.75" customHeight="1" thickBot="1">
      <c r="A21" s="77"/>
      <c r="B21" s="78" t="s">
        <v>0</v>
      </c>
      <c r="C21" s="109">
        <v>281426</v>
      </c>
      <c r="D21" s="110">
        <v>100</v>
      </c>
      <c r="E21" s="56"/>
      <c r="F21" s="120">
        <v>156118</v>
      </c>
      <c r="G21" s="110">
        <v>100</v>
      </c>
    </row>
    <row r="22" spans="1:7" s="17" customFormat="1" ht="12.75" customHeight="1">
      <c r="A22" s="55"/>
      <c r="B22" s="55"/>
      <c r="C22" s="62"/>
      <c r="D22" s="50"/>
      <c r="E22" s="34"/>
      <c r="F22" s="34"/>
      <c r="G22" s="34"/>
    </row>
    <row r="23" spans="1:7" s="17" customFormat="1" ht="12.75" customHeight="1">
      <c r="A23" s="141" t="s">
        <v>239</v>
      </c>
      <c r="B23" s="132"/>
      <c r="C23" s="62"/>
      <c r="D23" s="50"/>
      <c r="E23" s="34"/>
      <c r="F23" s="34"/>
      <c r="G23" s="34"/>
    </row>
    <row r="24" spans="1:9" s="17" customFormat="1" ht="12.75" customHeight="1">
      <c r="A24" s="194" t="s">
        <v>232</v>
      </c>
      <c r="B24" s="194"/>
      <c r="C24" s="194"/>
      <c r="D24" s="194"/>
      <c r="E24" s="194"/>
      <c r="F24" s="194"/>
      <c r="G24" s="194"/>
      <c r="H24" s="194"/>
      <c r="I24" s="194"/>
    </row>
    <row r="25" spans="1:9" s="17" customFormat="1" ht="12.75" customHeight="1">
      <c r="A25" s="194" t="s">
        <v>241</v>
      </c>
      <c r="B25" s="194"/>
      <c r="C25" s="194"/>
      <c r="D25" s="194"/>
      <c r="E25" s="194"/>
      <c r="F25" s="194"/>
      <c r="G25" s="194"/>
      <c r="H25" s="194"/>
      <c r="I25" s="194"/>
    </row>
    <row r="26" spans="1:7" s="17" customFormat="1" ht="12.75" customHeight="1">
      <c r="A26" s="115" t="s">
        <v>197</v>
      </c>
      <c r="B26" s="1"/>
      <c r="C26" s="113"/>
      <c r="D26" s="113"/>
      <c r="E26" s="113"/>
      <c r="F26" s="34"/>
      <c r="G26" s="34"/>
    </row>
    <row r="27" spans="1:7" s="17" customFormat="1" ht="12.75" customHeight="1">
      <c r="A27" s="188" t="s">
        <v>198</v>
      </c>
      <c r="B27" s="188"/>
      <c r="C27" s="188"/>
      <c r="D27" s="188"/>
      <c r="E27" s="188"/>
      <c r="F27" s="188"/>
      <c r="G27" s="188"/>
    </row>
    <row r="28" spans="1:7" s="17" customFormat="1" ht="12.75" customHeight="1">
      <c r="A28" s="132"/>
      <c r="B28" s="132"/>
      <c r="C28" s="62"/>
      <c r="D28" s="50"/>
      <c r="E28" s="34"/>
      <c r="F28" s="34"/>
      <c r="G28" s="34"/>
    </row>
    <row r="29" spans="1:7" s="17" customFormat="1" ht="12.75" customHeight="1">
      <c r="A29" s="113" t="s">
        <v>195</v>
      </c>
      <c r="B29" s="132"/>
      <c r="C29" s="62"/>
      <c r="D29" s="50"/>
      <c r="E29" s="34"/>
      <c r="F29" s="34"/>
      <c r="G29" s="34"/>
    </row>
    <row r="30" spans="1:7" s="17" customFormat="1" ht="12.75" customHeight="1">
      <c r="A30" s="30"/>
      <c r="F30" s="34"/>
      <c r="G30" s="34"/>
    </row>
  </sheetData>
  <sheetProtection/>
  <mergeCells count="6">
    <mergeCell ref="A3:G3"/>
    <mergeCell ref="C4:D4"/>
    <mergeCell ref="F4:G4"/>
    <mergeCell ref="A24:I24"/>
    <mergeCell ref="A25:I25"/>
    <mergeCell ref="A27:G27"/>
  </mergeCells>
  <hyperlinks>
    <hyperlink ref="G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12.xml><?xml version="1.0" encoding="utf-8"?>
<worksheet xmlns="http://schemas.openxmlformats.org/spreadsheetml/2006/main" xmlns:r="http://schemas.openxmlformats.org/officeDocument/2006/relationships">
  <dimension ref="A1:I894"/>
  <sheetViews>
    <sheetView zoomScalePageLayoutView="0" workbookViewId="0" topLeftCell="A1">
      <selection activeCell="A1" sqref="A1"/>
    </sheetView>
  </sheetViews>
  <sheetFormatPr defaultColWidth="12.7109375" defaultRowHeight="12.75" customHeight="1"/>
  <cols>
    <col min="1" max="1" width="12.00390625" style="1" customWidth="1"/>
    <col min="2" max="2" width="32.57421875" style="1" customWidth="1"/>
    <col min="3" max="3" width="19.8515625" style="1" customWidth="1"/>
    <col min="4" max="4" width="14.57421875" style="2" customWidth="1"/>
    <col min="5" max="5" width="12.7109375" style="17" customWidth="1"/>
    <col min="6" max="16384" width="12.7109375" style="2" customWidth="1"/>
  </cols>
  <sheetData>
    <row r="1" spans="1:5" ht="12.75" customHeight="1">
      <c r="A1" s="3" t="str">
        <f>'Table of contents'!A4</f>
        <v>Mental health services in Australia—Overnight admitted mental health care</v>
      </c>
      <c r="B1" s="3"/>
      <c r="C1" s="3"/>
      <c r="D1" s="3"/>
      <c r="E1" s="3"/>
    </row>
    <row r="2" spans="1:5" s="1" customFormat="1" ht="12.75" customHeight="1">
      <c r="A2" s="24"/>
      <c r="B2" s="24"/>
      <c r="C2" s="24"/>
      <c r="D2" s="4" t="s">
        <v>12</v>
      </c>
      <c r="E2" s="25"/>
    </row>
    <row r="3" spans="1:5" s="1" customFormat="1" ht="42.75" customHeight="1" thickBot="1">
      <c r="A3" s="185" t="s">
        <v>262</v>
      </c>
      <c r="B3" s="185"/>
      <c r="C3" s="185"/>
      <c r="D3" s="185"/>
      <c r="E3" s="26"/>
    </row>
    <row r="4" spans="1:5" s="1" customFormat="1" ht="28.5" customHeight="1" thickBot="1">
      <c r="A4" s="69"/>
      <c r="B4" s="69"/>
      <c r="C4" s="198" t="s">
        <v>147</v>
      </c>
      <c r="D4" s="198"/>
      <c r="E4" s="25"/>
    </row>
    <row r="5" spans="1:4" ht="12.75" customHeight="1" thickBot="1">
      <c r="A5" s="101" t="s">
        <v>144</v>
      </c>
      <c r="B5" s="101" t="s">
        <v>177</v>
      </c>
      <c r="C5" s="71" t="s">
        <v>13</v>
      </c>
      <c r="D5" s="71" t="s">
        <v>146</v>
      </c>
    </row>
    <row r="6" spans="1:4" ht="12.75" customHeight="1">
      <c r="A6" s="102" t="s">
        <v>178</v>
      </c>
      <c r="B6" s="102" t="s">
        <v>179</v>
      </c>
      <c r="C6" s="89">
        <v>39662</v>
      </c>
      <c r="D6" s="86">
        <v>29.04045396302398</v>
      </c>
    </row>
    <row r="7" spans="1:4" ht="12.75" customHeight="1">
      <c r="A7" s="102" t="s">
        <v>180</v>
      </c>
      <c r="B7" s="102" t="s">
        <v>181</v>
      </c>
      <c r="C7" s="89">
        <v>24923</v>
      </c>
      <c r="D7" s="86">
        <v>18.248581365550066</v>
      </c>
    </row>
    <row r="8" spans="1:4" ht="12.75" customHeight="1">
      <c r="A8" s="102" t="s">
        <v>182</v>
      </c>
      <c r="B8" s="102" t="s">
        <v>183</v>
      </c>
      <c r="C8" s="89">
        <v>22879</v>
      </c>
      <c r="D8" s="86">
        <v>16.75196778326927</v>
      </c>
    </row>
    <row r="9" spans="1:4" ht="12.75" customHeight="1">
      <c r="A9" s="102" t="s">
        <v>184</v>
      </c>
      <c r="B9" s="102" t="s">
        <v>185</v>
      </c>
      <c r="C9" s="89">
        <v>22535</v>
      </c>
      <c r="D9" s="86">
        <v>16.50009152480322</v>
      </c>
    </row>
    <row r="10" spans="1:4" ht="12.75" customHeight="1">
      <c r="A10" s="102" t="s">
        <v>186</v>
      </c>
      <c r="B10" s="102" t="s">
        <v>187</v>
      </c>
      <c r="C10" s="89">
        <v>9716</v>
      </c>
      <c r="D10" s="86">
        <v>7.114039904814205</v>
      </c>
    </row>
    <row r="11" spans="1:4" ht="12.75" customHeight="1">
      <c r="A11" s="102"/>
      <c r="B11" s="102" t="s">
        <v>188</v>
      </c>
      <c r="C11" s="89">
        <v>16860</v>
      </c>
      <c r="D11" s="86">
        <v>12.344865458539264</v>
      </c>
    </row>
    <row r="12" spans="1:4" s="17" customFormat="1" ht="12.75" customHeight="1" thickBot="1">
      <c r="A12" s="77"/>
      <c r="B12" s="78" t="s">
        <v>0</v>
      </c>
      <c r="C12" s="109">
        <v>136575</v>
      </c>
      <c r="D12" s="110">
        <v>100</v>
      </c>
    </row>
    <row r="13" spans="1:4" s="17" customFormat="1" ht="12.75" customHeight="1">
      <c r="A13" s="98"/>
      <c r="B13" s="98"/>
      <c r="C13" s="62"/>
      <c r="D13" s="50"/>
    </row>
    <row r="14" spans="1:9" s="17" customFormat="1" ht="12.75" customHeight="1">
      <c r="A14" s="194" t="s">
        <v>232</v>
      </c>
      <c r="B14" s="194"/>
      <c r="C14" s="194"/>
      <c r="D14" s="194"/>
      <c r="E14" s="194"/>
      <c r="F14" s="194"/>
      <c r="G14" s="194"/>
      <c r="H14" s="194"/>
      <c r="I14" s="194"/>
    </row>
    <row r="15" spans="1:7" s="17" customFormat="1" ht="12.75" customHeight="1">
      <c r="A15" s="115" t="s">
        <v>197</v>
      </c>
      <c r="B15" s="1"/>
      <c r="C15" s="113"/>
      <c r="D15" s="113"/>
      <c r="E15" s="113"/>
      <c r="F15" s="34"/>
      <c r="G15" s="34"/>
    </row>
    <row r="16" spans="1:7" s="17" customFormat="1" ht="12.75" customHeight="1">
      <c r="A16" s="188" t="s">
        <v>198</v>
      </c>
      <c r="B16" s="188"/>
      <c r="C16" s="188"/>
      <c r="D16" s="188"/>
      <c r="E16" s="188"/>
      <c r="F16" s="188"/>
      <c r="G16" s="188"/>
    </row>
    <row r="17" spans="1:4" s="17" customFormat="1" ht="12.75" customHeight="1">
      <c r="A17" s="132"/>
      <c r="B17" s="132"/>
      <c r="C17" s="62"/>
      <c r="D17" s="50"/>
    </row>
    <row r="18" spans="1:8" ht="12" customHeight="1">
      <c r="A18" s="113" t="s">
        <v>195</v>
      </c>
      <c r="C18" s="85"/>
      <c r="F18" s="53"/>
      <c r="G18" s="53"/>
      <c r="H18" s="85"/>
    </row>
    <row r="19" spans="1:8" ht="12.75" customHeight="1">
      <c r="A19" s="53"/>
      <c r="B19" s="53"/>
      <c r="C19" s="85"/>
      <c r="F19" s="53"/>
      <c r="G19" s="53"/>
      <c r="H19" s="85"/>
    </row>
    <row r="20" spans="1:8" ht="12.75" customHeight="1">
      <c r="A20" s="53"/>
      <c r="B20" s="53"/>
      <c r="C20" s="85"/>
      <c r="F20" s="53"/>
      <c r="G20" s="53"/>
      <c r="H20" s="85"/>
    </row>
    <row r="21" spans="1:8" ht="12.75" customHeight="1">
      <c r="A21" s="53"/>
      <c r="B21" s="53"/>
      <c r="C21" s="85"/>
      <c r="F21" s="53"/>
      <c r="G21" s="53"/>
      <c r="H21" s="85"/>
    </row>
    <row r="22" spans="1:8" ht="12.75" customHeight="1">
      <c r="A22" s="53"/>
      <c r="B22" s="53"/>
      <c r="C22" s="85"/>
      <c r="F22" s="53"/>
      <c r="G22" s="53"/>
      <c r="H22" s="85"/>
    </row>
    <row r="23" spans="1:8" ht="12.75" customHeight="1">
      <c r="A23" s="53"/>
      <c r="B23" s="53"/>
      <c r="C23" s="85"/>
      <c r="F23" s="53"/>
      <c r="G23" s="53"/>
      <c r="H23" s="85"/>
    </row>
    <row r="24" spans="1:8" ht="12.75" customHeight="1">
      <c r="A24" s="53"/>
      <c r="B24" s="53"/>
      <c r="C24" s="85"/>
      <c r="F24" s="53"/>
      <c r="G24" s="53"/>
      <c r="H24" s="85"/>
    </row>
    <row r="25" spans="1:8" ht="12.75" customHeight="1">
      <c r="A25" s="53"/>
      <c r="B25" s="53"/>
      <c r="C25" s="85"/>
      <c r="F25" s="53"/>
      <c r="G25" s="53"/>
      <c r="H25" s="85"/>
    </row>
    <row r="26" spans="1:8" ht="12.75" customHeight="1">
      <c r="A26" s="53"/>
      <c r="B26" s="53"/>
      <c r="C26" s="85"/>
      <c r="F26" s="53"/>
      <c r="G26" s="53"/>
      <c r="H26" s="85"/>
    </row>
    <row r="27" spans="1:8" ht="12.75" customHeight="1">
      <c r="A27" s="53"/>
      <c r="B27" s="53"/>
      <c r="C27" s="85"/>
      <c r="F27" s="53"/>
      <c r="G27" s="53"/>
      <c r="H27" s="85"/>
    </row>
    <row r="28" spans="1:8" ht="12.75" customHeight="1">
      <c r="A28" s="53"/>
      <c r="B28" s="53"/>
      <c r="C28" s="85"/>
      <c r="F28" s="53"/>
      <c r="G28" s="53"/>
      <c r="H28" s="85"/>
    </row>
    <row r="29" spans="1:8" ht="12.75" customHeight="1">
      <c r="A29" s="53"/>
      <c r="B29" s="53"/>
      <c r="C29" s="85"/>
      <c r="F29" s="53"/>
      <c r="G29" s="53"/>
      <c r="H29" s="85"/>
    </row>
    <row r="30" spans="1:8" ht="12.75" customHeight="1">
      <c r="A30" s="53"/>
      <c r="B30" s="53"/>
      <c r="C30" s="85"/>
      <c r="F30" s="53"/>
      <c r="G30" s="53"/>
      <c r="H30" s="85"/>
    </row>
    <row r="31" spans="1:8" ht="12.75" customHeight="1">
      <c r="A31" s="53"/>
      <c r="B31" s="53"/>
      <c r="C31" s="85"/>
      <c r="F31" s="53"/>
      <c r="G31" s="53"/>
      <c r="H31" s="85"/>
    </row>
    <row r="32" spans="1:8" ht="12.75" customHeight="1">
      <c r="A32" s="53"/>
      <c r="B32" s="53"/>
      <c r="C32" s="85"/>
      <c r="F32" s="53"/>
      <c r="G32" s="53"/>
      <c r="H32" s="85"/>
    </row>
    <row r="33" spans="1:8" ht="12.75" customHeight="1">
      <c r="A33" s="53"/>
      <c r="B33" s="53"/>
      <c r="C33" s="85"/>
      <c r="F33" s="53"/>
      <c r="G33" s="53"/>
      <c r="H33" s="85"/>
    </row>
    <row r="34" spans="1:8" ht="12.75" customHeight="1">
      <c r="A34" s="53"/>
      <c r="B34" s="53"/>
      <c r="C34" s="85"/>
      <c r="F34" s="53"/>
      <c r="G34" s="53"/>
      <c r="H34" s="85"/>
    </row>
    <row r="35" spans="1:8" ht="12.75" customHeight="1">
      <c r="A35" s="53"/>
      <c r="B35" s="53"/>
      <c r="C35" s="85"/>
      <c r="F35" s="53"/>
      <c r="G35" s="53"/>
      <c r="H35" s="85"/>
    </row>
    <row r="36" spans="1:8" ht="12.75" customHeight="1">
      <c r="A36" s="53"/>
      <c r="B36" s="53"/>
      <c r="C36" s="85"/>
      <c r="F36" s="53"/>
      <c r="G36" s="53"/>
      <c r="H36" s="85"/>
    </row>
    <row r="37" spans="1:8" ht="12.75" customHeight="1">
      <c r="A37" s="53"/>
      <c r="B37" s="53"/>
      <c r="C37" s="85"/>
      <c r="F37" s="53"/>
      <c r="G37" s="53"/>
      <c r="H37" s="85"/>
    </row>
    <row r="38" spans="1:8" ht="12.75" customHeight="1">
      <c r="A38" s="53"/>
      <c r="B38" s="53"/>
      <c r="C38" s="85"/>
      <c r="F38" s="53"/>
      <c r="G38" s="53"/>
      <c r="H38" s="85"/>
    </row>
    <row r="39" spans="1:8" ht="12.75" customHeight="1">
      <c r="A39" s="53"/>
      <c r="B39" s="53"/>
      <c r="C39" s="85"/>
      <c r="F39" s="53"/>
      <c r="G39" s="53"/>
      <c r="H39" s="85"/>
    </row>
    <row r="40" spans="1:8" ht="12.75" customHeight="1">
      <c r="A40" s="53"/>
      <c r="B40" s="53"/>
      <c r="C40" s="85"/>
      <c r="F40" s="53"/>
      <c r="G40" s="53"/>
      <c r="H40" s="85"/>
    </row>
    <row r="41" spans="1:8" ht="12.75" customHeight="1">
      <c r="A41" s="53"/>
      <c r="B41" s="53"/>
      <c r="C41" s="85"/>
      <c r="F41" s="53"/>
      <c r="G41" s="53"/>
      <c r="H41" s="85"/>
    </row>
    <row r="42" spans="1:8" ht="12.75" customHeight="1">
      <c r="A42" s="53"/>
      <c r="B42" s="53"/>
      <c r="C42" s="85"/>
      <c r="F42" s="53"/>
      <c r="G42" s="53"/>
      <c r="H42" s="85"/>
    </row>
    <row r="43" spans="1:8" ht="12.75" customHeight="1">
      <c r="A43" s="53"/>
      <c r="B43" s="53"/>
      <c r="C43" s="85"/>
      <c r="F43" s="53"/>
      <c r="G43" s="53"/>
      <c r="H43" s="85"/>
    </row>
    <row r="44" spans="1:8" ht="12.75" customHeight="1">
      <c r="A44" s="53"/>
      <c r="B44" s="53"/>
      <c r="C44" s="85"/>
      <c r="F44" s="53"/>
      <c r="G44" s="53"/>
      <c r="H44" s="85"/>
    </row>
    <row r="45" spans="1:8" ht="12.75" customHeight="1">
      <c r="A45" s="53"/>
      <c r="B45" s="53"/>
      <c r="C45" s="85"/>
      <c r="F45" s="53"/>
      <c r="G45" s="53"/>
      <c r="H45" s="85"/>
    </row>
    <row r="46" spans="1:8" ht="12.75" customHeight="1">
      <c r="A46" s="53"/>
      <c r="B46" s="53"/>
      <c r="C46" s="85"/>
      <c r="F46" s="53"/>
      <c r="G46" s="53"/>
      <c r="H46" s="85"/>
    </row>
    <row r="47" spans="1:8" ht="12.75" customHeight="1">
      <c r="A47" s="53"/>
      <c r="B47" s="53"/>
      <c r="C47" s="85"/>
      <c r="F47" s="53"/>
      <c r="G47" s="53"/>
      <c r="H47" s="85"/>
    </row>
    <row r="48" spans="1:8" ht="12.75" customHeight="1">
      <c r="A48" s="53"/>
      <c r="B48" s="53"/>
      <c r="C48" s="85"/>
      <c r="F48" s="53"/>
      <c r="G48" s="53"/>
      <c r="H48" s="85"/>
    </row>
    <row r="49" spans="1:8" ht="12.75" customHeight="1">
      <c r="A49" s="53"/>
      <c r="B49" s="53"/>
      <c r="C49" s="85"/>
      <c r="F49" s="53"/>
      <c r="G49" s="53"/>
      <c r="H49" s="85"/>
    </row>
    <row r="50" spans="1:8" ht="12.75" customHeight="1">
      <c r="A50" s="53"/>
      <c r="B50" s="53"/>
      <c r="C50" s="85"/>
      <c r="F50" s="53"/>
      <c r="G50" s="53"/>
      <c r="H50" s="85"/>
    </row>
    <row r="51" spans="1:8" ht="12.75" customHeight="1">
      <c r="A51" s="53"/>
      <c r="B51" s="53"/>
      <c r="C51" s="85"/>
      <c r="F51" s="53"/>
      <c r="G51" s="53"/>
      <c r="H51" s="85"/>
    </row>
    <row r="52" spans="1:8" ht="12.75" customHeight="1">
      <c r="A52" s="53"/>
      <c r="B52" s="53"/>
      <c r="C52" s="85"/>
      <c r="F52" s="53"/>
      <c r="G52" s="53"/>
      <c r="H52" s="85"/>
    </row>
    <row r="53" spans="1:8" ht="12.75" customHeight="1">
      <c r="A53" s="53"/>
      <c r="B53" s="53"/>
      <c r="C53" s="85"/>
      <c r="F53" s="53"/>
      <c r="G53" s="53"/>
      <c r="H53" s="85"/>
    </row>
    <row r="54" spans="1:8" ht="12.75" customHeight="1">
      <c r="A54" s="53"/>
      <c r="B54" s="53"/>
      <c r="C54" s="85"/>
      <c r="F54" s="53"/>
      <c r="G54" s="53"/>
      <c r="H54" s="85"/>
    </row>
    <row r="55" spans="1:8" ht="12.75" customHeight="1">
      <c r="A55" s="53"/>
      <c r="B55" s="53"/>
      <c r="C55" s="85"/>
      <c r="F55" s="53"/>
      <c r="G55" s="53"/>
      <c r="H55" s="85"/>
    </row>
    <row r="56" spans="1:8" ht="12.75" customHeight="1">
      <c r="A56" s="53"/>
      <c r="B56" s="53"/>
      <c r="C56" s="85"/>
      <c r="F56" s="53"/>
      <c r="G56" s="53"/>
      <c r="H56" s="85"/>
    </row>
    <row r="57" spans="1:8" ht="12.75" customHeight="1">
      <c r="A57" s="53"/>
      <c r="B57" s="53"/>
      <c r="C57" s="85"/>
      <c r="F57" s="53"/>
      <c r="G57" s="53"/>
      <c r="H57" s="85"/>
    </row>
    <row r="58" spans="1:8" ht="12.75" customHeight="1">
      <c r="A58" s="53"/>
      <c r="B58" s="53"/>
      <c r="C58" s="85"/>
      <c r="F58" s="53"/>
      <c r="G58" s="53"/>
      <c r="H58" s="85"/>
    </row>
    <row r="59" spans="1:8" ht="12.75" customHeight="1">
      <c r="A59" s="53"/>
      <c r="B59" s="53"/>
      <c r="C59" s="85"/>
      <c r="F59" s="53"/>
      <c r="G59" s="53"/>
      <c r="H59" s="85"/>
    </row>
    <row r="60" spans="1:8" ht="12.75" customHeight="1">
      <c r="A60" s="53"/>
      <c r="B60" s="53"/>
      <c r="C60" s="85"/>
      <c r="F60" s="53"/>
      <c r="G60" s="53"/>
      <c r="H60" s="85"/>
    </row>
    <row r="61" spans="1:8" ht="12.75" customHeight="1">
      <c r="A61" s="53"/>
      <c r="B61" s="53"/>
      <c r="C61" s="85"/>
      <c r="F61" s="53"/>
      <c r="G61" s="53"/>
      <c r="H61" s="85"/>
    </row>
    <row r="62" spans="1:8" ht="12.75" customHeight="1">
      <c r="A62" s="53"/>
      <c r="B62" s="53"/>
      <c r="C62" s="85"/>
      <c r="F62" s="53"/>
      <c r="G62" s="53"/>
      <c r="H62" s="85"/>
    </row>
    <row r="63" spans="1:8" ht="12.75" customHeight="1">
      <c r="A63" s="53"/>
      <c r="B63" s="53"/>
      <c r="C63" s="85"/>
      <c r="F63" s="53"/>
      <c r="G63" s="53"/>
      <c r="H63" s="85"/>
    </row>
    <row r="64" spans="1:8" ht="12.75" customHeight="1">
      <c r="A64" s="53"/>
      <c r="B64" s="53"/>
      <c r="C64" s="85"/>
      <c r="F64" s="53"/>
      <c r="G64" s="53"/>
      <c r="H64" s="85"/>
    </row>
    <row r="65" spans="1:8" ht="12.75" customHeight="1">
      <c r="A65" s="53"/>
      <c r="B65" s="53"/>
      <c r="C65" s="85"/>
      <c r="F65" s="53"/>
      <c r="G65" s="53"/>
      <c r="H65" s="85"/>
    </row>
    <row r="66" spans="1:8" ht="12.75" customHeight="1">
      <c r="A66" s="53"/>
      <c r="B66" s="53"/>
      <c r="C66" s="85"/>
      <c r="F66" s="53"/>
      <c r="G66" s="53"/>
      <c r="H66" s="85"/>
    </row>
    <row r="67" spans="1:8" ht="12.75" customHeight="1">
      <c r="A67" s="53"/>
      <c r="B67" s="53"/>
      <c r="C67" s="85"/>
      <c r="F67" s="53"/>
      <c r="G67" s="53"/>
      <c r="H67" s="85"/>
    </row>
    <row r="68" spans="1:8" ht="12.75" customHeight="1">
      <c r="A68" s="53"/>
      <c r="B68" s="53"/>
      <c r="C68" s="85"/>
      <c r="F68" s="53"/>
      <c r="G68" s="53"/>
      <c r="H68" s="85"/>
    </row>
    <row r="69" spans="1:8" ht="12.75" customHeight="1">
      <c r="A69" s="53"/>
      <c r="B69" s="53"/>
      <c r="C69" s="85"/>
      <c r="F69" s="53"/>
      <c r="G69" s="53"/>
      <c r="H69" s="85"/>
    </row>
    <row r="70" spans="1:8" ht="12.75" customHeight="1">
      <c r="A70" s="53"/>
      <c r="B70" s="53"/>
      <c r="C70" s="85"/>
      <c r="F70" s="53"/>
      <c r="G70" s="53"/>
      <c r="H70" s="85"/>
    </row>
    <row r="71" spans="1:8" ht="12.75" customHeight="1">
      <c r="A71" s="53"/>
      <c r="B71" s="53"/>
      <c r="C71" s="85"/>
      <c r="F71" s="53"/>
      <c r="G71" s="53"/>
      <c r="H71" s="85"/>
    </row>
    <row r="72" spans="1:8" ht="12.75" customHeight="1">
      <c r="A72" s="53"/>
      <c r="B72" s="53"/>
      <c r="C72" s="85"/>
      <c r="F72" s="53"/>
      <c r="G72" s="53"/>
      <c r="H72" s="85"/>
    </row>
    <row r="73" spans="1:8" ht="12.75" customHeight="1">
      <c r="A73" s="53"/>
      <c r="B73" s="53"/>
      <c r="C73" s="85"/>
      <c r="F73" s="53"/>
      <c r="G73" s="53"/>
      <c r="H73" s="85"/>
    </row>
    <row r="74" spans="1:8" ht="12.75" customHeight="1">
      <c r="A74" s="53"/>
      <c r="B74" s="53"/>
      <c r="C74" s="85"/>
      <c r="F74" s="53"/>
      <c r="G74" s="53"/>
      <c r="H74" s="85"/>
    </row>
    <row r="75" spans="1:8" ht="12.75" customHeight="1">
      <c r="A75" s="53"/>
      <c r="B75" s="53"/>
      <c r="C75" s="85"/>
      <c r="F75" s="53"/>
      <c r="G75" s="53"/>
      <c r="H75" s="85"/>
    </row>
    <row r="76" spans="1:8" ht="12.75" customHeight="1">
      <c r="A76" s="53"/>
      <c r="B76" s="53"/>
      <c r="C76" s="85"/>
      <c r="F76" s="53"/>
      <c r="G76" s="53"/>
      <c r="H76" s="85"/>
    </row>
    <row r="77" spans="1:8" ht="12.75" customHeight="1">
      <c r="A77" s="53"/>
      <c r="B77" s="53"/>
      <c r="C77" s="85"/>
      <c r="F77" s="53"/>
      <c r="G77" s="53"/>
      <c r="H77" s="85"/>
    </row>
    <row r="78" spans="1:8" ht="12.75" customHeight="1">
      <c r="A78" s="53"/>
      <c r="B78" s="53"/>
      <c r="C78" s="85"/>
      <c r="F78" s="53"/>
      <c r="G78" s="53"/>
      <c r="H78" s="85"/>
    </row>
    <row r="79" spans="1:8" ht="12.75" customHeight="1">
      <c r="A79" s="53"/>
      <c r="B79" s="53"/>
      <c r="C79" s="85"/>
      <c r="F79" s="53"/>
      <c r="G79" s="53"/>
      <c r="H79" s="85"/>
    </row>
    <row r="80" spans="1:8" ht="12.75" customHeight="1">
      <c r="A80" s="53"/>
      <c r="B80" s="53"/>
      <c r="C80" s="85"/>
      <c r="F80" s="53"/>
      <c r="G80" s="53"/>
      <c r="H80" s="85"/>
    </row>
    <row r="81" spans="1:8" ht="12.75" customHeight="1">
      <c r="A81" s="53"/>
      <c r="B81" s="53"/>
      <c r="C81" s="85"/>
      <c r="F81" s="53"/>
      <c r="G81" s="53"/>
      <c r="H81" s="85"/>
    </row>
    <row r="82" spans="1:8" ht="12.75" customHeight="1">
      <c r="A82" s="53"/>
      <c r="B82" s="53"/>
      <c r="C82" s="85"/>
      <c r="F82" s="53"/>
      <c r="G82" s="53"/>
      <c r="H82" s="85"/>
    </row>
    <row r="83" spans="1:8" ht="12.75" customHeight="1">
      <c r="A83" s="53"/>
      <c r="B83" s="53"/>
      <c r="C83" s="85"/>
      <c r="F83" s="53"/>
      <c r="G83" s="53"/>
      <c r="H83" s="85"/>
    </row>
    <row r="84" spans="1:8" ht="12.75" customHeight="1">
      <c r="A84" s="53"/>
      <c r="B84" s="53"/>
      <c r="C84" s="85"/>
      <c r="F84" s="53"/>
      <c r="G84" s="53"/>
      <c r="H84" s="85"/>
    </row>
    <row r="85" spans="1:8" ht="12.75" customHeight="1">
      <c r="A85" s="53"/>
      <c r="B85" s="53"/>
      <c r="C85" s="85"/>
      <c r="F85" s="53"/>
      <c r="G85" s="53"/>
      <c r="H85" s="85"/>
    </row>
    <row r="86" spans="1:8" ht="12.75" customHeight="1">
      <c r="A86" s="53"/>
      <c r="B86" s="53"/>
      <c r="C86" s="85"/>
      <c r="F86" s="53"/>
      <c r="G86" s="53"/>
      <c r="H86" s="85"/>
    </row>
    <row r="87" spans="1:8" ht="12.75" customHeight="1">
      <c r="A87" s="53"/>
      <c r="B87" s="53"/>
      <c r="C87" s="85"/>
      <c r="F87" s="53"/>
      <c r="G87" s="53"/>
      <c r="H87" s="85"/>
    </row>
    <row r="88" spans="1:8" ht="12.75" customHeight="1">
      <c r="A88" s="53"/>
      <c r="B88" s="53"/>
      <c r="C88" s="85"/>
      <c r="F88" s="53"/>
      <c r="G88" s="53"/>
      <c r="H88" s="85"/>
    </row>
    <row r="89" spans="1:8" ht="12.75" customHeight="1">
      <c r="A89" s="53"/>
      <c r="B89" s="53"/>
      <c r="C89" s="85"/>
      <c r="F89" s="53"/>
      <c r="G89" s="53"/>
      <c r="H89" s="85"/>
    </row>
    <row r="90" spans="1:8" ht="12.75" customHeight="1">
      <c r="A90" s="53"/>
      <c r="B90" s="53"/>
      <c r="C90" s="85"/>
      <c r="F90" s="53"/>
      <c r="G90" s="53"/>
      <c r="H90" s="85"/>
    </row>
    <row r="91" spans="1:8" ht="12.75" customHeight="1">
      <c r="A91" s="53"/>
      <c r="B91" s="53"/>
      <c r="C91" s="85"/>
      <c r="F91" s="53"/>
      <c r="G91" s="53"/>
      <c r="H91" s="85"/>
    </row>
    <row r="92" spans="1:8" ht="12.75" customHeight="1">
      <c r="A92" s="53"/>
      <c r="B92" s="53"/>
      <c r="C92" s="85"/>
      <c r="F92" s="53"/>
      <c r="G92" s="53"/>
      <c r="H92" s="85"/>
    </row>
    <row r="93" spans="1:8" ht="12.75" customHeight="1">
      <c r="A93" s="53"/>
      <c r="B93" s="53"/>
      <c r="C93" s="85"/>
      <c r="F93" s="53"/>
      <c r="G93" s="53"/>
      <c r="H93" s="85"/>
    </row>
    <row r="94" spans="1:8" ht="12.75" customHeight="1">
      <c r="A94" s="53"/>
      <c r="B94" s="53"/>
      <c r="C94" s="85"/>
      <c r="F94" s="53"/>
      <c r="G94" s="53"/>
      <c r="H94" s="85"/>
    </row>
    <row r="95" spans="1:8" ht="12.75" customHeight="1">
      <c r="A95" s="53"/>
      <c r="B95" s="53"/>
      <c r="C95" s="85"/>
      <c r="F95" s="53"/>
      <c r="G95" s="53"/>
      <c r="H95" s="85"/>
    </row>
    <row r="96" spans="1:8" ht="12.75" customHeight="1">
      <c r="A96" s="53"/>
      <c r="B96" s="53"/>
      <c r="C96" s="85"/>
      <c r="F96" s="53"/>
      <c r="G96" s="53"/>
      <c r="H96" s="85"/>
    </row>
    <row r="97" spans="1:8" ht="12.75" customHeight="1">
      <c r="A97" s="53"/>
      <c r="B97" s="53"/>
      <c r="C97" s="85"/>
      <c r="F97" s="53"/>
      <c r="G97" s="53"/>
      <c r="H97" s="85"/>
    </row>
    <row r="98" spans="1:8" ht="12.75" customHeight="1">
      <c r="A98" s="53"/>
      <c r="B98" s="53"/>
      <c r="C98" s="85"/>
      <c r="F98" s="53"/>
      <c r="G98" s="53"/>
      <c r="H98" s="85"/>
    </row>
    <row r="99" spans="1:8" ht="12.75" customHeight="1">
      <c r="A99" s="53"/>
      <c r="B99" s="53"/>
      <c r="C99" s="85"/>
      <c r="F99" s="53"/>
      <c r="G99" s="53"/>
      <c r="H99" s="85"/>
    </row>
    <row r="100" spans="1:8" ht="12.75" customHeight="1">
      <c r="A100" s="53"/>
      <c r="B100" s="53"/>
      <c r="C100" s="85"/>
      <c r="F100" s="53"/>
      <c r="G100" s="53"/>
      <c r="H100" s="85"/>
    </row>
    <row r="101" spans="1:8" ht="12.75" customHeight="1">
      <c r="A101" s="53"/>
      <c r="B101" s="53"/>
      <c r="C101" s="85"/>
      <c r="F101" s="53"/>
      <c r="G101" s="53"/>
      <c r="H101" s="85"/>
    </row>
    <row r="102" spans="1:8" ht="12.75" customHeight="1">
      <c r="A102" s="53"/>
      <c r="B102" s="53"/>
      <c r="C102" s="85"/>
      <c r="F102" s="53"/>
      <c r="G102" s="53"/>
      <c r="H102" s="85"/>
    </row>
    <row r="103" spans="1:8" ht="12.75" customHeight="1">
      <c r="A103" s="53"/>
      <c r="B103" s="53"/>
      <c r="C103" s="85"/>
      <c r="F103" s="53"/>
      <c r="G103" s="53"/>
      <c r="H103" s="85"/>
    </row>
    <row r="104" spans="1:8" ht="12.75" customHeight="1">
      <c r="A104" s="53"/>
      <c r="B104" s="53"/>
      <c r="C104" s="85"/>
      <c r="F104" s="53"/>
      <c r="G104" s="53"/>
      <c r="H104" s="85"/>
    </row>
    <row r="105" spans="1:8" ht="12.75" customHeight="1">
      <c r="A105" s="53"/>
      <c r="B105" s="53"/>
      <c r="C105" s="85"/>
      <c r="F105" s="53"/>
      <c r="G105" s="53"/>
      <c r="H105" s="85"/>
    </row>
    <row r="106" spans="1:8" ht="12.75" customHeight="1">
      <c r="A106" s="53"/>
      <c r="B106" s="53"/>
      <c r="C106" s="85"/>
      <c r="F106" s="53"/>
      <c r="G106" s="53"/>
      <c r="H106" s="85"/>
    </row>
    <row r="107" spans="1:8" ht="12.75" customHeight="1">
      <c r="A107" s="53"/>
      <c r="B107" s="53"/>
      <c r="C107" s="85"/>
      <c r="F107" s="53"/>
      <c r="G107" s="53"/>
      <c r="H107" s="85"/>
    </row>
    <row r="108" spans="1:8" ht="12.75" customHeight="1">
      <c r="A108" s="53"/>
      <c r="B108" s="53"/>
      <c r="C108" s="85"/>
      <c r="F108" s="53"/>
      <c r="G108" s="53"/>
      <c r="H108" s="85"/>
    </row>
    <row r="109" spans="1:8" ht="12.75" customHeight="1">
      <c r="A109" s="53"/>
      <c r="B109" s="53"/>
      <c r="C109" s="85"/>
      <c r="F109" s="53"/>
      <c r="G109" s="53"/>
      <c r="H109" s="85"/>
    </row>
    <row r="110" spans="1:8" ht="12.75" customHeight="1">
      <c r="A110" s="53"/>
      <c r="B110" s="53"/>
      <c r="C110" s="85"/>
      <c r="F110" s="53"/>
      <c r="G110" s="53"/>
      <c r="H110" s="85"/>
    </row>
    <row r="111" spans="1:8" ht="12.75" customHeight="1">
      <c r="A111" s="53"/>
      <c r="B111" s="53"/>
      <c r="C111" s="85"/>
      <c r="F111" s="53"/>
      <c r="G111" s="53"/>
      <c r="H111" s="85"/>
    </row>
    <row r="112" spans="1:8" ht="12.75" customHeight="1">
      <c r="A112" s="53"/>
      <c r="B112" s="53"/>
      <c r="C112" s="85"/>
      <c r="F112" s="53"/>
      <c r="G112" s="53"/>
      <c r="H112" s="85"/>
    </row>
    <row r="113" spans="1:8" ht="12.75" customHeight="1">
      <c r="A113" s="53"/>
      <c r="B113" s="53"/>
      <c r="C113" s="85"/>
      <c r="F113" s="53"/>
      <c r="G113" s="53"/>
      <c r="H113" s="85"/>
    </row>
    <row r="114" spans="1:8" ht="12.75" customHeight="1">
      <c r="A114" s="53"/>
      <c r="B114" s="53"/>
      <c r="C114" s="85"/>
      <c r="F114" s="53"/>
      <c r="G114" s="53"/>
      <c r="H114" s="85"/>
    </row>
    <row r="115" spans="1:8" ht="12.75" customHeight="1">
      <c r="A115" s="53"/>
      <c r="B115" s="53"/>
      <c r="C115" s="85"/>
      <c r="F115" s="53"/>
      <c r="G115" s="53"/>
      <c r="H115" s="85"/>
    </row>
    <row r="116" spans="1:8" ht="12.75" customHeight="1">
      <c r="A116" s="53"/>
      <c r="B116" s="53"/>
      <c r="C116" s="85"/>
      <c r="F116" s="53"/>
      <c r="G116" s="53"/>
      <c r="H116" s="85"/>
    </row>
    <row r="117" spans="1:8" ht="12.75" customHeight="1">
      <c r="A117" s="53"/>
      <c r="B117" s="53"/>
      <c r="C117" s="85"/>
      <c r="F117" s="53"/>
      <c r="G117" s="53"/>
      <c r="H117" s="85"/>
    </row>
    <row r="118" spans="1:8" ht="12.75" customHeight="1">
      <c r="A118" s="53"/>
      <c r="B118" s="53"/>
      <c r="C118" s="85"/>
      <c r="F118" s="53"/>
      <c r="G118" s="53"/>
      <c r="H118" s="85"/>
    </row>
    <row r="119" spans="1:8" ht="12.75" customHeight="1">
      <c r="A119" s="53"/>
      <c r="B119" s="53"/>
      <c r="C119" s="85"/>
      <c r="F119" s="53"/>
      <c r="G119" s="53"/>
      <c r="H119" s="85"/>
    </row>
    <row r="120" spans="1:8" ht="12.75" customHeight="1">
      <c r="A120" s="53"/>
      <c r="B120" s="53"/>
      <c r="C120" s="85"/>
      <c r="F120" s="53"/>
      <c r="G120" s="53"/>
      <c r="H120" s="85"/>
    </row>
    <row r="121" spans="1:8" ht="12.75" customHeight="1">
      <c r="A121" s="53"/>
      <c r="B121" s="53"/>
      <c r="C121" s="85"/>
      <c r="F121" s="53"/>
      <c r="G121" s="53"/>
      <c r="H121" s="85"/>
    </row>
    <row r="122" spans="1:8" ht="12.75" customHeight="1">
      <c r="A122" s="53"/>
      <c r="B122" s="53"/>
      <c r="C122" s="85"/>
      <c r="F122" s="53"/>
      <c r="G122" s="53"/>
      <c r="H122" s="85"/>
    </row>
    <row r="123" spans="1:8" ht="12.75" customHeight="1">
      <c r="A123" s="53"/>
      <c r="B123" s="53"/>
      <c r="C123" s="85"/>
      <c r="F123" s="53"/>
      <c r="G123" s="53"/>
      <c r="H123" s="85"/>
    </row>
    <row r="124" spans="1:8" ht="12.75" customHeight="1">
      <c r="A124" s="53"/>
      <c r="B124" s="53"/>
      <c r="C124" s="85"/>
      <c r="F124" s="53"/>
      <c r="G124" s="53"/>
      <c r="H124" s="85"/>
    </row>
    <row r="125" spans="1:8" ht="12.75" customHeight="1">
      <c r="A125" s="53"/>
      <c r="B125" s="53"/>
      <c r="C125" s="85"/>
      <c r="F125" s="53"/>
      <c r="G125" s="53"/>
      <c r="H125" s="85"/>
    </row>
    <row r="126" spans="1:8" ht="12.75" customHeight="1">
      <c r="A126" s="53"/>
      <c r="B126" s="53"/>
      <c r="C126" s="85"/>
      <c r="F126" s="53"/>
      <c r="G126" s="53"/>
      <c r="H126" s="85"/>
    </row>
    <row r="127" spans="1:8" ht="12.75" customHeight="1">
      <c r="A127" s="53"/>
      <c r="B127" s="53"/>
      <c r="C127" s="85"/>
      <c r="F127" s="53"/>
      <c r="G127" s="53"/>
      <c r="H127" s="85"/>
    </row>
    <row r="128" spans="1:8" ht="12.75" customHeight="1">
      <c r="A128" s="53"/>
      <c r="B128" s="53"/>
      <c r="C128" s="85"/>
      <c r="F128" s="53"/>
      <c r="G128" s="53"/>
      <c r="H128" s="85"/>
    </row>
    <row r="129" spans="1:8" ht="12.75" customHeight="1">
      <c r="A129" s="53"/>
      <c r="B129" s="53"/>
      <c r="C129" s="85"/>
      <c r="F129" s="53"/>
      <c r="G129" s="53"/>
      <c r="H129" s="85"/>
    </row>
    <row r="130" spans="1:8" ht="12.75" customHeight="1">
      <c r="A130" s="53"/>
      <c r="B130" s="53"/>
      <c r="C130" s="85"/>
      <c r="F130" s="53"/>
      <c r="G130" s="53"/>
      <c r="H130" s="85"/>
    </row>
    <row r="131" spans="1:8" ht="12.75" customHeight="1">
      <c r="A131" s="53"/>
      <c r="B131" s="53"/>
      <c r="C131" s="85"/>
      <c r="F131" s="53"/>
      <c r="G131" s="53"/>
      <c r="H131" s="85"/>
    </row>
    <row r="132" spans="1:8" ht="12.75" customHeight="1">
      <c r="A132" s="53"/>
      <c r="B132" s="53"/>
      <c r="C132" s="85"/>
      <c r="F132" s="53"/>
      <c r="G132" s="53"/>
      <c r="H132" s="85"/>
    </row>
    <row r="133" spans="1:8" ht="12.75" customHeight="1">
      <c r="A133" s="53"/>
      <c r="B133" s="53"/>
      <c r="C133" s="85"/>
      <c r="F133" s="53"/>
      <c r="G133" s="53"/>
      <c r="H133" s="85"/>
    </row>
    <row r="134" spans="1:8" ht="12.75" customHeight="1">
      <c r="A134" s="53"/>
      <c r="B134" s="53"/>
      <c r="C134" s="85"/>
      <c r="F134" s="53"/>
      <c r="G134" s="53"/>
      <c r="H134" s="85"/>
    </row>
    <row r="135" spans="1:8" ht="12.75" customHeight="1">
      <c r="A135" s="53"/>
      <c r="B135" s="53"/>
      <c r="C135" s="85"/>
      <c r="F135" s="53"/>
      <c r="G135" s="53"/>
      <c r="H135" s="85"/>
    </row>
    <row r="136" spans="1:8" ht="12.75" customHeight="1">
      <c r="A136" s="53"/>
      <c r="B136" s="53"/>
      <c r="C136" s="85"/>
      <c r="F136" s="53"/>
      <c r="G136" s="53"/>
      <c r="H136" s="85"/>
    </row>
    <row r="137" spans="1:8" ht="12.75" customHeight="1">
      <c r="A137" s="53"/>
      <c r="B137" s="53"/>
      <c r="C137" s="85"/>
      <c r="F137" s="53"/>
      <c r="G137" s="53"/>
      <c r="H137" s="85"/>
    </row>
    <row r="138" spans="1:8" ht="12.75" customHeight="1">
      <c r="A138" s="53"/>
      <c r="B138" s="53"/>
      <c r="C138" s="85"/>
      <c r="F138" s="53"/>
      <c r="G138" s="53"/>
      <c r="H138" s="85"/>
    </row>
    <row r="139" spans="1:8" ht="12.75" customHeight="1">
      <c r="A139" s="53"/>
      <c r="B139" s="53"/>
      <c r="C139" s="85"/>
      <c r="F139" s="53"/>
      <c r="G139" s="53"/>
      <c r="H139" s="85"/>
    </row>
    <row r="140" spans="1:8" ht="12.75" customHeight="1">
      <c r="A140" s="53"/>
      <c r="B140" s="53"/>
      <c r="C140" s="85"/>
      <c r="F140" s="53"/>
      <c r="G140" s="53"/>
      <c r="H140" s="85"/>
    </row>
    <row r="141" spans="1:8" ht="12.75" customHeight="1">
      <c r="A141" s="53"/>
      <c r="B141" s="53"/>
      <c r="C141" s="85"/>
      <c r="F141" s="53"/>
      <c r="G141" s="53"/>
      <c r="H141" s="85"/>
    </row>
    <row r="142" spans="1:8" ht="12.75" customHeight="1">
      <c r="A142" s="53"/>
      <c r="B142" s="53"/>
      <c r="C142" s="85"/>
      <c r="F142" s="53"/>
      <c r="G142" s="53"/>
      <c r="H142" s="85"/>
    </row>
    <row r="143" spans="1:8" ht="12.75" customHeight="1">
      <c r="A143" s="53"/>
      <c r="B143" s="53"/>
      <c r="C143" s="85"/>
      <c r="F143" s="53"/>
      <c r="G143" s="53"/>
      <c r="H143" s="85"/>
    </row>
    <row r="144" spans="1:8" ht="12.75" customHeight="1">
      <c r="A144" s="53"/>
      <c r="B144" s="53"/>
      <c r="C144" s="85"/>
      <c r="F144" s="53"/>
      <c r="G144" s="53"/>
      <c r="H144" s="85"/>
    </row>
    <row r="145" spans="1:8" ht="12.75" customHeight="1">
      <c r="A145" s="53"/>
      <c r="B145" s="53"/>
      <c r="C145" s="85"/>
      <c r="F145" s="53"/>
      <c r="G145" s="53"/>
      <c r="H145" s="85"/>
    </row>
    <row r="146" spans="1:8" ht="12.75" customHeight="1">
      <c r="A146" s="53"/>
      <c r="B146" s="53"/>
      <c r="C146" s="85"/>
      <c r="F146" s="53"/>
      <c r="G146" s="53"/>
      <c r="H146" s="85"/>
    </row>
    <row r="147" spans="1:8" ht="12.75" customHeight="1">
      <c r="A147" s="53"/>
      <c r="B147" s="53"/>
      <c r="C147" s="85"/>
      <c r="F147" s="53"/>
      <c r="G147" s="53"/>
      <c r="H147" s="85"/>
    </row>
    <row r="148" spans="1:8" ht="12.75" customHeight="1">
      <c r="A148" s="53"/>
      <c r="B148" s="53"/>
      <c r="C148" s="85"/>
      <c r="F148" s="53"/>
      <c r="G148" s="53"/>
      <c r="H148" s="85"/>
    </row>
    <row r="149" spans="1:8" ht="12.75" customHeight="1">
      <c r="A149" s="53"/>
      <c r="B149" s="53"/>
      <c r="C149" s="85"/>
      <c r="F149" s="53"/>
      <c r="G149" s="53"/>
      <c r="H149" s="85"/>
    </row>
    <row r="150" spans="1:8" ht="12.75" customHeight="1">
      <c r="A150" s="53"/>
      <c r="B150" s="53"/>
      <c r="C150" s="85"/>
      <c r="F150" s="53"/>
      <c r="G150" s="53"/>
      <c r="H150" s="85"/>
    </row>
    <row r="151" spans="1:8" ht="12.75" customHeight="1">
      <c r="A151" s="53"/>
      <c r="B151" s="53"/>
      <c r="C151" s="85"/>
      <c r="F151" s="53"/>
      <c r="G151" s="53"/>
      <c r="H151" s="85"/>
    </row>
    <row r="152" spans="1:8" ht="12.75" customHeight="1">
      <c r="A152" s="53"/>
      <c r="B152" s="53"/>
      <c r="C152" s="85"/>
      <c r="F152" s="53"/>
      <c r="G152" s="53"/>
      <c r="H152" s="85"/>
    </row>
    <row r="153" spans="1:8" ht="12.75" customHeight="1">
      <c r="A153" s="53"/>
      <c r="B153" s="53"/>
      <c r="C153" s="85"/>
      <c r="F153" s="53"/>
      <c r="G153" s="53"/>
      <c r="H153" s="85"/>
    </row>
    <row r="154" spans="1:8" ht="12.75" customHeight="1">
      <c r="A154" s="53"/>
      <c r="B154" s="53"/>
      <c r="C154" s="85"/>
      <c r="F154" s="53"/>
      <c r="G154" s="53"/>
      <c r="H154" s="85"/>
    </row>
    <row r="155" spans="1:8" ht="12.75" customHeight="1">
      <c r="A155" s="53"/>
      <c r="B155" s="53"/>
      <c r="C155" s="85"/>
      <c r="F155" s="53"/>
      <c r="G155" s="53"/>
      <c r="H155" s="85"/>
    </row>
    <row r="156" spans="1:8" ht="12.75" customHeight="1">
      <c r="A156" s="53"/>
      <c r="B156" s="53"/>
      <c r="C156" s="85"/>
      <c r="F156" s="53"/>
      <c r="G156" s="53"/>
      <c r="H156" s="85"/>
    </row>
    <row r="157" spans="1:8" ht="12.75" customHeight="1">
      <c r="A157" s="53"/>
      <c r="B157" s="53"/>
      <c r="C157" s="85"/>
      <c r="F157" s="53"/>
      <c r="G157" s="53"/>
      <c r="H157" s="85"/>
    </row>
    <row r="158" spans="1:8" ht="12.75" customHeight="1">
      <c r="A158" s="53"/>
      <c r="B158" s="53"/>
      <c r="C158" s="85"/>
      <c r="F158" s="53"/>
      <c r="G158" s="53"/>
      <c r="H158" s="85"/>
    </row>
    <row r="159" spans="1:8" ht="12.75" customHeight="1">
      <c r="A159" s="53"/>
      <c r="B159" s="53"/>
      <c r="C159" s="85"/>
      <c r="F159" s="53"/>
      <c r="G159" s="53"/>
      <c r="H159" s="85"/>
    </row>
    <row r="160" spans="1:8" ht="12.75" customHeight="1">
      <c r="A160" s="53"/>
      <c r="B160" s="53"/>
      <c r="C160" s="85"/>
      <c r="F160" s="53"/>
      <c r="G160" s="53"/>
      <c r="H160" s="85"/>
    </row>
    <row r="161" spans="1:8" ht="12.75" customHeight="1">
      <c r="A161" s="53"/>
      <c r="B161" s="53"/>
      <c r="C161" s="85"/>
      <c r="F161" s="53"/>
      <c r="G161" s="53"/>
      <c r="H161" s="85"/>
    </row>
    <row r="162" spans="1:8" ht="12.75" customHeight="1">
      <c r="A162" s="53"/>
      <c r="B162" s="53"/>
      <c r="C162" s="85"/>
      <c r="F162" s="53"/>
      <c r="G162" s="53"/>
      <c r="H162" s="85"/>
    </row>
    <row r="163" spans="1:8" ht="12.75" customHeight="1">
      <c r="A163" s="53"/>
      <c r="B163" s="53"/>
      <c r="C163" s="85"/>
      <c r="F163" s="53"/>
      <c r="G163" s="53"/>
      <c r="H163" s="85"/>
    </row>
    <row r="164" spans="1:8" ht="12.75" customHeight="1">
      <c r="A164" s="53"/>
      <c r="B164" s="53"/>
      <c r="C164" s="85"/>
      <c r="F164" s="53"/>
      <c r="G164" s="53"/>
      <c r="H164" s="85"/>
    </row>
    <row r="165" spans="1:8" ht="12.75" customHeight="1">
      <c r="A165" s="53"/>
      <c r="B165" s="53"/>
      <c r="C165" s="85"/>
      <c r="F165" s="53"/>
      <c r="G165" s="53"/>
      <c r="H165" s="85"/>
    </row>
    <row r="166" spans="1:8" ht="12.75" customHeight="1">
      <c r="A166" s="53"/>
      <c r="B166" s="53"/>
      <c r="C166" s="85"/>
      <c r="F166" s="53"/>
      <c r="G166" s="53"/>
      <c r="H166" s="85"/>
    </row>
    <row r="167" spans="1:8" ht="12.75" customHeight="1">
      <c r="A167" s="53"/>
      <c r="B167" s="53"/>
      <c r="C167" s="85"/>
      <c r="F167" s="53"/>
      <c r="G167" s="53"/>
      <c r="H167" s="85"/>
    </row>
    <row r="168" spans="1:8" ht="12.75" customHeight="1">
      <c r="A168" s="53"/>
      <c r="B168" s="53"/>
      <c r="C168" s="85"/>
      <c r="F168" s="53"/>
      <c r="G168" s="53"/>
      <c r="H168" s="85"/>
    </row>
    <row r="169" spans="1:8" ht="12.75" customHeight="1">
      <c r="A169" s="53"/>
      <c r="B169" s="53"/>
      <c r="C169" s="85"/>
      <c r="F169" s="53"/>
      <c r="G169" s="53"/>
      <c r="H169" s="85"/>
    </row>
    <row r="170" spans="1:8" ht="12.75" customHeight="1">
      <c r="A170" s="53"/>
      <c r="B170" s="53"/>
      <c r="C170" s="85"/>
      <c r="F170" s="53"/>
      <c r="G170" s="53"/>
      <c r="H170" s="85"/>
    </row>
    <row r="171" spans="1:8" ht="12.75" customHeight="1">
      <c r="A171" s="53"/>
      <c r="B171" s="53"/>
      <c r="C171" s="85"/>
      <c r="F171" s="53"/>
      <c r="G171" s="53"/>
      <c r="H171" s="85"/>
    </row>
    <row r="172" spans="1:8" ht="12.75" customHeight="1">
      <c r="A172" s="53"/>
      <c r="B172" s="53"/>
      <c r="C172" s="85"/>
      <c r="F172" s="53"/>
      <c r="G172" s="53"/>
      <c r="H172" s="85"/>
    </row>
    <row r="173" spans="1:8" ht="12.75" customHeight="1">
      <c r="A173" s="53"/>
      <c r="B173" s="53"/>
      <c r="C173" s="85"/>
      <c r="F173" s="53"/>
      <c r="G173" s="53"/>
      <c r="H173" s="85"/>
    </row>
    <row r="174" spans="1:8" ht="12.75" customHeight="1">
      <c r="A174" s="53"/>
      <c r="B174" s="53"/>
      <c r="C174" s="85"/>
      <c r="F174" s="53"/>
      <c r="G174" s="53"/>
      <c r="H174" s="85"/>
    </row>
    <row r="175" spans="1:8" ht="12.75" customHeight="1">
      <c r="A175" s="53"/>
      <c r="B175" s="53"/>
      <c r="C175" s="85"/>
      <c r="F175" s="53"/>
      <c r="G175" s="53"/>
      <c r="H175" s="85"/>
    </row>
    <row r="176" spans="1:8" ht="12.75" customHeight="1">
      <c r="A176" s="53"/>
      <c r="B176" s="53"/>
      <c r="C176" s="85"/>
      <c r="F176" s="53"/>
      <c r="G176" s="53"/>
      <c r="H176" s="85"/>
    </row>
    <row r="177" spans="1:8" ht="12.75" customHeight="1">
      <c r="A177" s="53"/>
      <c r="B177" s="53"/>
      <c r="C177" s="85"/>
      <c r="F177" s="53"/>
      <c r="G177" s="53"/>
      <c r="H177" s="85"/>
    </row>
    <row r="178" spans="1:8" ht="12.75" customHeight="1">
      <c r="A178" s="53"/>
      <c r="B178" s="53"/>
      <c r="C178" s="85"/>
      <c r="F178" s="53"/>
      <c r="G178" s="53"/>
      <c r="H178" s="85"/>
    </row>
    <row r="179" spans="1:8" ht="12.75" customHeight="1">
      <c r="A179" s="53"/>
      <c r="B179" s="53"/>
      <c r="C179" s="85"/>
      <c r="F179" s="53"/>
      <c r="G179" s="53"/>
      <c r="H179" s="85"/>
    </row>
    <row r="180" spans="1:8" ht="12.75" customHeight="1">
      <c r="A180" s="53"/>
      <c r="B180" s="53"/>
      <c r="C180" s="85"/>
      <c r="F180" s="53"/>
      <c r="G180" s="53"/>
      <c r="H180" s="85"/>
    </row>
    <row r="181" spans="1:8" ht="12.75" customHeight="1">
      <c r="A181" s="53"/>
      <c r="B181" s="53"/>
      <c r="C181" s="85"/>
      <c r="F181" s="53"/>
      <c r="G181" s="53"/>
      <c r="H181" s="85"/>
    </row>
    <row r="182" spans="1:8" ht="12.75" customHeight="1">
      <c r="A182" s="53"/>
      <c r="B182" s="53"/>
      <c r="C182" s="85"/>
      <c r="F182" s="53"/>
      <c r="G182" s="53"/>
      <c r="H182" s="85"/>
    </row>
    <row r="183" spans="1:8" ht="12.75" customHeight="1">
      <c r="A183" s="53"/>
      <c r="B183" s="53"/>
      <c r="C183" s="85"/>
      <c r="F183" s="53"/>
      <c r="G183" s="53"/>
      <c r="H183" s="85"/>
    </row>
    <row r="184" spans="1:8" ht="12.75" customHeight="1">
      <c r="A184" s="53"/>
      <c r="B184" s="53"/>
      <c r="C184" s="85"/>
      <c r="F184" s="53"/>
      <c r="G184" s="53"/>
      <c r="H184" s="85"/>
    </row>
    <row r="185" spans="1:8" ht="12.75" customHeight="1">
      <c r="A185" s="53"/>
      <c r="B185" s="53"/>
      <c r="C185" s="85"/>
      <c r="F185" s="53"/>
      <c r="G185" s="53"/>
      <c r="H185" s="85"/>
    </row>
    <row r="186" spans="1:8" ht="12.75" customHeight="1">
      <c r="A186" s="53"/>
      <c r="B186" s="53"/>
      <c r="C186" s="85"/>
      <c r="F186" s="53"/>
      <c r="G186" s="53"/>
      <c r="H186" s="85"/>
    </row>
    <row r="187" spans="1:8" ht="12.75" customHeight="1">
      <c r="A187" s="53"/>
      <c r="B187" s="53"/>
      <c r="C187" s="85"/>
      <c r="F187" s="53"/>
      <c r="G187" s="53"/>
      <c r="H187" s="85"/>
    </row>
    <row r="188" spans="1:8" ht="12.75" customHeight="1">
      <c r="A188" s="53"/>
      <c r="B188" s="53"/>
      <c r="C188" s="85"/>
      <c r="F188" s="53"/>
      <c r="G188" s="53"/>
      <c r="H188" s="85"/>
    </row>
    <row r="189" spans="1:8" ht="12.75" customHeight="1">
      <c r="A189" s="53"/>
      <c r="B189" s="53"/>
      <c r="C189" s="85"/>
      <c r="F189" s="53"/>
      <c r="G189" s="53"/>
      <c r="H189" s="85"/>
    </row>
    <row r="190" spans="1:8" ht="12.75" customHeight="1">
      <c r="A190" s="53"/>
      <c r="B190" s="53"/>
      <c r="C190" s="85"/>
      <c r="F190" s="53"/>
      <c r="G190" s="53"/>
      <c r="H190" s="85"/>
    </row>
    <row r="191" spans="1:8" ht="12.75" customHeight="1">
      <c r="A191" s="53"/>
      <c r="B191" s="53"/>
      <c r="C191" s="85"/>
      <c r="F191" s="53"/>
      <c r="G191" s="53"/>
      <c r="H191" s="85"/>
    </row>
    <row r="192" spans="1:8" ht="12.75" customHeight="1">
      <c r="A192" s="53"/>
      <c r="B192" s="53"/>
      <c r="C192" s="85"/>
      <c r="F192" s="53"/>
      <c r="G192" s="53"/>
      <c r="H192" s="85"/>
    </row>
    <row r="193" spans="1:8" ht="12.75" customHeight="1">
      <c r="A193" s="53"/>
      <c r="B193" s="53"/>
      <c r="C193" s="85"/>
      <c r="F193" s="53"/>
      <c r="G193" s="53"/>
      <c r="H193" s="85"/>
    </row>
    <row r="194" spans="1:8" ht="12.75" customHeight="1">
      <c r="A194" s="53"/>
      <c r="B194" s="53"/>
      <c r="C194" s="85"/>
      <c r="F194" s="53"/>
      <c r="G194" s="53"/>
      <c r="H194" s="85"/>
    </row>
    <row r="195" spans="1:8" ht="12.75" customHeight="1">
      <c r="A195" s="53"/>
      <c r="B195" s="53"/>
      <c r="C195" s="85"/>
      <c r="F195" s="53"/>
      <c r="G195" s="53"/>
      <c r="H195" s="85"/>
    </row>
    <row r="196" spans="1:8" ht="12.75" customHeight="1">
      <c r="A196" s="53"/>
      <c r="B196" s="53"/>
      <c r="C196" s="85"/>
      <c r="F196" s="53"/>
      <c r="G196" s="53"/>
      <c r="H196" s="85"/>
    </row>
    <row r="197" spans="1:8" ht="12.75" customHeight="1">
      <c r="A197" s="53"/>
      <c r="B197" s="53"/>
      <c r="C197" s="85"/>
      <c r="F197" s="53"/>
      <c r="G197" s="53"/>
      <c r="H197" s="85"/>
    </row>
    <row r="198" spans="1:8" ht="12.75" customHeight="1">
      <c r="A198" s="53"/>
      <c r="B198" s="53"/>
      <c r="C198" s="85"/>
      <c r="F198" s="53"/>
      <c r="G198" s="53"/>
      <c r="H198" s="85"/>
    </row>
    <row r="199" spans="1:8" ht="12.75" customHeight="1">
      <c r="A199" s="53"/>
      <c r="B199" s="53"/>
      <c r="C199" s="85"/>
      <c r="F199" s="53"/>
      <c r="G199" s="53"/>
      <c r="H199" s="85"/>
    </row>
    <row r="200" spans="1:8" ht="12.75" customHeight="1">
      <c r="A200" s="53"/>
      <c r="B200" s="53"/>
      <c r="C200" s="85"/>
      <c r="F200" s="53"/>
      <c r="G200" s="53"/>
      <c r="H200" s="85"/>
    </row>
    <row r="201" spans="1:8" ht="12.75" customHeight="1">
      <c r="A201" s="53"/>
      <c r="B201" s="53"/>
      <c r="C201" s="85"/>
      <c r="F201" s="53"/>
      <c r="G201" s="53"/>
      <c r="H201" s="85"/>
    </row>
    <row r="202" spans="1:8" ht="12.75" customHeight="1">
      <c r="A202" s="53"/>
      <c r="B202" s="53"/>
      <c r="C202" s="85"/>
      <c r="F202" s="53"/>
      <c r="G202" s="53"/>
      <c r="H202" s="85"/>
    </row>
    <row r="203" spans="1:8" ht="12.75" customHeight="1">
      <c r="A203" s="53"/>
      <c r="B203" s="53"/>
      <c r="C203" s="85"/>
      <c r="F203" s="53"/>
      <c r="G203" s="53"/>
      <c r="H203" s="85"/>
    </row>
    <row r="204" spans="1:8" ht="12.75" customHeight="1">
      <c r="A204" s="53"/>
      <c r="B204" s="53"/>
      <c r="C204" s="85"/>
      <c r="F204" s="53"/>
      <c r="G204" s="53"/>
      <c r="H204" s="85"/>
    </row>
    <row r="205" spans="1:8" ht="12.75" customHeight="1">
      <c r="A205" s="53"/>
      <c r="B205" s="53"/>
      <c r="C205" s="85"/>
      <c r="F205" s="53"/>
      <c r="G205" s="53"/>
      <c r="H205" s="85"/>
    </row>
    <row r="206" spans="1:8" ht="12.75" customHeight="1">
      <c r="A206" s="53"/>
      <c r="B206" s="53"/>
      <c r="C206" s="85"/>
      <c r="F206" s="53"/>
      <c r="G206" s="53"/>
      <c r="H206" s="85"/>
    </row>
    <row r="207" spans="1:8" ht="12.75" customHeight="1">
      <c r="A207" s="53"/>
      <c r="B207" s="53"/>
      <c r="C207" s="85"/>
      <c r="F207" s="53"/>
      <c r="G207" s="53"/>
      <c r="H207" s="85"/>
    </row>
    <row r="208" spans="1:8" ht="12.75" customHeight="1">
      <c r="A208" s="53"/>
      <c r="B208" s="53"/>
      <c r="C208" s="85"/>
      <c r="F208" s="53"/>
      <c r="G208" s="53"/>
      <c r="H208" s="85"/>
    </row>
    <row r="209" spans="1:8" ht="12.75" customHeight="1">
      <c r="A209" s="53"/>
      <c r="B209" s="53"/>
      <c r="C209" s="85"/>
      <c r="F209" s="53"/>
      <c r="G209" s="53"/>
      <c r="H209" s="85"/>
    </row>
    <row r="210" spans="1:8" ht="12.75" customHeight="1">
      <c r="A210" s="53"/>
      <c r="B210" s="53"/>
      <c r="C210" s="85"/>
      <c r="F210" s="53"/>
      <c r="G210" s="53"/>
      <c r="H210" s="85"/>
    </row>
    <row r="211" spans="1:8" ht="12.75" customHeight="1">
      <c r="A211" s="53"/>
      <c r="B211" s="53"/>
      <c r="C211" s="85"/>
      <c r="F211" s="53"/>
      <c r="G211" s="53"/>
      <c r="H211" s="85"/>
    </row>
    <row r="212" spans="1:8" ht="12.75" customHeight="1">
      <c r="A212" s="53"/>
      <c r="B212" s="53"/>
      <c r="C212" s="85"/>
      <c r="F212" s="53"/>
      <c r="G212" s="53"/>
      <c r="H212" s="85"/>
    </row>
    <row r="213" spans="1:8" ht="12.75" customHeight="1">
      <c r="A213" s="53"/>
      <c r="B213" s="53"/>
      <c r="C213" s="85"/>
      <c r="F213" s="53"/>
      <c r="G213" s="53"/>
      <c r="H213" s="85"/>
    </row>
    <row r="214" spans="1:8" ht="12.75" customHeight="1">
      <c r="A214" s="53"/>
      <c r="B214" s="53"/>
      <c r="C214" s="85"/>
      <c r="F214" s="53"/>
      <c r="G214" s="53"/>
      <c r="H214" s="85"/>
    </row>
    <row r="215" spans="1:8" ht="12.75" customHeight="1">
      <c r="A215" s="53"/>
      <c r="B215" s="53"/>
      <c r="C215" s="85"/>
      <c r="F215" s="53"/>
      <c r="G215" s="53"/>
      <c r="H215" s="85"/>
    </row>
    <row r="216" spans="1:8" ht="12.75" customHeight="1">
      <c r="A216" s="53"/>
      <c r="B216" s="53"/>
      <c r="C216" s="85"/>
      <c r="F216" s="53"/>
      <c r="G216" s="53"/>
      <c r="H216" s="85"/>
    </row>
    <row r="217" spans="1:8" ht="12.75" customHeight="1">
      <c r="A217" s="53"/>
      <c r="B217" s="53"/>
      <c r="C217" s="85"/>
      <c r="F217" s="53"/>
      <c r="G217" s="53"/>
      <c r="H217" s="85"/>
    </row>
    <row r="218" spans="1:8" ht="12.75" customHeight="1">
      <c r="A218" s="53"/>
      <c r="B218" s="53"/>
      <c r="C218" s="85"/>
      <c r="F218" s="53"/>
      <c r="G218" s="53"/>
      <c r="H218" s="85"/>
    </row>
    <row r="219" spans="1:8" ht="12.75" customHeight="1">
      <c r="A219" s="53"/>
      <c r="B219" s="53"/>
      <c r="C219" s="85"/>
      <c r="F219" s="53"/>
      <c r="G219" s="53"/>
      <c r="H219" s="85"/>
    </row>
    <row r="220" spans="1:8" ht="12.75" customHeight="1">
      <c r="A220" s="53"/>
      <c r="B220" s="53"/>
      <c r="C220" s="85"/>
      <c r="F220" s="53"/>
      <c r="G220" s="53"/>
      <c r="H220" s="85"/>
    </row>
    <row r="221" spans="1:8" ht="12.75" customHeight="1">
      <c r="A221" s="53"/>
      <c r="B221" s="53"/>
      <c r="C221" s="85"/>
      <c r="F221" s="53"/>
      <c r="G221" s="53"/>
      <c r="H221" s="85"/>
    </row>
    <row r="222" spans="1:8" ht="12.75" customHeight="1">
      <c r="A222" s="53"/>
      <c r="B222" s="53"/>
      <c r="C222" s="85"/>
      <c r="F222" s="53"/>
      <c r="G222" s="53"/>
      <c r="H222" s="85"/>
    </row>
    <row r="223" spans="1:8" ht="12.75" customHeight="1">
      <c r="A223" s="53"/>
      <c r="B223" s="53"/>
      <c r="C223" s="85"/>
      <c r="F223" s="53"/>
      <c r="G223" s="53"/>
      <c r="H223" s="85"/>
    </row>
    <row r="224" spans="1:8" ht="12.75" customHeight="1">
      <c r="A224" s="53"/>
      <c r="B224" s="53"/>
      <c r="C224" s="85"/>
      <c r="F224" s="53"/>
      <c r="G224" s="53"/>
      <c r="H224" s="85"/>
    </row>
    <row r="225" spans="1:8" ht="12.75" customHeight="1">
      <c r="A225" s="53"/>
      <c r="B225" s="53"/>
      <c r="C225" s="85"/>
      <c r="F225" s="53"/>
      <c r="G225" s="53"/>
      <c r="H225" s="85"/>
    </row>
    <row r="226" spans="1:8" ht="12.75" customHeight="1">
      <c r="A226" s="53"/>
      <c r="B226" s="53"/>
      <c r="C226" s="85"/>
      <c r="F226" s="53"/>
      <c r="G226" s="53"/>
      <c r="H226" s="85"/>
    </row>
    <row r="227" spans="1:8" ht="12.75" customHeight="1">
      <c r="A227" s="53"/>
      <c r="B227" s="53"/>
      <c r="C227" s="85"/>
      <c r="F227" s="53"/>
      <c r="G227" s="53"/>
      <c r="H227" s="85"/>
    </row>
    <row r="228" spans="1:8" ht="12.75" customHeight="1">
      <c r="A228" s="53"/>
      <c r="B228" s="53"/>
      <c r="C228" s="85"/>
      <c r="F228" s="53"/>
      <c r="G228" s="53"/>
      <c r="H228" s="85"/>
    </row>
    <row r="229" spans="1:8" ht="12.75" customHeight="1">
      <c r="A229" s="53"/>
      <c r="B229" s="53"/>
      <c r="C229" s="85"/>
      <c r="F229" s="53"/>
      <c r="G229" s="53"/>
      <c r="H229" s="85"/>
    </row>
    <row r="230" spans="1:8" ht="12.75" customHeight="1">
      <c r="A230" s="53"/>
      <c r="B230" s="53"/>
      <c r="C230" s="85"/>
      <c r="F230" s="53"/>
      <c r="G230" s="53"/>
      <c r="H230" s="85"/>
    </row>
    <row r="231" spans="1:8" ht="12.75" customHeight="1">
      <c r="A231" s="53"/>
      <c r="B231" s="53"/>
      <c r="C231" s="85"/>
      <c r="F231" s="53"/>
      <c r="G231" s="53"/>
      <c r="H231" s="85"/>
    </row>
    <row r="232" spans="1:8" ht="12.75" customHeight="1">
      <c r="A232" s="53"/>
      <c r="B232" s="53"/>
      <c r="C232" s="85"/>
      <c r="F232" s="53"/>
      <c r="G232" s="53"/>
      <c r="H232" s="85"/>
    </row>
    <row r="233" spans="1:8" ht="12.75" customHeight="1">
      <c r="A233" s="53"/>
      <c r="B233" s="53"/>
      <c r="C233" s="85"/>
      <c r="F233" s="53"/>
      <c r="G233" s="53"/>
      <c r="H233" s="85"/>
    </row>
    <row r="234" spans="1:8" ht="12.75" customHeight="1">
      <c r="A234" s="53"/>
      <c r="B234" s="53"/>
      <c r="C234" s="85"/>
      <c r="F234" s="53"/>
      <c r="G234" s="53"/>
      <c r="H234" s="85"/>
    </row>
    <row r="235" spans="1:8" ht="12.75" customHeight="1">
      <c r="A235" s="53"/>
      <c r="B235" s="53"/>
      <c r="C235" s="85"/>
      <c r="F235" s="53"/>
      <c r="G235" s="53"/>
      <c r="H235" s="85"/>
    </row>
    <row r="236" spans="1:8" ht="12.75" customHeight="1">
      <c r="A236" s="53"/>
      <c r="B236" s="53"/>
      <c r="C236" s="85"/>
      <c r="F236" s="53"/>
      <c r="G236" s="53"/>
      <c r="H236" s="85"/>
    </row>
    <row r="237" spans="1:8" ht="12.75" customHeight="1">
      <c r="A237" s="53"/>
      <c r="B237" s="53"/>
      <c r="C237" s="85"/>
      <c r="F237" s="53"/>
      <c r="G237" s="53"/>
      <c r="H237" s="85"/>
    </row>
    <row r="238" spans="1:8" ht="12.75" customHeight="1">
      <c r="A238" s="53"/>
      <c r="B238" s="53"/>
      <c r="C238" s="85"/>
      <c r="F238" s="53"/>
      <c r="G238" s="53"/>
      <c r="H238" s="85"/>
    </row>
    <row r="239" spans="1:8" ht="12.75" customHeight="1">
      <c r="A239" s="53"/>
      <c r="B239" s="53"/>
      <c r="C239" s="85"/>
      <c r="F239" s="53"/>
      <c r="G239" s="53"/>
      <c r="H239" s="85"/>
    </row>
    <row r="240" spans="1:8" ht="12.75" customHeight="1">
      <c r="A240" s="53"/>
      <c r="B240" s="53"/>
      <c r="C240" s="85"/>
      <c r="F240" s="53"/>
      <c r="G240" s="53"/>
      <c r="H240" s="85"/>
    </row>
    <row r="241" spans="1:8" ht="12.75" customHeight="1">
      <c r="A241" s="53"/>
      <c r="B241" s="53"/>
      <c r="C241" s="85"/>
      <c r="F241" s="53"/>
      <c r="G241" s="53"/>
      <c r="H241" s="85"/>
    </row>
    <row r="242" spans="1:8" ht="12.75" customHeight="1">
      <c r="A242" s="53"/>
      <c r="B242" s="53"/>
      <c r="C242" s="85"/>
      <c r="F242" s="53"/>
      <c r="G242" s="53"/>
      <c r="H242" s="85"/>
    </row>
    <row r="243" spans="1:8" ht="12.75" customHeight="1">
      <c r="A243" s="53"/>
      <c r="B243" s="53"/>
      <c r="C243" s="85"/>
      <c r="F243" s="53"/>
      <c r="G243" s="53"/>
      <c r="H243" s="85"/>
    </row>
    <row r="244" spans="1:8" ht="12.75" customHeight="1">
      <c r="A244" s="53"/>
      <c r="B244" s="53"/>
      <c r="C244" s="85"/>
      <c r="F244" s="53"/>
      <c r="G244" s="53"/>
      <c r="H244" s="85"/>
    </row>
    <row r="245" spans="1:8" ht="12.75" customHeight="1">
      <c r="A245" s="53"/>
      <c r="B245" s="53"/>
      <c r="C245" s="85"/>
      <c r="F245" s="53"/>
      <c r="G245" s="53"/>
      <c r="H245" s="85"/>
    </row>
    <row r="246" spans="1:8" ht="12.75" customHeight="1">
      <c r="A246" s="53"/>
      <c r="B246" s="53"/>
      <c r="C246" s="85"/>
      <c r="F246" s="53"/>
      <c r="G246" s="53"/>
      <c r="H246" s="85"/>
    </row>
    <row r="247" spans="1:8" ht="12.75" customHeight="1">
      <c r="A247" s="53"/>
      <c r="B247" s="53"/>
      <c r="C247" s="85"/>
      <c r="F247" s="53"/>
      <c r="G247" s="53"/>
      <c r="H247" s="85"/>
    </row>
    <row r="248" spans="1:8" ht="12.75" customHeight="1">
      <c r="A248" s="53"/>
      <c r="B248" s="53"/>
      <c r="C248" s="85"/>
      <c r="F248" s="53"/>
      <c r="G248" s="53"/>
      <c r="H248" s="85"/>
    </row>
    <row r="249" spans="1:8" ht="12.75" customHeight="1">
      <c r="A249" s="53"/>
      <c r="B249" s="53"/>
      <c r="C249" s="85"/>
      <c r="F249" s="53"/>
      <c r="G249" s="53"/>
      <c r="H249" s="85"/>
    </row>
    <row r="250" spans="1:8" ht="12.75" customHeight="1">
      <c r="A250" s="53"/>
      <c r="B250" s="53"/>
      <c r="C250" s="85"/>
      <c r="F250" s="53"/>
      <c r="G250" s="53"/>
      <c r="H250" s="85"/>
    </row>
    <row r="251" spans="1:8" ht="12.75" customHeight="1">
      <c r="A251" s="53"/>
      <c r="B251" s="53"/>
      <c r="C251" s="85"/>
      <c r="F251" s="53"/>
      <c r="G251" s="53"/>
      <c r="H251" s="85"/>
    </row>
    <row r="252" spans="1:8" ht="12.75" customHeight="1">
      <c r="A252" s="53"/>
      <c r="B252" s="53"/>
      <c r="C252" s="85"/>
      <c r="F252" s="53"/>
      <c r="G252" s="53"/>
      <c r="H252" s="85"/>
    </row>
    <row r="253" spans="1:8" ht="12.75" customHeight="1">
      <c r="A253" s="53"/>
      <c r="B253" s="53"/>
      <c r="C253" s="85"/>
      <c r="F253" s="53"/>
      <c r="G253" s="53"/>
      <c r="H253" s="85"/>
    </row>
    <row r="254" spans="1:8" ht="12.75" customHeight="1">
      <c r="A254" s="53"/>
      <c r="B254" s="53"/>
      <c r="C254" s="85"/>
      <c r="F254" s="53"/>
      <c r="G254" s="53"/>
      <c r="H254" s="85"/>
    </row>
    <row r="255" spans="1:8" ht="12.75" customHeight="1">
      <c r="A255" s="53"/>
      <c r="B255" s="53"/>
      <c r="C255" s="85"/>
      <c r="F255" s="53"/>
      <c r="G255" s="53"/>
      <c r="H255" s="85"/>
    </row>
    <row r="256" spans="1:8" ht="12.75" customHeight="1">
      <c r="A256" s="53"/>
      <c r="B256" s="53"/>
      <c r="C256" s="85"/>
      <c r="F256" s="53"/>
      <c r="G256" s="53"/>
      <c r="H256" s="85"/>
    </row>
    <row r="257" spans="1:8" ht="12.75" customHeight="1">
      <c r="A257" s="53"/>
      <c r="B257" s="53"/>
      <c r="C257" s="85"/>
      <c r="F257" s="53"/>
      <c r="G257" s="53"/>
      <c r="H257" s="85"/>
    </row>
    <row r="258" spans="1:8" ht="12.75" customHeight="1">
      <c r="A258" s="53"/>
      <c r="B258" s="53"/>
      <c r="C258" s="85"/>
      <c r="F258" s="53"/>
      <c r="G258" s="53"/>
      <c r="H258" s="85"/>
    </row>
    <row r="259" spans="1:8" ht="12.75" customHeight="1">
      <c r="A259" s="53"/>
      <c r="B259" s="53"/>
      <c r="C259" s="85"/>
      <c r="F259" s="53"/>
      <c r="G259" s="53"/>
      <c r="H259" s="85"/>
    </row>
    <row r="260" spans="1:8" ht="12.75" customHeight="1">
      <c r="A260" s="53"/>
      <c r="B260" s="53"/>
      <c r="C260" s="85"/>
      <c r="F260" s="53"/>
      <c r="G260" s="53"/>
      <c r="H260" s="85"/>
    </row>
    <row r="261" spans="1:8" ht="12.75" customHeight="1">
      <c r="A261" s="53"/>
      <c r="B261" s="53"/>
      <c r="C261" s="85"/>
      <c r="F261" s="53"/>
      <c r="G261" s="53"/>
      <c r="H261" s="85"/>
    </row>
    <row r="262" spans="1:8" ht="12.75" customHeight="1">
      <c r="A262" s="53"/>
      <c r="B262" s="53"/>
      <c r="C262" s="85"/>
      <c r="F262" s="53"/>
      <c r="G262" s="53"/>
      <c r="H262" s="85"/>
    </row>
    <row r="263" spans="1:8" ht="12.75" customHeight="1">
      <c r="A263" s="53"/>
      <c r="B263" s="53"/>
      <c r="C263" s="85"/>
      <c r="F263" s="53"/>
      <c r="G263" s="53"/>
      <c r="H263" s="85"/>
    </row>
    <row r="264" spans="1:8" ht="12.75" customHeight="1">
      <c r="A264" s="53"/>
      <c r="B264" s="53"/>
      <c r="C264" s="85"/>
      <c r="F264" s="53"/>
      <c r="G264" s="53"/>
      <c r="H264" s="85"/>
    </row>
    <row r="265" spans="1:8" ht="12.75" customHeight="1">
      <c r="A265" s="53"/>
      <c r="B265" s="53"/>
      <c r="C265" s="85"/>
      <c r="F265" s="53"/>
      <c r="G265" s="53"/>
      <c r="H265" s="85"/>
    </row>
    <row r="266" spans="1:8" ht="12.75" customHeight="1">
      <c r="A266" s="53"/>
      <c r="B266" s="53"/>
      <c r="C266" s="85"/>
      <c r="F266" s="53"/>
      <c r="G266" s="53"/>
      <c r="H266" s="85"/>
    </row>
    <row r="267" spans="1:8" ht="12.75" customHeight="1">
      <c r="A267" s="53"/>
      <c r="B267" s="53"/>
      <c r="C267" s="85"/>
      <c r="F267" s="53"/>
      <c r="G267" s="53"/>
      <c r="H267" s="85"/>
    </row>
    <row r="268" spans="1:8" ht="12.75" customHeight="1">
      <c r="A268" s="53"/>
      <c r="B268" s="53"/>
      <c r="C268" s="85"/>
      <c r="F268" s="53"/>
      <c r="G268" s="53"/>
      <c r="H268" s="85"/>
    </row>
    <row r="269" spans="1:8" ht="12.75" customHeight="1">
      <c r="A269" s="53"/>
      <c r="B269" s="53"/>
      <c r="C269" s="85"/>
      <c r="F269" s="53"/>
      <c r="G269" s="53"/>
      <c r="H269" s="85"/>
    </row>
    <row r="270" spans="1:8" ht="12.75" customHeight="1">
      <c r="A270" s="53"/>
      <c r="B270" s="53"/>
      <c r="C270" s="85"/>
      <c r="F270" s="53"/>
      <c r="G270" s="53"/>
      <c r="H270" s="85"/>
    </row>
    <row r="271" spans="1:8" ht="12.75" customHeight="1">
      <c r="A271" s="53"/>
      <c r="B271" s="53"/>
      <c r="C271" s="85"/>
      <c r="F271" s="53"/>
      <c r="G271" s="53"/>
      <c r="H271" s="85"/>
    </row>
    <row r="272" spans="1:8" ht="12.75" customHeight="1">
      <c r="A272" s="53"/>
      <c r="B272" s="53"/>
      <c r="C272" s="85"/>
      <c r="F272" s="53"/>
      <c r="G272" s="53"/>
      <c r="H272" s="85"/>
    </row>
    <row r="273" spans="1:8" ht="12.75" customHeight="1">
      <c r="A273" s="53"/>
      <c r="B273" s="53"/>
      <c r="C273" s="85"/>
      <c r="F273" s="53"/>
      <c r="G273" s="53"/>
      <c r="H273" s="85"/>
    </row>
    <row r="274" spans="1:8" ht="12.75" customHeight="1">
      <c r="A274" s="53"/>
      <c r="B274" s="53"/>
      <c r="C274" s="85"/>
      <c r="F274" s="53"/>
      <c r="G274" s="53"/>
      <c r="H274" s="85"/>
    </row>
    <row r="275" spans="1:8" ht="12.75" customHeight="1">
      <c r="A275" s="53"/>
      <c r="B275" s="53"/>
      <c r="C275" s="85"/>
      <c r="F275" s="53"/>
      <c r="G275" s="53"/>
      <c r="H275" s="85"/>
    </row>
    <row r="276" spans="1:8" ht="12.75" customHeight="1">
      <c r="A276" s="53"/>
      <c r="B276" s="53"/>
      <c r="C276" s="85"/>
      <c r="F276" s="53"/>
      <c r="G276" s="53"/>
      <c r="H276" s="85"/>
    </row>
    <row r="277" spans="1:8" ht="12.75" customHeight="1">
      <c r="A277" s="53"/>
      <c r="B277" s="53"/>
      <c r="C277" s="85"/>
      <c r="F277" s="53"/>
      <c r="G277" s="53"/>
      <c r="H277" s="85"/>
    </row>
    <row r="278" spans="1:8" ht="12.75" customHeight="1">
      <c r="A278" s="53"/>
      <c r="B278" s="53"/>
      <c r="C278" s="85"/>
      <c r="F278" s="53"/>
      <c r="G278" s="53"/>
      <c r="H278" s="85"/>
    </row>
    <row r="279" spans="1:8" ht="12.75" customHeight="1">
      <c r="A279" s="53"/>
      <c r="B279" s="53"/>
      <c r="C279" s="85"/>
      <c r="F279" s="53"/>
      <c r="G279" s="53"/>
      <c r="H279" s="85"/>
    </row>
    <row r="280" spans="1:8" ht="12.75" customHeight="1">
      <c r="A280" s="53"/>
      <c r="B280" s="53"/>
      <c r="C280" s="85"/>
      <c r="F280" s="53"/>
      <c r="G280" s="53"/>
      <c r="H280" s="85"/>
    </row>
    <row r="281" spans="1:8" ht="12.75" customHeight="1">
      <c r="A281" s="53"/>
      <c r="B281" s="53"/>
      <c r="C281" s="85"/>
      <c r="F281" s="53"/>
      <c r="G281" s="53"/>
      <c r="H281" s="85"/>
    </row>
    <row r="282" spans="1:8" ht="12.75" customHeight="1">
      <c r="A282" s="53"/>
      <c r="B282" s="53"/>
      <c r="C282" s="85"/>
      <c r="F282" s="53"/>
      <c r="G282" s="53"/>
      <c r="H282" s="85"/>
    </row>
    <row r="283" spans="1:8" ht="12.75" customHeight="1">
      <c r="A283" s="53"/>
      <c r="B283" s="53"/>
      <c r="C283" s="85"/>
      <c r="F283" s="53"/>
      <c r="G283" s="53"/>
      <c r="H283" s="85"/>
    </row>
    <row r="284" spans="1:8" ht="12.75" customHeight="1">
      <c r="A284" s="53"/>
      <c r="B284" s="53"/>
      <c r="C284" s="85"/>
      <c r="F284" s="53"/>
      <c r="G284" s="53"/>
      <c r="H284" s="85"/>
    </row>
    <row r="285" spans="1:8" ht="12.75" customHeight="1">
      <c r="A285" s="53"/>
      <c r="B285" s="53"/>
      <c r="C285" s="85"/>
      <c r="F285" s="53"/>
      <c r="G285" s="53"/>
      <c r="H285" s="85"/>
    </row>
    <row r="286" spans="1:8" ht="12.75" customHeight="1">
      <c r="A286" s="53"/>
      <c r="B286" s="53"/>
      <c r="C286" s="85"/>
      <c r="F286" s="53"/>
      <c r="G286" s="53"/>
      <c r="H286" s="85"/>
    </row>
    <row r="287" spans="1:8" ht="12.75" customHeight="1">
      <c r="A287" s="53"/>
      <c r="B287" s="53"/>
      <c r="C287" s="85"/>
      <c r="F287" s="53"/>
      <c r="G287" s="53"/>
      <c r="H287" s="85"/>
    </row>
    <row r="288" spans="1:8" ht="12.75" customHeight="1">
      <c r="A288" s="53"/>
      <c r="B288" s="53"/>
      <c r="C288" s="85"/>
      <c r="F288" s="53"/>
      <c r="G288" s="53"/>
      <c r="H288" s="85"/>
    </row>
    <row r="289" spans="1:8" ht="12.75" customHeight="1">
      <c r="A289" s="53"/>
      <c r="B289" s="53"/>
      <c r="C289" s="85"/>
      <c r="F289" s="53"/>
      <c r="G289" s="53"/>
      <c r="H289" s="85"/>
    </row>
    <row r="290" spans="1:8" ht="12.75" customHeight="1">
      <c r="A290" s="53"/>
      <c r="B290" s="53"/>
      <c r="C290" s="85"/>
      <c r="F290" s="53"/>
      <c r="G290" s="53"/>
      <c r="H290" s="85"/>
    </row>
    <row r="291" spans="1:8" ht="12.75" customHeight="1">
      <c r="A291" s="53"/>
      <c r="B291" s="53"/>
      <c r="C291" s="85"/>
      <c r="F291" s="53"/>
      <c r="G291" s="53"/>
      <c r="H291" s="85"/>
    </row>
    <row r="292" spans="1:8" ht="12.75" customHeight="1">
      <c r="A292" s="53"/>
      <c r="B292" s="53"/>
      <c r="C292" s="85"/>
      <c r="F292" s="53"/>
      <c r="G292" s="53"/>
      <c r="H292" s="85"/>
    </row>
    <row r="293" spans="1:8" ht="12.75" customHeight="1">
      <c r="A293" s="53"/>
      <c r="B293" s="53"/>
      <c r="C293" s="85"/>
      <c r="F293" s="53"/>
      <c r="G293" s="53"/>
      <c r="H293" s="85"/>
    </row>
    <row r="294" spans="1:8" ht="12.75" customHeight="1">
      <c r="A294" s="53"/>
      <c r="B294" s="53"/>
      <c r="C294" s="85"/>
      <c r="F294" s="53"/>
      <c r="G294" s="53"/>
      <c r="H294" s="85"/>
    </row>
    <row r="295" spans="1:8" ht="12.75" customHeight="1">
      <c r="A295" s="53"/>
      <c r="B295" s="53"/>
      <c r="C295" s="85"/>
      <c r="F295" s="53"/>
      <c r="G295" s="53"/>
      <c r="H295" s="85"/>
    </row>
    <row r="296" spans="1:8" ht="12.75" customHeight="1">
      <c r="A296" s="53"/>
      <c r="B296" s="53"/>
      <c r="C296" s="85"/>
      <c r="F296" s="53"/>
      <c r="G296" s="53"/>
      <c r="H296" s="85"/>
    </row>
    <row r="297" spans="1:8" ht="12.75" customHeight="1">
      <c r="A297" s="53"/>
      <c r="B297" s="53"/>
      <c r="C297" s="85"/>
      <c r="F297" s="53"/>
      <c r="G297" s="53"/>
      <c r="H297" s="85"/>
    </row>
    <row r="298" spans="1:8" ht="12.75" customHeight="1">
      <c r="A298" s="53"/>
      <c r="B298" s="53"/>
      <c r="C298" s="85"/>
      <c r="F298" s="53"/>
      <c r="G298" s="53"/>
      <c r="H298" s="85"/>
    </row>
    <row r="299" spans="1:8" ht="12.75" customHeight="1">
      <c r="A299" s="53"/>
      <c r="B299" s="53"/>
      <c r="C299" s="85"/>
      <c r="F299" s="53"/>
      <c r="G299" s="53"/>
      <c r="H299" s="85"/>
    </row>
    <row r="300" spans="1:8" ht="12.75" customHeight="1">
      <c r="A300" s="53"/>
      <c r="B300" s="53"/>
      <c r="C300" s="85"/>
      <c r="F300" s="53"/>
      <c r="G300" s="53"/>
      <c r="H300" s="85"/>
    </row>
    <row r="301" spans="1:8" ht="12.75" customHeight="1">
      <c r="A301" s="53"/>
      <c r="B301" s="53"/>
      <c r="C301" s="85"/>
      <c r="F301" s="53"/>
      <c r="G301" s="53"/>
      <c r="H301" s="85"/>
    </row>
    <row r="302" spans="1:8" ht="12.75" customHeight="1">
      <c r="A302" s="53"/>
      <c r="B302" s="53"/>
      <c r="C302" s="85"/>
      <c r="F302" s="53"/>
      <c r="G302" s="53"/>
      <c r="H302" s="85"/>
    </row>
    <row r="303" spans="1:8" ht="12.75" customHeight="1">
      <c r="A303" s="53"/>
      <c r="B303" s="53"/>
      <c r="C303" s="85"/>
      <c r="F303" s="53"/>
      <c r="G303" s="53"/>
      <c r="H303" s="85"/>
    </row>
    <row r="304" spans="1:8" ht="12.75" customHeight="1">
      <c r="A304" s="53"/>
      <c r="B304" s="53"/>
      <c r="C304" s="85"/>
      <c r="F304" s="53"/>
      <c r="G304" s="53"/>
      <c r="H304" s="85"/>
    </row>
    <row r="305" spans="1:8" ht="12.75" customHeight="1">
      <c r="A305" s="53"/>
      <c r="B305" s="53"/>
      <c r="C305" s="85"/>
      <c r="F305" s="53"/>
      <c r="G305" s="53"/>
      <c r="H305" s="85"/>
    </row>
    <row r="306" spans="1:8" ht="12.75" customHeight="1">
      <c r="A306" s="53"/>
      <c r="B306" s="53"/>
      <c r="C306" s="85"/>
      <c r="F306" s="53"/>
      <c r="G306" s="53"/>
      <c r="H306" s="85"/>
    </row>
    <row r="307" spans="1:8" ht="12.75" customHeight="1">
      <c r="A307" s="53"/>
      <c r="B307" s="53"/>
      <c r="C307" s="85"/>
      <c r="F307" s="53"/>
      <c r="G307" s="53"/>
      <c r="H307" s="85"/>
    </row>
    <row r="308" spans="1:8" ht="12.75" customHeight="1">
      <c r="A308" s="53"/>
      <c r="B308" s="53"/>
      <c r="C308" s="85"/>
      <c r="F308" s="53"/>
      <c r="G308" s="53"/>
      <c r="H308" s="85"/>
    </row>
    <row r="309" spans="1:8" ht="12.75" customHeight="1">
      <c r="A309" s="53"/>
      <c r="B309" s="53"/>
      <c r="C309" s="85"/>
      <c r="F309" s="53"/>
      <c r="G309" s="53"/>
      <c r="H309" s="85"/>
    </row>
    <row r="310" spans="1:8" ht="12.75" customHeight="1">
      <c r="A310" s="53"/>
      <c r="B310" s="53"/>
      <c r="C310" s="85"/>
      <c r="F310" s="53"/>
      <c r="G310" s="53"/>
      <c r="H310" s="85"/>
    </row>
    <row r="311" spans="1:8" ht="12.75" customHeight="1">
      <c r="A311" s="53"/>
      <c r="B311" s="53"/>
      <c r="C311" s="85"/>
      <c r="F311" s="53"/>
      <c r="G311" s="53"/>
      <c r="H311" s="85"/>
    </row>
    <row r="312" spans="1:8" ht="12.75" customHeight="1">
      <c r="A312" s="53"/>
      <c r="B312" s="53"/>
      <c r="C312" s="85"/>
      <c r="F312" s="53"/>
      <c r="G312" s="53"/>
      <c r="H312" s="85"/>
    </row>
    <row r="313" spans="1:8" ht="12.75" customHeight="1">
      <c r="A313" s="53"/>
      <c r="B313" s="53"/>
      <c r="C313" s="85"/>
      <c r="F313" s="53"/>
      <c r="G313" s="53"/>
      <c r="H313" s="85"/>
    </row>
    <row r="314" spans="1:8" ht="12.75" customHeight="1">
      <c r="A314" s="53"/>
      <c r="B314" s="53"/>
      <c r="C314" s="85"/>
      <c r="F314" s="53"/>
      <c r="G314" s="53"/>
      <c r="H314" s="85"/>
    </row>
    <row r="315" spans="1:8" ht="12.75" customHeight="1">
      <c r="A315" s="53"/>
      <c r="B315" s="53"/>
      <c r="C315" s="85"/>
      <c r="F315" s="53"/>
      <c r="G315" s="53"/>
      <c r="H315" s="85"/>
    </row>
    <row r="316" spans="1:8" ht="12.75" customHeight="1">
      <c r="A316" s="53"/>
      <c r="B316" s="53"/>
      <c r="C316" s="85"/>
      <c r="F316" s="53"/>
      <c r="G316" s="53"/>
      <c r="H316" s="85"/>
    </row>
    <row r="317" spans="1:8" ht="12.75" customHeight="1">
      <c r="A317" s="53"/>
      <c r="B317" s="53"/>
      <c r="C317" s="85"/>
      <c r="F317" s="53"/>
      <c r="G317" s="53"/>
      <c r="H317" s="85"/>
    </row>
    <row r="318" spans="1:8" ht="12.75" customHeight="1">
      <c r="A318" s="53"/>
      <c r="B318" s="53"/>
      <c r="C318" s="85"/>
      <c r="F318" s="53"/>
      <c r="G318" s="53"/>
      <c r="H318" s="85"/>
    </row>
    <row r="319" spans="1:8" ht="12.75" customHeight="1">
      <c r="A319" s="53"/>
      <c r="B319" s="53"/>
      <c r="C319" s="85"/>
      <c r="F319" s="53"/>
      <c r="G319" s="53"/>
      <c r="H319" s="85"/>
    </row>
    <row r="320" spans="1:8" ht="12.75" customHeight="1">
      <c r="A320" s="53"/>
      <c r="B320" s="53"/>
      <c r="C320" s="85"/>
      <c r="F320" s="53"/>
      <c r="G320" s="53"/>
      <c r="H320" s="85"/>
    </row>
    <row r="321" spans="1:8" ht="12.75" customHeight="1">
      <c r="A321" s="53"/>
      <c r="B321" s="53"/>
      <c r="C321" s="85"/>
      <c r="F321" s="53"/>
      <c r="G321" s="53"/>
      <c r="H321" s="85"/>
    </row>
    <row r="322" spans="1:8" ht="12.75" customHeight="1">
      <c r="A322" s="53"/>
      <c r="B322" s="53"/>
      <c r="C322" s="85"/>
      <c r="F322" s="53"/>
      <c r="G322" s="53"/>
      <c r="H322" s="85"/>
    </row>
    <row r="323" spans="1:8" ht="12.75" customHeight="1">
      <c r="A323" s="53"/>
      <c r="B323" s="53"/>
      <c r="C323" s="85"/>
      <c r="F323" s="53"/>
      <c r="G323" s="53"/>
      <c r="H323" s="85"/>
    </row>
    <row r="324" spans="1:8" ht="12.75" customHeight="1">
      <c r="A324" s="53"/>
      <c r="B324" s="53"/>
      <c r="C324" s="85"/>
      <c r="F324" s="53"/>
      <c r="G324" s="53"/>
      <c r="H324" s="85"/>
    </row>
    <row r="325" spans="1:8" ht="12.75" customHeight="1">
      <c r="A325" s="53"/>
      <c r="B325" s="53"/>
      <c r="C325" s="85"/>
      <c r="F325" s="53"/>
      <c r="G325" s="53"/>
      <c r="H325" s="85"/>
    </row>
    <row r="326" spans="1:8" ht="12.75" customHeight="1">
      <c r="A326" s="53"/>
      <c r="B326" s="53"/>
      <c r="C326" s="85"/>
      <c r="F326" s="53"/>
      <c r="G326" s="53"/>
      <c r="H326" s="85"/>
    </row>
    <row r="327" spans="1:8" ht="12.75" customHeight="1">
      <c r="A327" s="53"/>
      <c r="B327" s="53"/>
      <c r="C327" s="85"/>
      <c r="F327" s="53"/>
      <c r="G327" s="53"/>
      <c r="H327" s="85"/>
    </row>
    <row r="328" spans="1:8" ht="12.75" customHeight="1">
      <c r="A328" s="53"/>
      <c r="B328" s="53"/>
      <c r="C328" s="85"/>
      <c r="F328" s="53"/>
      <c r="G328" s="53"/>
      <c r="H328" s="85"/>
    </row>
    <row r="329" spans="1:8" ht="12.75" customHeight="1">
      <c r="A329" s="53"/>
      <c r="B329" s="53"/>
      <c r="C329" s="85"/>
      <c r="F329" s="53"/>
      <c r="G329" s="53"/>
      <c r="H329" s="85"/>
    </row>
    <row r="330" spans="1:8" ht="12.75" customHeight="1">
      <c r="A330" s="53"/>
      <c r="B330" s="53"/>
      <c r="C330" s="85"/>
      <c r="F330" s="53"/>
      <c r="G330" s="53"/>
      <c r="H330" s="85"/>
    </row>
    <row r="331" spans="1:8" ht="12.75" customHeight="1">
      <c r="A331" s="53"/>
      <c r="B331" s="53"/>
      <c r="C331" s="85"/>
      <c r="F331" s="53"/>
      <c r="G331" s="53"/>
      <c r="H331" s="85"/>
    </row>
    <row r="332" spans="1:8" ht="12.75" customHeight="1">
      <c r="A332" s="53"/>
      <c r="B332" s="53"/>
      <c r="C332" s="85"/>
      <c r="F332" s="53"/>
      <c r="G332" s="53"/>
      <c r="H332" s="85"/>
    </row>
    <row r="333" spans="1:8" ht="12.75" customHeight="1">
      <c r="A333" s="53"/>
      <c r="B333" s="53"/>
      <c r="C333" s="85"/>
      <c r="F333" s="53"/>
      <c r="G333" s="53"/>
      <c r="H333" s="85"/>
    </row>
    <row r="334" spans="1:8" ht="12.75" customHeight="1">
      <c r="A334" s="53"/>
      <c r="B334" s="53"/>
      <c r="C334" s="85"/>
      <c r="F334" s="53"/>
      <c r="G334" s="53"/>
      <c r="H334" s="85"/>
    </row>
    <row r="335" spans="1:8" ht="12.75" customHeight="1">
      <c r="A335" s="53"/>
      <c r="B335" s="53"/>
      <c r="C335" s="85"/>
      <c r="F335" s="53"/>
      <c r="G335" s="53"/>
      <c r="H335" s="85"/>
    </row>
    <row r="336" spans="1:8" ht="12.75" customHeight="1">
      <c r="A336" s="53"/>
      <c r="B336" s="53"/>
      <c r="C336" s="85"/>
      <c r="F336" s="53"/>
      <c r="G336" s="53"/>
      <c r="H336" s="85"/>
    </row>
    <row r="337" spans="1:8" ht="12.75" customHeight="1">
      <c r="A337" s="53"/>
      <c r="B337" s="53"/>
      <c r="C337" s="85"/>
      <c r="F337" s="53"/>
      <c r="G337" s="53"/>
      <c r="H337" s="85"/>
    </row>
    <row r="338" spans="1:8" ht="12.75" customHeight="1">
      <c r="A338" s="53"/>
      <c r="B338" s="53"/>
      <c r="C338" s="85"/>
      <c r="F338" s="53"/>
      <c r="G338" s="53"/>
      <c r="H338" s="85"/>
    </row>
    <row r="339" spans="1:8" ht="12.75" customHeight="1">
      <c r="A339" s="53"/>
      <c r="B339" s="53"/>
      <c r="C339" s="85"/>
      <c r="F339" s="53"/>
      <c r="G339" s="53"/>
      <c r="H339" s="85"/>
    </row>
    <row r="340" spans="1:8" ht="12.75" customHeight="1">
      <c r="A340" s="53"/>
      <c r="B340" s="53"/>
      <c r="C340" s="85"/>
      <c r="F340" s="53"/>
      <c r="G340" s="53"/>
      <c r="H340" s="85"/>
    </row>
    <row r="341" spans="1:8" ht="12.75" customHeight="1">
      <c r="A341" s="53"/>
      <c r="B341" s="53"/>
      <c r="C341" s="85"/>
      <c r="F341" s="53"/>
      <c r="G341" s="53"/>
      <c r="H341" s="85"/>
    </row>
    <row r="342" spans="1:8" ht="12.75" customHeight="1">
      <c r="A342" s="53"/>
      <c r="B342" s="53"/>
      <c r="C342" s="85"/>
      <c r="F342" s="53"/>
      <c r="G342" s="53"/>
      <c r="H342" s="85"/>
    </row>
    <row r="343" spans="1:8" ht="12.75" customHeight="1">
      <c r="A343" s="53"/>
      <c r="B343" s="53"/>
      <c r="C343" s="85"/>
      <c r="F343" s="53"/>
      <c r="G343" s="53"/>
      <c r="H343" s="85"/>
    </row>
    <row r="344" spans="1:8" ht="12.75" customHeight="1">
      <c r="A344" s="53"/>
      <c r="B344" s="53"/>
      <c r="C344" s="85"/>
      <c r="F344" s="53"/>
      <c r="G344" s="53"/>
      <c r="H344" s="85"/>
    </row>
    <row r="345" spans="1:8" ht="12.75" customHeight="1">
      <c r="A345" s="53"/>
      <c r="B345" s="53"/>
      <c r="C345" s="85"/>
      <c r="F345" s="53"/>
      <c r="G345" s="53"/>
      <c r="H345" s="85"/>
    </row>
    <row r="346" spans="1:8" ht="12.75" customHeight="1">
      <c r="A346" s="53"/>
      <c r="B346" s="53"/>
      <c r="C346" s="85"/>
      <c r="F346" s="53"/>
      <c r="G346" s="53"/>
      <c r="H346" s="85"/>
    </row>
    <row r="347" spans="1:8" ht="12.75" customHeight="1">
      <c r="A347" s="53"/>
      <c r="B347" s="53"/>
      <c r="C347" s="85"/>
      <c r="F347" s="53"/>
      <c r="G347" s="53"/>
      <c r="H347" s="85"/>
    </row>
    <row r="348" spans="1:8" ht="12.75" customHeight="1">
      <c r="A348" s="53"/>
      <c r="B348" s="53"/>
      <c r="C348" s="85"/>
      <c r="F348" s="53"/>
      <c r="G348" s="53"/>
      <c r="H348" s="85"/>
    </row>
    <row r="349" spans="1:8" ht="12.75" customHeight="1">
      <c r="A349" s="53"/>
      <c r="B349" s="53"/>
      <c r="C349" s="85"/>
      <c r="F349" s="53"/>
      <c r="G349" s="53"/>
      <c r="H349" s="85"/>
    </row>
    <row r="350" spans="1:8" ht="12.75" customHeight="1">
      <c r="A350" s="53"/>
      <c r="B350" s="53"/>
      <c r="C350" s="85"/>
      <c r="F350" s="53"/>
      <c r="G350" s="53"/>
      <c r="H350" s="85"/>
    </row>
    <row r="351" spans="1:8" ht="12.75" customHeight="1">
      <c r="A351" s="53"/>
      <c r="B351" s="53"/>
      <c r="C351" s="85"/>
      <c r="F351" s="53"/>
      <c r="G351" s="53"/>
      <c r="H351" s="85"/>
    </row>
    <row r="352" spans="1:8" ht="12.75" customHeight="1">
      <c r="A352" s="53"/>
      <c r="B352" s="53"/>
      <c r="C352" s="85"/>
      <c r="F352" s="53"/>
      <c r="G352" s="53"/>
      <c r="H352" s="85"/>
    </row>
    <row r="353" spans="1:8" ht="12.75" customHeight="1">
      <c r="A353" s="53"/>
      <c r="B353" s="53"/>
      <c r="C353" s="85"/>
      <c r="F353" s="53"/>
      <c r="G353" s="53"/>
      <c r="H353" s="85"/>
    </row>
    <row r="354" spans="1:8" ht="12.75" customHeight="1">
      <c r="A354" s="53"/>
      <c r="B354" s="53"/>
      <c r="C354" s="85"/>
      <c r="F354" s="53"/>
      <c r="G354" s="53"/>
      <c r="H354" s="85"/>
    </row>
    <row r="355" spans="1:8" ht="12.75" customHeight="1">
      <c r="A355" s="53"/>
      <c r="B355" s="53"/>
      <c r="C355" s="85"/>
      <c r="F355" s="53"/>
      <c r="G355" s="53"/>
      <c r="H355" s="85"/>
    </row>
    <row r="356" spans="1:8" ht="12.75" customHeight="1">
      <c r="A356" s="53"/>
      <c r="B356" s="53"/>
      <c r="C356" s="85"/>
      <c r="F356" s="53"/>
      <c r="G356" s="53"/>
      <c r="H356" s="85"/>
    </row>
    <row r="357" spans="1:8" ht="12.75" customHeight="1">
      <c r="A357" s="53"/>
      <c r="B357" s="53"/>
      <c r="C357" s="85"/>
      <c r="F357" s="53"/>
      <c r="G357" s="53"/>
      <c r="H357" s="85"/>
    </row>
    <row r="358" spans="1:8" ht="12.75" customHeight="1">
      <c r="A358" s="53"/>
      <c r="B358" s="53"/>
      <c r="C358" s="85"/>
      <c r="F358" s="53"/>
      <c r="G358" s="53"/>
      <c r="H358" s="85"/>
    </row>
    <row r="359" spans="1:8" ht="12.75" customHeight="1">
      <c r="A359" s="53"/>
      <c r="B359" s="53"/>
      <c r="C359" s="85"/>
      <c r="F359" s="53"/>
      <c r="G359" s="53"/>
      <c r="H359" s="85"/>
    </row>
    <row r="360" spans="1:8" ht="12.75" customHeight="1">
      <c r="A360" s="53"/>
      <c r="B360" s="53"/>
      <c r="C360" s="85"/>
      <c r="F360" s="53"/>
      <c r="G360" s="53"/>
      <c r="H360" s="85"/>
    </row>
    <row r="361" spans="1:8" ht="12.75" customHeight="1">
      <c r="A361" s="53"/>
      <c r="B361" s="53"/>
      <c r="C361" s="85"/>
      <c r="F361" s="53"/>
      <c r="G361" s="53"/>
      <c r="H361" s="85"/>
    </row>
    <row r="362" spans="1:8" ht="12.75" customHeight="1">
      <c r="A362" s="53"/>
      <c r="B362" s="53"/>
      <c r="C362" s="85"/>
      <c r="F362" s="53"/>
      <c r="G362" s="53"/>
      <c r="H362" s="85"/>
    </row>
    <row r="363" spans="1:8" ht="12.75" customHeight="1">
      <c r="A363" s="53"/>
      <c r="B363" s="53"/>
      <c r="C363" s="85"/>
      <c r="F363" s="53"/>
      <c r="G363" s="53"/>
      <c r="H363" s="85"/>
    </row>
    <row r="364" spans="1:8" ht="12.75" customHeight="1">
      <c r="A364" s="53"/>
      <c r="B364" s="53"/>
      <c r="C364" s="85"/>
      <c r="F364" s="53"/>
      <c r="G364" s="53"/>
      <c r="H364" s="85"/>
    </row>
    <row r="365" spans="1:8" ht="12.75" customHeight="1">
      <c r="A365" s="53"/>
      <c r="B365" s="53"/>
      <c r="C365" s="85"/>
      <c r="F365" s="53"/>
      <c r="G365" s="53"/>
      <c r="H365" s="85"/>
    </row>
    <row r="366" spans="1:8" ht="12.75" customHeight="1">
      <c r="A366" s="53"/>
      <c r="B366" s="53"/>
      <c r="C366" s="85"/>
      <c r="F366" s="53"/>
      <c r="G366" s="53"/>
      <c r="H366" s="85"/>
    </row>
    <row r="367" spans="1:8" ht="12.75" customHeight="1">
      <c r="A367" s="53"/>
      <c r="B367" s="53"/>
      <c r="C367" s="85"/>
      <c r="F367" s="53"/>
      <c r="G367" s="53"/>
      <c r="H367" s="85"/>
    </row>
    <row r="368" spans="1:8" ht="12.75" customHeight="1">
      <c r="A368" s="53"/>
      <c r="B368" s="53"/>
      <c r="C368" s="85"/>
      <c r="F368" s="53"/>
      <c r="G368" s="53"/>
      <c r="H368" s="85"/>
    </row>
    <row r="369" spans="1:8" ht="12.75" customHeight="1">
      <c r="A369" s="53"/>
      <c r="B369" s="53"/>
      <c r="C369" s="85"/>
      <c r="F369" s="53"/>
      <c r="G369" s="53"/>
      <c r="H369" s="85"/>
    </row>
    <row r="370" spans="1:8" ht="12.75" customHeight="1">
      <c r="A370" s="53"/>
      <c r="B370" s="53"/>
      <c r="C370" s="85"/>
      <c r="F370" s="53"/>
      <c r="G370" s="53"/>
      <c r="H370" s="85"/>
    </row>
    <row r="371" spans="1:8" ht="12.75" customHeight="1">
      <c r="A371" s="53"/>
      <c r="B371" s="53"/>
      <c r="C371" s="85"/>
      <c r="F371" s="53"/>
      <c r="G371" s="53"/>
      <c r="H371" s="85"/>
    </row>
    <row r="372" spans="1:8" ht="12.75" customHeight="1">
      <c r="A372" s="53"/>
      <c r="B372" s="53"/>
      <c r="C372" s="85"/>
      <c r="F372" s="53"/>
      <c r="G372" s="53"/>
      <c r="H372" s="85"/>
    </row>
    <row r="373" spans="1:8" ht="12.75" customHeight="1">
      <c r="A373" s="53"/>
      <c r="B373" s="53"/>
      <c r="C373" s="85"/>
      <c r="F373" s="53"/>
      <c r="G373" s="53"/>
      <c r="H373" s="85"/>
    </row>
    <row r="374" spans="1:8" ht="12.75" customHeight="1">
      <c r="A374" s="53"/>
      <c r="B374" s="53"/>
      <c r="C374" s="85"/>
      <c r="F374" s="53"/>
      <c r="G374" s="53"/>
      <c r="H374" s="85"/>
    </row>
    <row r="375" spans="1:8" ht="12.75" customHeight="1">
      <c r="A375" s="53"/>
      <c r="B375" s="53"/>
      <c r="C375" s="85"/>
      <c r="F375" s="53"/>
      <c r="G375" s="53"/>
      <c r="H375" s="85"/>
    </row>
    <row r="376" spans="1:8" ht="12.75" customHeight="1">
      <c r="A376" s="53"/>
      <c r="B376" s="53"/>
      <c r="C376" s="85"/>
      <c r="F376" s="53"/>
      <c r="G376" s="53"/>
      <c r="H376" s="85"/>
    </row>
    <row r="377" spans="1:8" ht="12.75" customHeight="1">
      <c r="A377" s="53"/>
      <c r="B377" s="53"/>
      <c r="C377" s="85"/>
      <c r="F377" s="53"/>
      <c r="G377" s="53"/>
      <c r="H377" s="85"/>
    </row>
    <row r="378" spans="1:8" ht="12.75" customHeight="1">
      <c r="A378" s="53"/>
      <c r="B378" s="53"/>
      <c r="C378" s="85"/>
      <c r="F378" s="53"/>
      <c r="G378" s="53"/>
      <c r="H378" s="85"/>
    </row>
    <row r="379" spans="1:8" ht="12.75" customHeight="1">
      <c r="A379" s="53"/>
      <c r="B379" s="53"/>
      <c r="C379" s="85"/>
      <c r="F379" s="53"/>
      <c r="G379" s="53"/>
      <c r="H379" s="85"/>
    </row>
    <row r="380" spans="1:8" ht="12.75" customHeight="1">
      <c r="A380" s="53"/>
      <c r="B380" s="53"/>
      <c r="C380" s="85"/>
      <c r="F380" s="53"/>
      <c r="G380" s="53"/>
      <c r="H380" s="85"/>
    </row>
    <row r="381" spans="1:8" ht="12.75" customHeight="1">
      <c r="A381" s="53"/>
      <c r="B381" s="53"/>
      <c r="C381" s="85"/>
      <c r="F381" s="53"/>
      <c r="G381" s="53"/>
      <c r="H381" s="85"/>
    </row>
    <row r="382" spans="1:8" ht="12.75" customHeight="1">
      <c r="A382" s="53"/>
      <c r="B382" s="53"/>
      <c r="C382" s="85"/>
      <c r="F382" s="53"/>
      <c r="G382" s="53"/>
      <c r="H382" s="85"/>
    </row>
    <row r="383" spans="1:8" ht="12.75" customHeight="1">
      <c r="A383" s="53"/>
      <c r="B383" s="53"/>
      <c r="C383" s="85"/>
      <c r="F383" s="53"/>
      <c r="G383" s="53"/>
      <c r="H383" s="85"/>
    </row>
    <row r="384" spans="1:8" ht="12.75" customHeight="1">
      <c r="A384" s="53"/>
      <c r="B384" s="53"/>
      <c r="C384" s="85"/>
      <c r="F384" s="53"/>
      <c r="G384" s="53"/>
      <c r="H384" s="85"/>
    </row>
    <row r="385" spans="1:8" ht="12.75" customHeight="1">
      <c r="A385" s="53"/>
      <c r="B385" s="53"/>
      <c r="C385" s="85"/>
      <c r="F385" s="53"/>
      <c r="G385" s="53"/>
      <c r="H385" s="85"/>
    </row>
    <row r="386" spans="1:8" ht="12.75" customHeight="1">
      <c r="A386" s="53"/>
      <c r="B386" s="53"/>
      <c r="C386" s="85"/>
      <c r="F386" s="53"/>
      <c r="G386" s="53"/>
      <c r="H386" s="85"/>
    </row>
    <row r="387" spans="1:8" ht="12.75" customHeight="1">
      <c r="A387" s="53"/>
      <c r="B387" s="53"/>
      <c r="C387" s="85"/>
      <c r="F387" s="53"/>
      <c r="G387" s="53"/>
      <c r="H387" s="85"/>
    </row>
    <row r="388" spans="1:8" ht="12.75" customHeight="1">
      <c r="A388" s="53"/>
      <c r="B388" s="53"/>
      <c r="C388" s="85"/>
      <c r="F388" s="53"/>
      <c r="G388" s="53"/>
      <c r="H388" s="85"/>
    </row>
    <row r="389" spans="1:8" ht="12.75" customHeight="1">
      <c r="A389" s="53"/>
      <c r="B389" s="53"/>
      <c r="C389" s="85"/>
      <c r="F389" s="53"/>
      <c r="G389" s="53"/>
      <c r="H389" s="85"/>
    </row>
    <row r="390" spans="1:8" ht="12.75" customHeight="1">
      <c r="A390" s="53"/>
      <c r="B390" s="53"/>
      <c r="C390" s="85"/>
      <c r="F390" s="53"/>
      <c r="G390" s="53"/>
      <c r="H390" s="85"/>
    </row>
    <row r="391" spans="1:8" ht="12.75" customHeight="1">
      <c r="A391" s="53"/>
      <c r="B391" s="53"/>
      <c r="C391" s="85"/>
      <c r="F391" s="53"/>
      <c r="G391" s="53"/>
      <c r="H391" s="85"/>
    </row>
    <row r="392" spans="1:8" ht="12.75" customHeight="1">
      <c r="A392" s="53"/>
      <c r="B392" s="53"/>
      <c r="C392" s="85"/>
      <c r="F392" s="53"/>
      <c r="G392" s="53"/>
      <c r="H392" s="85"/>
    </row>
    <row r="393" spans="1:8" ht="12.75" customHeight="1">
      <c r="A393" s="53"/>
      <c r="B393" s="53"/>
      <c r="C393" s="85"/>
      <c r="F393" s="53"/>
      <c r="G393" s="53"/>
      <c r="H393" s="85"/>
    </row>
    <row r="394" spans="1:8" ht="12.75" customHeight="1">
      <c r="A394" s="53"/>
      <c r="B394" s="53"/>
      <c r="C394" s="85"/>
      <c r="F394" s="53"/>
      <c r="G394" s="53"/>
      <c r="H394" s="85"/>
    </row>
    <row r="395" spans="1:8" ht="12.75" customHeight="1">
      <c r="A395" s="53"/>
      <c r="B395" s="53"/>
      <c r="C395" s="85"/>
      <c r="F395" s="53"/>
      <c r="G395" s="53"/>
      <c r="H395" s="85"/>
    </row>
    <row r="396" spans="1:8" ht="12.75" customHeight="1">
      <c r="A396" s="53"/>
      <c r="B396" s="53"/>
      <c r="C396" s="85"/>
      <c r="F396" s="53"/>
      <c r="G396" s="53"/>
      <c r="H396" s="85"/>
    </row>
    <row r="397" spans="1:8" ht="12.75" customHeight="1">
      <c r="A397" s="53"/>
      <c r="B397" s="53"/>
      <c r="C397" s="85"/>
      <c r="F397" s="53"/>
      <c r="G397" s="53"/>
      <c r="H397" s="85"/>
    </row>
    <row r="398" spans="1:8" ht="12.75" customHeight="1">
      <c r="A398" s="53"/>
      <c r="B398" s="53"/>
      <c r="C398" s="85"/>
      <c r="F398" s="53"/>
      <c r="G398" s="53"/>
      <c r="H398" s="85"/>
    </row>
    <row r="399" spans="1:8" ht="12.75" customHeight="1">
      <c r="A399" s="53"/>
      <c r="B399" s="53"/>
      <c r="C399" s="85"/>
      <c r="F399" s="53"/>
      <c r="G399" s="53"/>
      <c r="H399" s="85"/>
    </row>
    <row r="400" spans="1:8" ht="12.75" customHeight="1">
      <c r="A400" s="53"/>
      <c r="B400" s="53"/>
      <c r="C400" s="85"/>
      <c r="F400" s="53"/>
      <c r="G400" s="53"/>
      <c r="H400" s="85"/>
    </row>
    <row r="401" spans="1:8" ht="12.75" customHeight="1">
      <c r="A401" s="53"/>
      <c r="B401" s="53"/>
      <c r="C401" s="85"/>
      <c r="F401" s="53"/>
      <c r="G401" s="53"/>
      <c r="H401" s="85"/>
    </row>
    <row r="402" spans="1:8" ht="12.75" customHeight="1">
      <c r="A402" s="53"/>
      <c r="B402" s="53"/>
      <c r="C402" s="85"/>
      <c r="F402" s="53"/>
      <c r="G402" s="53"/>
      <c r="H402" s="85"/>
    </row>
    <row r="403" spans="1:8" ht="12.75" customHeight="1">
      <c r="A403" s="53"/>
      <c r="B403" s="53"/>
      <c r="C403" s="85"/>
      <c r="F403" s="53"/>
      <c r="G403" s="53"/>
      <c r="H403" s="85"/>
    </row>
    <row r="404" spans="1:8" ht="12.75" customHeight="1">
      <c r="A404" s="53"/>
      <c r="B404" s="53"/>
      <c r="C404" s="85"/>
      <c r="F404" s="53"/>
      <c r="G404" s="53"/>
      <c r="H404" s="85"/>
    </row>
    <row r="405" spans="1:8" ht="12.75" customHeight="1">
      <c r="A405" s="53"/>
      <c r="B405" s="53"/>
      <c r="C405" s="85"/>
      <c r="F405" s="53"/>
      <c r="G405" s="53"/>
      <c r="H405" s="85"/>
    </row>
    <row r="406" spans="1:8" ht="12.75" customHeight="1">
      <c r="A406" s="53"/>
      <c r="B406" s="53"/>
      <c r="C406" s="85"/>
      <c r="F406" s="53"/>
      <c r="G406" s="53"/>
      <c r="H406" s="85"/>
    </row>
    <row r="407" spans="1:8" ht="12.75" customHeight="1">
      <c r="A407" s="53"/>
      <c r="B407" s="53"/>
      <c r="C407" s="85"/>
      <c r="F407" s="53"/>
      <c r="G407" s="53"/>
      <c r="H407" s="85"/>
    </row>
    <row r="408" spans="1:8" ht="12.75" customHeight="1">
      <c r="A408" s="53"/>
      <c r="B408" s="53"/>
      <c r="C408" s="85"/>
      <c r="F408" s="53"/>
      <c r="G408" s="53"/>
      <c r="H408" s="85"/>
    </row>
    <row r="409" spans="1:8" ht="12.75" customHeight="1">
      <c r="A409" s="53"/>
      <c r="B409" s="53"/>
      <c r="C409" s="85"/>
      <c r="F409" s="53"/>
      <c r="G409" s="53"/>
      <c r="H409" s="85"/>
    </row>
    <row r="410" spans="1:8" ht="12.75" customHeight="1">
      <c r="A410" s="53"/>
      <c r="B410" s="53"/>
      <c r="C410" s="85"/>
      <c r="F410" s="53"/>
      <c r="G410" s="53"/>
      <c r="H410" s="85"/>
    </row>
    <row r="411" spans="1:8" ht="12.75" customHeight="1">
      <c r="A411" s="53"/>
      <c r="B411" s="53"/>
      <c r="C411" s="85"/>
      <c r="F411" s="53"/>
      <c r="G411" s="53"/>
      <c r="H411" s="85"/>
    </row>
    <row r="412" spans="1:8" ht="12.75" customHeight="1">
      <c r="A412" s="53"/>
      <c r="B412" s="53"/>
      <c r="C412" s="85"/>
      <c r="F412" s="53"/>
      <c r="G412" s="53"/>
      <c r="H412" s="85"/>
    </row>
    <row r="413" spans="1:8" ht="12.75" customHeight="1">
      <c r="A413" s="53"/>
      <c r="B413" s="53"/>
      <c r="C413" s="85"/>
      <c r="F413" s="53"/>
      <c r="G413" s="53"/>
      <c r="H413" s="85"/>
    </row>
    <row r="414" spans="1:8" ht="12.75" customHeight="1">
      <c r="A414" s="53"/>
      <c r="B414" s="53"/>
      <c r="C414" s="85"/>
      <c r="F414" s="53"/>
      <c r="G414" s="53"/>
      <c r="H414" s="85"/>
    </row>
    <row r="415" spans="1:8" ht="12.75" customHeight="1">
      <c r="A415" s="53"/>
      <c r="B415" s="53"/>
      <c r="C415" s="85"/>
      <c r="F415" s="53"/>
      <c r="G415" s="53"/>
      <c r="H415" s="85"/>
    </row>
    <row r="416" spans="1:8" ht="12.75" customHeight="1">
      <c r="A416" s="53"/>
      <c r="B416" s="53"/>
      <c r="C416" s="85"/>
      <c r="F416" s="53"/>
      <c r="G416" s="53"/>
      <c r="H416" s="85"/>
    </row>
    <row r="417" spans="1:8" ht="12.75" customHeight="1">
      <c r="A417" s="53"/>
      <c r="B417" s="53"/>
      <c r="C417" s="85"/>
      <c r="F417" s="53"/>
      <c r="G417" s="53"/>
      <c r="H417" s="85"/>
    </row>
    <row r="418" spans="1:8" ht="12.75" customHeight="1">
      <c r="A418" s="53"/>
      <c r="B418" s="53"/>
      <c r="C418" s="85"/>
      <c r="F418" s="53"/>
      <c r="G418" s="53"/>
      <c r="H418" s="85"/>
    </row>
    <row r="419" spans="1:8" ht="12.75" customHeight="1">
      <c r="A419" s="53"/>
      <c r="B419" s="53"/>
      <c r="C419" s="85"/>
      <c r="F419" s="53"/>
      <c r="G419" s="53"/>
      <c r="H419" s="85"/>
    </row>
    <row r="420" spans="1:8" ht="12.75" customHeight="1">
      <c r="A420" s="53"/>
      <c r="B420" s="53"/>
      <c r="C420" s="85"/>
      <c r="F420" s="53"/>
      <c r="G420" s="53"/>
      <c r="H420" s="85"/>
    </row>
    <row r="421" spans="1:8" ht="12.75" customHeight="1">
      <c r="A421" s="53"/>
      <c r="B421" s="53"/>
      <c r="C421" s="85"/>
      <c r="F421" s="53"/>
      <c r="G421" s="53"/>
      <c r="H421" s="85"/>
    </row>
    <row r="422" spans="1:8" ht="12.75" customHeight="1">
      <c r="A422" s="53"/>
      <c r="B422" s="53"/>
      <c r="C422" s="85"/>
      <c r="F422" s="53"/>
      <c r="G422" s="53"/>
      <c r="H422" s="85"/>
    </row>
    <row r="423" spans="1:8" ht="12.75" customHeight="1">
      <c r="A423" s="53"/>
      <c r="B423" s="53"/>
      <c r="C423" s="85"/>
      <c r="F423" s="53"/>
      <c r="G423" s="53"/>
      <c r="H423" s="85"/>
    </row>
    <row r="424" spans="1:8" ht="12.75" customHeight="1">
      <c r="A424" s="53"/>
      <c r="B424" s="53"/>
      <c r="C424" s="85"/>
      <c r="F424" s="53"/>
      <c r="G424" s="53"/>
      <c r="H424" s="85"/>
    </row>
    <row r="425" spans="1:8" ht="12.75" customHeight="1">
      <c r="A425" s="53"/>
      <c r="B425" s="53"/>
      <c r="C425" s="85"/>
      <c r="F425" s="53"/>
      <c r="G425" s="53"/>
      <c r="H425" s="85"/>
    </row>
    <row r="426" spans="1:8" ht="12.75" customHeight="1">
      <c r="A426" s="53"/>
      <c r="B426" s="53"/>
      <c r="C426" s="85"/>
      <c r="F426" s="53"/>
      <c r="G426" s="53"/>
      <c r="H426" s="85"/>
    </row>
    <row r="427" spans="1:8" ht="12.75" customHeight="1">
      <c r="A427" s="53"/>
      <c r="B427" s="53"/>
      <c r="C427" s="85"/>
      <c r="F427" s="53"/>
      <c r="G427" s="53"/>
      <c r="H427" s="85"/>
    </row>
    <row r="428" spans="1:8" ht="12.75" customHeight="1">
      <c r="A428" s="53"/>
      <c r="B428" s="53"/>
      <c r="C428" s="85"/>
      <c r="F428" s="53"/>
      <c r="G428" s="53"/>
      <c r="H428" s="85"/>
    </row>
    <row r="429" spans="1:8" ht="12.75" customHeight="1">
      <c r="A429" s="53"/>
      <c r="B429" s="53"/>
      <c r="C429" s="85"/>
      <c r="F429" s="53"/>
      <c r="G429" s="53"/>
      <c r="H429" s="85"/>
    </row>
    <row r="430" spans="1:8" ht="12.75" customHeight="1">
      <c r="A430" s="53"/>
      <c r="B430" s="53"/>
      <c r="C430" s="85"/>
      <c r="F430" s="53"/>
      <c r="G430" s="53"/>
      <c r="H430" s="85"/>
    </row>
    <row r="431" spans="1:8" ht="12.75" customHeight="1">
      <c r="A431" s="53"/>
      <c r="B431" s="53"/>
      <c r="C431" s="85"/>
      <c r="F431" s="53"/>
      <c r="G431" s="53"/>
      <c r="H431" s="85"/>
    </row>
    <row r="432" spans="1:8" ht="12.75" customHeight="1">
      <c r="A432" s="53"/>
      <c r="B432" s="53"/>
      <c r="C432" s="85"/>
      <c r="F432" s="53"/>
      <c r="G432" s="53"/>
      <c r="H432" s="85"/>
    </row>
    <row r="433" spans="1:8" ht="12.75" customHeight="1">
      <c r="A433" s="53"/>
      <c r="B433" s="53"/>
      <c r="C433" s="85"/>
      <c r="F433" s="53"/>
      <c r="G433" s="53"/>
      <c r="H433" s="85"/>
    </row>
    <row r="434" spans="1:8" ht="12.75" customHeight="1">
      <c r="A434" s="53"/>
      <c r="B434" s="53"/>
      <c r="C434" s="85"/>
      <c r="F434" s="53"/>
      <c r="G434" s="53"/>
      <c r="H434" s="85"/>
    </row>
    <row r="435" spans="1:8" ht="12.75" customHeight="1">
      <c r="A435" s="53"/>
      <c r="B435" s="53"/>
      <c r="C435" s="85"/>
      <c r="F435" s="53"/>
      <c r="G435" s="53"/>
      <c r="H435" s="85"/>
    </row>
    <row r="436" spans="1:8" ht="12.75" customHeight="1">
      <c r="A436" s="53"/>
      <c r="B436" s="53"/>
      <c r="C436" s="85"/>
      <c r="F436" s="53"/>
      <c r="G436" s="53"/>
      <c r="H436" s="85"/>
    </row>
    <row r="437" spans="1:8" ht="12.75" customHeight="1">
      <c r="A437" s="53"/>
      <c r="B437" s="53"/>
      <c r="C437" s="85"/>
      <c r="F437" s="53"/>
      <c r="G437" s="53"/>
      <c r="H437" s="85"/>
    </row>
    <row r="438" spans="1:8" ht="12.75" customHeight="1">
      <c r="A438" s="53"/>
      <c r="B438" s="53"/>
      <c r="C438" s="85"/>
      <c r="F438" s="53"/>
      <c r="G438" s="53"/>
      <c r="H438" s="85"/>
    </row>
    <row r="439" spans="1:8" ht="12.75" customHeight="1">
      <c r="A439" s="53"/>
      <c r="B439" s="53"/>
      <c r="C439" s="85"/>
      <c r="F439" s="53"/>
      <c r="G439" s="53"/>
      <c r="H439" s="85"/>
    </row>
    <row r="440" spans="1:8" ht="12.75" customHeight="1">
      <c r="A440" s="53"/>
      <c r="B440" s="53"/>
      <c r="C440" s="85"/>
      <c r="F440" s="53"/>
      <c r="G440" s="53"/>
      <c r="H440" s="85"/>
    </row>
    <row r="441" spans="1:8" ht="12.75" customHeight="1">
      <c r="A441" s="53"/>
      <c r="B441" s="53"/>
      <c r="C441" s="85"/>
      <c r="F441" s="53"/>
      <c r="G441" s="53"/>
      <c r="H441" s="85"/>
    </row>
    <row r="442" spans="1:8" ht="12.75" customHeight="1">
      <c r="A442" s="53"/>
      <c r="B442" s="53"/>
      <c r="C442" s="85"/>
      <c r="F442" s="53"/>
      <c r="G442" s="53"/>
      <c r="H442" s="85"/>
    </row>
    <row r="443" spans="1:8" ht="12.75" customHeight="1">
      <c r="A443" s="53"/>
      <c r="B443" s="53"/>
      <c r="C443" s="85"/>
      <c r="F443" s="53"/>
      <c r="G443" s="53"/>
      <c r="H443" s="85"/>
    </row>
    <row r="444" spans="1:8" ht="12.75" customHeight="1">
      <c r="A444" s="53"/>
      <c r="B444" s="53"/>
      <c r="C444" s="85"/>
      <c r="F444" s="53"/>
      <c r="G444" s="53"/>
      <c r="H444" s="85"/>
    </row>
    <row r="445" spans="1:8" ht="12.75" customHeight="1">
      <c r="A445" s="53"/>
      <c r="B445" s="53"/>
      <c r="C445" s="85"/>
      <c r="F445" s="53"/>
      <c r="G445" s="53"/>
      <c r="H445" s="85"/>
    </row>
    <row r="446" spans="1:8" ht="12.75" customHeight="1">
      <c r="A446" s="53"/>
      <c r="B446" s="53"/>
      <c r="C446" s="85"/>
      <c r="F446" s="53"/>
      <c r="G446" s="53"/>
      <c r="H446" s="85"/>
    </row>
    <row r="447" spans="1:8" ht="12.75" customHeight="1">
      <c r="A447" s="53"/>
      <c r="B447" s="53"/>
      <c r="C447" s="85"/>
      <c r="F447" s="53"/>
      <c r="G447" s="53"/>
      <c r="H447" s="85"/>
    </row>
    <row r="448" spans="1:8" ht="12.75" customHeight="1">
      <c r="A448" s="53"/>
      <c r="B448" s="53"/>
      <c r="C448" s="85"/>
      <c r="F448" s="53"/>
      <c r="G448" s="53"/>
      <c r="H448" s="85"/>
    </row>
    <row r="449" spans="1:8" ht="12.75" customHeight="1">
      <c r="A449" s="53"/>
      <c r="B449" s="53"/>
      <c r="C449" s="85"/>
      <c r="F449" s="53"/>
      <c r="G449" s="53"/>
      <c r="H449" s="85"/>
    </row>
    <row r="450" spans="1:8" ht="12.75" customHeight="1">
      <c r="A450" s="53"/>
      <c r="B450" s="53"/>
      <c r="C450" s="85"/>
      <c r="F450" s="53"/>
      <c r="G450" s="53"/>
      <c r="H450" s="85"/>
    </row>
    <row r="451" spans="1:8" ht="12.75" customHeight="1">
      <c r="A451" s="53"/>
      <c r="B451" s="53"/>
      <c r="C451" s="85"/>
      <c r="F451" s="53"/>
      <c r="G451" s="53"/>
      <c r="H451" s="85"/>
    </row>
    <row r="452" spans="1:8" ht="12.75" customHeight="1">
      <c r="A452" s="53"/>
      <c r="B452" s="53"/>
      <c r="C452" s="85"/>
      <c r="F452" s="53"/>
      <c r="G452" s="53"/>
      <c r="H452" s="85"/>
    </row>
    <row r="453" spans="1:8" ht="12.75" customHeight="1">
      <c r="A453" s="53"/>
      <c r="B453" s="53"/>
      <c r="C453" s="85"/>
      <c r="F453" s="53"/>
      <c r="G453" s="53"/>
      <c r="H453" s="85"/>
    </row>
    <row r="454" spans="1:8" ht="12.75" customHeight="1">
      <c r="A454" s="53"/>
      <c r="B454" s="53"/>
      <c r="C454" s="85"/>
      <c r="F454" s="53"/>
      <c r="G454" s="53"/>
      <c r="H454" s="85"/>
    </row>
    <row r="455" spans="1:8" ht="12.75" customHeight="1">
      <c r="A455" s="53"/>
      <c r="B455" s="53"/>
      <c r="C455" s="85"/>
      <c r="F455" s="53"/>
      <c r="G455" s="53"/>
      <c r="H455" s="85"/>
    </row>
    <row r="456" spans="1:8" ht="12.75" customHeight="1">
      <c r="A456" s="53"/>
      <c r="B456" s="53"/>
      <c r="C456" s="85"/>
      <c r="F456" s="53"/>
      <c r="G456" s="53"/>
      <c r="H456" s="85"/>
    </row>
    <row r="457" spans="1:8" ht="12.75" customHeight="1">
      <c r="A457" s="53"/>
      <c r="B457" s="53"/>
      <c r="C457" s="85"/>
      <c r="F457" s="53"/>
      <c r="G457" s="53"/>
      <c r="H457" s="85"/>
    </row>
    <row r="458" spans="1:8" ht="12.75" customHeight="1">
      <c r="A458" s="53"/>
      <c r="B458" s="53"/>
      <c r="C458" s="85"/>
      <c r="F458" s="53"/>
      <c r="G458" s="53"/>
      <c r="H458" s="85"/>
    </row>
    <row r="459" spans="1:8" ht="12.75" customHeight="1">
      <c r="A459" s="53"/>
      <c r="B459" s="53"/>
      <c r="C459" s="85"/>
      <c r="F459" s="53"/>
      <c r="G459" s="53"/>
      <c r="H459" s="85"/>
    </row>
    <row r="460" spans="1:8" ht="12.75" customHeight="1">
      <c r="A460" s="53"/>
      <c r="B460" s="53"/>
      <c r="C460" s="85"/>
      <c r="F460" s="53"/>
      <c r="G460" s="53"/>
      <c r="H460" s="85"/>
    </row>
    <row r="461" spans="1:8" ht="12.75" customHeight="1">
      <c r="A461" s="53"/>
      <c r="B461" s="53"/>
      <c r="C461" s="85"/>
      <c r="F461" s="53"/>
      <c r="G461" s="53"/>
      <c r="H461" s="85"/>
    </row>
    <row r="462" spans="1:8" ht="12.75" customHeight="1">
      <c r="A462" s="53"/>
      <c r="B462" s="53"/>
      <c r="C462" s="85"/>
      <c r="F462" s="53"/>
      <c r="G462" s="53"/>
      <c r="H462" s="85"/>
    </row>
    <row r="463" spans="1:8" ht="12.75" customHeight="1">
      <c r="A463" s="53"/>
      <c r="B463" s="53"/>
      <c r="C463" s="85"/>
      <c r="F463" s="53"/>
      <c r="G463" s="53"/>
      <c r="H463" s="85"/>
    </row>
    <row r="464" spans="1:8" ht="12.75" customHeight="1">
      <c r="A464" s="53"/>
      <c r="B464" s="53"/>
      <c r="C464" s="85"/>
      <c r="F464" s="53"/>
      <c r="G464" s="53"/>
      <c r="H464" s="85"/>
    </row>
    <row r="465" spans="1:8" ht="12.75" customHeight="1">
      <c r="A465" s="53"/>
      <c r="B465" s="53"/>
      <c r="C465" s="85"/>
      <c r="F465" s="53"/>
      <c r="G465" s="53"/>
      <c r="H465" s="85"/>
    </row>
    <row r="466" spans="1:8" ht="12.75" customHeight="1">
      <c r="A466" s="53"/>
      <c r="B466" s="53"/>
      <c r="C466" s="85"/>
      <c r="F466" s="53"/>
      <c r="G466" s="53"/>
      <c r="H466" s="85"/>
    </row>
    <row r="467" spans="1:8" ht="12.75" customHeight="1">
      <c r="A467" s="53"/>
      <c r="B467" s="53"/>
      <c r="C467" s="85"/>
      <c r="F467" s="53"/>
      <c r="G467" s="53"/>
      <c r="H467" s="85"/>
    </row>
    <row r="468" spans="1:8" ht="12.75" customHeight="1">
      <c r="A468" s="53"/>
      <c r="B468" s="53"/>
      <c r="C468" s="85"/>
      <c r="F468" s="53"/>
      <c r="G468" s="53"/>
      <c r="H468" s="85"/>
    </row>
    <row r="469" spans="1:8" ht="12.75" customHeight="1">
      <c r="A469" s="53"/>
      <c r="B469" s="53"/>
      <c r="C469" s="85"/>
      <c r="F469" s="53"/>
      <c r="G469" s="53"/>
      <c r="H469" s="85"/>
    </row>
    <row r="470" spans="1:8" ht="12.75" customHeight="1">
      <c r="A470" s="53"/>
      <c r="B470" s="53"/>
      <c r="C470" s="85"/>
      <c r="F470" s="53"/>
      <c r="G470" s="53"/>
      <c r="H470" s="85"/>
    </row>
    <row r="471" spans="1:8" ht="12.75" customHeight="1">
      <c r="A471" s="53"/>
      <c r="B471" s="53"/>
      <c r="C471" s="85"/>
      <c r="F471" s="53"/>
      <c r="G471" s="53"/>
      <c r="H471" s="85"/>
    </row>
    <row r="472" spans="1:8" ht="12.75" customHeight="1">
      <c r="A472" s="53"/>
      <c r="B472" s="53"/>
      <c r="C472" s="85"/>
      <c r="F472" s="53"/>
      <c r="G472" s="53"/>
      <c r="H472" s="85"/>
    </row>
    <row r="473" spans="1:8" ht="12.75" customHeight="1">
      <c r="A473" s="53"/>
      <c r="B473" s="53"/>
      <c r="C473" s="85"/>
      <c r="F473" s="53"/>
      <c r="G473" s="53"/>
      <c r="H473" s="85"/>
    </row>
    <row r="474" spans="1:8" ht="12.75" customHeight="1">
      <c r="A474" s="53"/>
      <c r="B474" s="53"/>
      <c r="C474" s="85"/>
      <c r="F474" s="53"/>
      <c r="G474" s="53"/>
      <c r="H474" s="85"/>
    </row>
    <row r="475" spans="1:8" ht="12.75" customHeight="1">
      <c r="A475" s="53"/>
      <c r="B475" s="53"/>
      <c r="C475" s="85"/>
      <c r="F475" s="53"/>
      <c r="G475" s="53"/>
      <c r="H475" s="85"/>
    </row>
    <row r="476" spans="1:8" ht="12.75" customHeight="1">
      <c r="A476" s="53"/>
      <c r="B476" s="53"/>
      <c r="C476" s="85"/>
      <c r="F476" s="53"/>
      <c r="G476" s="53"/>
      <c r="H476" s="85"/>
    </row>
    <row r="477" spans="1:8" ht="12.75" customHeight="1">
      <c r="A477" s="53"/>
      <c r="B477" s="53"/>
      <c r="C477" s="85"/>
      <c r="F477" s="53"/>
      <c r="G477" s="53"/>
      <c r="H477" s="85"/>
    </row>
    <row r="478" spans="1:8" ht="12.75" customHeight="1">
      <c r="A478" s="53"/>
      <c r="B478" s="53"/>
      <c r="C478" s="85"/>
      <c r="F478" s="53"/>
      <c r="G478" s="53"/>
      <c r="H478" s="85"/>
    </row>
    <row r="479" spans="1:8" ht="12.75" customHeight="1">
      <c r="A479" s="53"/>
      <c r="B479" s="53"/>
      <c r="C479" s="85"/>
      <c r="F479" s="53"/>
      <c r="G479" s="53"/>
      <c r="H479" s="85"/>
    </row>
    <row r="480" spans="1:8" ht="12.75" customHeight="1">
      <c r="A480" s="53"/>
      <c r="B480" s="53"/>
      <c r="C480" s="85"/>
      <c r="F480" s="53"/>
      <c r="G480" s="53"/>
      <c r="H480" s="85"/>
    </row>
    <row r="481" spans="1:8" ht="12.75" customHeight="1">
      <c r="A481" s="53"/>
      <c r="B481" s="53"/>
      <c r="C481" s="85"/>
      <c r="F481" s="53"/>
      <c r="G481" s="53"/>
      <c r="H481" s="85"/>
    </row>
    <row r="482" spans="1:8" ht="12.75" customHeight="1">
      <c r="A482" s="53"/>
      <c r="B482" s="53"/>
      <c r="C482" s="85"/>
      <c r="F482" s="53"/>
      <c r="G482" s="53"/>
      <c r="H482" s="85"/>
    </row>
    <row r="483" spans="1:8" ht="12.75" customHeight="1">
      <c r="A483" s="53"/>
      <c r="B483" s="53"/>
      <c r="C483" s="85"/>
      <c r="F483" s="53"/>
      <c r="G483" s="53"/>
      <c r="H483" s="85"/>
    </row>
    <row r="484" spans="1:8" ht="12.75" customHeight="1">
      <c r="A484" s="53"/>
      <c r="B484" s="53"/>
      <c r="C484" s="85"/>
      <c r="F484" s="53"/>
      <c r="G484" s="53"/>
      <c r="H484" s="85"/>
    </row>
    <row r="485" spans="1:8" ht="12.75" customHeight="1">
      <c r="A485" s="53"/>
      <c r="B485" s="53"/>
      <c r="C485" s="85"/>
      <c r="F485" s="53"/>
      <c r="G485" s="53"/>
      <c r="H485" s="85"/>
    </row>
    <row r="486" spans="1:8" ht="12.75" customHeight="1">
      <c r="A486" s="53"/>
      <c r="B486" s="53"/>
      <c r="C486" s="85"/>
      <c r="F486" s="53"/>
      <c r="G486" s="53"/>
      <c r="H486" s="85"/>
    </row>
    <row r="487" spans="1:8" ht="12.75" customHeight="1">
      <c r="A487" s="53"/>
      <c r="B487" s="53"/>
      <c r="C487" s="85"/>
      <c r="F487" s="53"/>
      <c r="G487" s="53"/>
      <c r="H487" s="85"/>
    </row>
    <row r="488" spans="1:8" ht="12.75" customHeight="1">
      <c r="A488" s="53"/>
      <c r="B488" s="53"/>
      <c r="C488" s="85"/>
      <c r="F488" s="53"/>
      <c r="G488" s="53"/>
      <c r="H488" s="85"/>
    </row>
    <row r="489" spans="1:8" ht="12.75" customHeight="1">
      <c r="A489" s="53"/>
      <c r="B489" s="53"/>
      <c r="C489" s="85"/>
      <c r="F489" s="53"/>
      <c r="G489" s="53"/>
      <c r="H489" s="85"/>
    </row>
    <row r="490" spans="1:8" ht="12.75" customHeight="1">
      <c r="A490" s="53"/>
      <c r="B490" s="53"/>
      <c r="C490" s="85"/>
      <c r="F490" s="53"/>
      <c r="G490" s="53"/>
      <c r="H490" s="85"/>
    </row>
    <row r="491" spans="1:8" ht="12.75" customHeight="1">
      <c r="A491" s="53"/>
      <c r="B491" s="53"/>
      <c r="C491" s="85"/>
      <c r="F491" s="53"/>
      <c r="G491" s="53"/>
      <c r="H491" s="85"/>
    </row>
    <row r="492" spans="1:8" ht="12.75" customHeight="1">
      <c r="A492" s="53"/>
      <c r="B492" s="53"/>
      <c r="C492" s="85"/>
      <c r="F492" s="53"/>
      <c r="G492" s="53"/>
      <c r="H492" s="85"/>
    </row>
    <row r="493" spans="1:8" ht="12.75" customHeight="1">
      <c r="A493" s="53"/>
      <c r="B493" s="53"/>
      <c r="C493" s="85"/>
      <c r="F493" s="53"/>
      <c r="G493" s="53"/>
      <c r="H493" s="85"/>
    </row>
    <row r="494" spans="1:8" ht="12.75" customHeight="1">
      <c r="A494" s="53"/>
      <c r="B494" s="53"/>
      <c r="C494" s="85"/>
      <c r="F494" s="53"/>
      <c r="G494" s="53"/>
      <c r="H494" s="85"/>
    </row>
    <row r="495" spans="1:8" ht="12.75" customHeight="1">
      <c r="A495" s="53"/>
      <c r="B495" s="53"/>
      <c r="C495" s="85"/>
      <c r="F495" s="53"/>
      <c r="G495" s="53"/>
      <c r="H495" s="85"/>
    </row>
    <row r="496" spans="1:8" ht="12.75" customHeight="1">
      <c r="A496" s="53"/>
      <c r="B496" s="53"/>
      <c r="C496" s="85"/>
      <c r="F496" s="53"/>
      <c r="G496" s="53"/>
      <c r="H496" s="85"/>
    </row>
    <row r="497" spans="1:8" ht="12.75" customHeight="1">
      <c r="A497" s="53"/>
      <c r="B497" s="53"/>
      <c r="C497" s="85"/>
      <c r="F497" s="53"/>
      <c r="G497" s="53"/>
      <c r="H497" s="85"/>
    </row>
    <row r="498" spans="1:8" ht="12.75" customHeight="1">
      <c r="A498" s="53"/>
      <c r="B498" s="53"/>
      <c r="C498" s="85"/>
      <c r="F498" s="53"/>
      <c r="G498" s="53"/>
      <c r="H498" s="85"/>
    </row>
    <row r="499" spans="1:8" ht="12.75" customHeight="1">
      <c r="A499" s="53"/>
      <c r="B499" s="53"/>
      <c r="C499" s="85"/>
      <c r="F499" s="53"/>
      <c r="G499" s="53"/>
      <c r="H499" s="85"/>
    </row>
    <row r="500" spans="1:8" ht="12.75" customHeight="1">
      <c r="A500" s="53"/>
      <c r="B500" s="53"/>
      <c r="C500" s="85"/>
      <c r="F500" s="53"/>
      <c r="G500" s="53"/>
      <c r="H500" s="85"/>
    </row>
    <row r="501" spans="1:8" ht="12.75" customHeight="1">
      <c r="A501" s="53"/>
      <c r="B501" s="53"/>
      <c r="C501" s="85"/>
      <c r="F501" s="53"/>
      <c r="G501" s="53"/>
      <c r="H501" s="85"/>
    </row>
    <row r="502" spans="1:8" ht="12.75" customHeight="1">
      <c r="A502" s="53"/>
      <c r="B502" s="53"/>
      <c r="C502" s="85"/>
      <c r="F502" s="53"/>
      <c r="G502" s="53"/>
      <c r="H502" s="85"/>
    </row>
    <row r="503" spans="1:8" ht="12.75" customHeight="1">
      <c r="A503" s="53"/>
      <c r="B503" s="53"/>
      <c r="C503" s="85"/>
      <c r="F503" s="53"/>
      <c r="G503" s="53"/>
      <c r="H503" s="85"/>
    </row>
    <row r="504" spans="1:8" ht="12.75" customHeight="1">
      <c r="A504" s="53"/>
      <c r="B504" s="53"/>
      <c r="C504" s="85"/>
      <c r="F504" s="53"/>
      <c r="G504" s="53"/>
      <c r="H504" s="85"/>
    </row>
    <row r="505" spans="1:8" ht="12.75" customHeight="1">
      <c r="A505" s="53"/>
      <c r="B505" s="53"/>
      <c r="C505" s="85"/>
      <c r="F505" s="53"/>
      <c r="G505" s="53"/>
      <c r="H505" s="85"/>
    </row>
    <row r="506" spans="1:8" ht="12.75" customHeight="1">
      <c r="A506" s="53"/>
      <c r="B506" s="53"/>
      <c r="C506" s="85"/>
      <c r="F506" s="53"/>
      <c r="G506" s="53"/>
      <c r="H506" s="85"/>
    </row>
    <row r="507" spans="1:8" ht="12.75" customHeight="1">
      <c r="A507" s="53"/>
      <c r="B507" s="53"/>
      <c r="C507" s="85"/>
      <c r="F507" s="53"/>
      <c r="G507" s="53"/>
      <c r="H507" s="85"/>
    </row>
    <row r="508" spans="1:8" ht="12.75" customHeight="1">
      <c r="A508" s="53"/>
      <c r="B508" s="53"/>
      <c r="C508" s="85"/>
      <c r="F508" s="53"/>
      <c r="G508" s="53"/>
      <c r="H508" s="85"/>
    </row>
    <row r="509" spans="1:8" ht="12.75" customHeight="1">
      <c r="A509" s="53"/>
      <c r="B509" s="53"/>
      <c r="C509" s="85"/>
      <c r="F509" s="53"/>
      <c r="G509" s="53"/>
      <c r="H509" s="85"/>
    </row>
    <row r="510" spans="1:8" ht="12.75" customHeight="1">
      <c r="A510" s="53"/>
      <c r="B510" s="53"/>
      <c r="C510" s="85"/>
      <c r="F510" s="53"/>
      <c r="G510" s="53"/>
      <c r="H510" s="85"/>
    </row>
    <row r="511" spans="1:8" ht="12.75" customHeight="1">
      <c r="A511" s="53"/>
      <c r="B511" s="53"/>
      <c r="C511" s="85"/>
      <c r="F511" s="53"/>
      <c r="G511" s="53"/>
      <c r="H511" s="85"/>
    </row>
    <row r="512" spans="1:8" ht="12.75" customHeight="1">
      <c r="A512" s="53"/>
      <c r="B512" s="53"/>
      <c r="C512" s="85"/>
      <c r="F512" s="53"/>
      <c r="G512" s="53"/>
      <c r="H512" s="85"/>
    </row>
    <row r="513" spans="1:8" ht="12.75" customHeight="1">
      <c r="A513" s="53"/>
      <c r="B513" s="53"/>
      <c r="C513" s="85"/>
      <c r="F513" s="53"/>
      <c r="G513" s="53"/>
      <c r="H513" s="85"/>
    </row>
    <row r="514" spans="1:8" ht="12.75" customHeight="1">
      <c r="A514" s="53"/>
      <c r="B514" s="53"/>
      <c r="C514" s="85"/>
      <c r="F514" s="53"/>
      <c r="G514" s="53"/>
      <c r="H514" s="85"/>
    </row>
    <row r="515" spans="1:8" ht="12.75" customHeight="1">
      <c r="A515" s="53"/>
      <c r="B515" s="53"/>
      <c r="C515" s="85"/>
      <c r="F515" s="53"/>
      <c r="G515" s="53"/>
      <c r="H515" s="85"/>
    </row>
    <row r="516" spans="1:8" ht="12.75" customHeight="1">
      <c r="A516" s="53"/>
      <c r="B516" s="53"/>
      <c r="C516" s="85"/>
      <c r="F516" s="53"/>
      <c r="G516" s="53"/>
      <c r="H516" s="85"/>
    </row>
    <row r="517" spans="1:8" ht="12.75" customHeight="1">
      <c r="A517" s="53"/>
      <c r="B517" s="53"/>
      <c r="C517" s="85"/>
      <c r="F517" s="53"/>
      <c r="G517" s="53"/>
      <c r="H517" s="85"/>
    </row>
    <row r="518" spans="1:8" ht="12.75" customHeight="1">
      <c r="A518" s="53"/>
      <c r="B518" s="53"/>
      <c r="C518" s="85"/>
      <c r="F518" s="53"/>
      <c r="G518" s="53"/>
      <c r="H518" s="85"/>
    </row>
    <row r="519" spans="1:8" ht="12.75" customHeight="1">
      <c r="A519" s="53"/>
      <c r="B519" s="53"/>
      <c r="C519" s="85"/>
      <c r="F519" s="53"/>
      <c r="G519" s="53"/>
      <c r="H519" s="85"/>
    </row>
    <row r="520" spans="1:8" ht="12.75" customHeight="1">
      <c r="A520" s="53"/>
      <c r="B520" s="53"/>
      <c r="C520" s="85"/>
      <c r="F520" s="53"/>
      <c r="G520" s="53"/>
      <c r="H520" s="85"/>
    </row>
    <row r="521" spans="1:8" ht="12.75" customHeight="1">
      <c r="A521" s="53"/>
      <c r="B521" s="53"/>
      <c r="C521" s="85"/>
      <c r="F521" s="53"/>
      <c r="G521" s="53"/>
      <c r="H521" s="85"/>
    </row>
    <row r="522" spans="1:8" ht="12.75" customHeight="1">
      <c r="A522" s="53"/>
      <c r="B522" s="53"/>
      <c r="C522" s="85"/>
      <c r="F522" s="53"/>
      <c r="G522" s="53"/>
      <c r="H522" s="85"/>
    </row>
    <row r="523" spans="1:8" ht="12.75" customHeight="1">
      <c r="A523" s="53"/>
      <c r="B523" s="53"/>
      <c r="C523" s="85"/>
      <c r="F523" s="53"/>
      <c r="G523" s="53"/>
      <c r="H523" s="85"/>
    </row>
    <row r="524" spans="1:8" ht="12.75" customHeight="1">
      <c r="A524" s="53"/>
      <c r="B524" s="53"/>
      <c r="C524" s="85"/>
      <c r="F524" s="53"/>
      <c r="G524" s="53"/>
      <c r="H524" s="85"/>
    </row>
    <row r="525" spans="1:8" ht="12.75" customHeight="1">
      <c r="A525" s="53"/>
      <c r="B525" s="53"/>
      <c r="C525" s="85"/>
      <c r="F525" s="53"/>
      <c r="G525" s="53"/>
      <c r="H525" s="85"/>
    </row>
    <row r="526" spans="1:8" ht="12.75" customHeight="1">
      <c r="A526" s="53"/>
      <c r="B526" s="53"/>
      <c r="C526" s="85"/>
      <c r="F526" s="53"/>
      <c r="G526" s="53"/>
      <c r="H526" s="85"/>
    </row>
    <row r="527" spans="1:8" ht="12.75" customHeight="1">
      <c r="A527" s="53"/>
      <c r="B527" s="53"/>
      <c r="C527" s="85"/>
      <c r="F527" s="53"/>
      <c r="G527" s="53"/>
      <c r="H527" s="85"/>
    </row>
    <row r="528" spans="1:8" ht="12.75" customHeight="1">
      <c r="A528" s="53"/>
      <c r="B528" s="53"/>
      <c r="C528" s="85"/>
      <c r="F528" s="53"/>
      <c r="G528" s="53"/>
      <c r="H528" s="85"/>
    </row>
    <row r="529" spans="1:8" ht="12.75" customHeight="1">
      <c r="A529" s="53"/>
      <c r="B529" s="53"/>
      <c r="C529" s="85"/>
      <c r="F529" s="53"/>
      <c r="G529" s="53"/>
      <c r="H529" s="85"/>
    </row>
    <row r="530" spans="1:8" ht="12.75" customHeight="1">
      <c r="A530" s="53"/>
      <c r="B530" s="53"/>
      <c r="C530" s="85"/>
      <c r="F530" s="53"/>
      <c r="G530" s="53"/>
      <c r="H530" s="85"/>
    </row>
    <row r="531" spans="1:8" ht="12.75" customHeight="1">
      <c r="A531" s="53"/>
      <c r="B531" s="53"/>
      <c r="C531" s="85"/>
      <c r="F531" s="53"/>
      <c r="G531" s="53"/>
      <c r="H531" s="85"/>
    </row>
    <row r="532" spans="1:8" ht="12.75" customHeight="1">
      <c r="A532" s="53"/>
      <c r="B532" s="53"/>
      <c r="C532" s="85"/>
      <c r="F532" s="53"/>
      <c r="G532" s="53"/>
      <c r="H532" s="85"/>
    </row>
    <row r="533" spans="1:8" ht="12.75" customHeight="1">
      <c r="A533" s="53"/>
      <c r="B533" s="53"/>
      <c r="C533" s="85"/>
      <c r="F533" s="53"/>
      <c r="G533" s="53"/>
      <c r="H533" s="85"/>
    </row>
    <row r="534" spans="1:8" ht="12.75" customHeight="1">
      <c r="A534" s="53"/>
      <c r="B534" s="53"/>
      <c r="C534" s="85"/>
      <c r="F534" s="53"/>
      <c r="G534" s="53"/>
      <c r="H534" s="85"/>
    </row>
    <row r="535" spans="1:8" ht="12.75" customHeight="1">
      <c r="A535" s="53"/>
      <c r="B535" s="53"/>
      <c r="C535" s="85"/>
      <c r="F535" s="53"/>
      <c r="G535" s="53"/>
      <c r="H535" s="85"/>
    </row>
    <row r="536" spans="1:8" ht="12.75" customHeight="1">
      <c r="A536" s="53"/>
      <c r="B536" s="53"/>
      <c r="C536" s="85"/>
      <c r="F536" s="53"/>
      <c r="G536" s="53"/>
      <c r="H536" s="85"/>
    </row>
    <row r="537" spans="1:8" ht="12.75" customHeight="1">
      <c r="A537" s="53"/>
      <c r="B537" s="53"/>
      <c r="C537" s="85"/>
      <c r="F537" s="53"/>
      <c r="G537" s="53"/>
      <c r="H537" s="85"/>
    </row>
    <row r="538" spans="1:8" ht="12.75" customHeight="1">
      <c r="A538" s="53"/>
      <c r="B538" s="53"/>
      <c r="C538" s="85"/>
      <c r="F538" s="53"/>
      <c r="G538" s="53"/>
      <c r="H538" s="85"/>
    </row>
    <row r="539" spans="1:8" ht="12.75" customHeight="1">
      <c r="A539" s="53"/>
      <c r="B539" s="53"/>
      <c r="C539" s="85"/>
      <c r="F539" s="53"/>
      <c r="G539" s="53"/>
      <c r="H539" s="85"/>
    </row>
    <row r="540" spans="1:8" ht="12.75" customHeight="1">
      <c r="A540" s="53"/>
      <c r="B540" s="53"/>
      <c r="C540" s="85"/>
      <c r="F540" s="53"/>
      <c r="G540" s="53"/>
      <c r="H540" s="85"/>
    </row>
    <row r="541" spans="1:8" ht="12.75" customHeight="1">
      <c r="A541" s="53"/>
      <c r="B541" s="53"/>
      <c r="C541" s="85"/>
      <c r="F541" s="53"/>
      <c r="G541" s="53"/>
      <c r="H541" s="85"/>
    </row>
    <row r="542" spans="1:8" ht="12.75" customHeight="1">
      <c r="A542" s="53"/>
      <c r="B542" s="53"/>
      <c r="C542" s="85"/>
      <c r="F542" s="53"/>
      <c r="G542" s="53"/>
      <c r="H542" s="85"/>
    </row>
    <row r="543" spans="1:8" ht="12.75" customHeight="1">
      <c r="A543" s="53"/>
      <c r="B543" s="53"/>
      <c r="C543" s="85"/>
      <c r="F543" s="53"/>
      <c r="G543" s="53"/>
      <c r="H543" s="85"/>
    </row>
    <row r="544" spans="1:8" ht="12.75" customHeight="1">
      <c r="A544" s="53"/>
      <c r="B544" s="53"/>
      <c r="C544" s="85"/>
      <c r="F544" s="53"/>
      <c r="G544" s="53"/>
      <c r="H544" s="85"/>
    </row>
    <row r="545" spans="1:8" ht="12.75" customHeight="1">
      <c r="A545" s="53"/>
      <c r="B545" s="53"/>
      <c r="C545" s="85"/>
      <c r="F545" s="53"/>
      <c r="G545" s="53"/>
      <c r="H545" s="85"/>
    </row>
    <row r="546" spans="1:8" ht="12.75" customHeight="1">
      <c r="A546" s="53"/>
      <c r="B546" s="53"/>
      <c r="C546" s="85"/>
      <c r="F546" s="53"/>
      <c r="G546" s="53"/>
      <c r="H546" s="85"/>
    </row>
    <row r="547" spans="1:8" ht="12.75" customHeight="1">
      <c r="A547" s="53"/>
      <c r="B547" s="53"/>
      <c r="C547" s="85"/>
      <c r="F547" s="53"/>
      <c r="G547" s="53"/>
      <c r="H547" s="85"/>
    </row>
    <row r="548" spans="1:8" ht="12.75" customHeight="1">
      <c r="A548" s="53"/>
      <c r="B548" s="53"/>
      <c r="C548" s="85"/>
      <c r="F548" s="53"/>
      <c r="G548" s="53"/>
      <c r="H548" s="85"/>
    </row>
    <row r="549" spans="1:8" ht="12.75" customHeight="1">
      <c r="A549" s="53"/>
      <c r="B549" s="53"/>
      <c r="C549" s="85"/>
      <c r="F549" s="53"/>
      <c r="G549" s="53"/>
      <c r="H549" s="85"/>
    </row>
    <row r="550" spans="1:8" ht="12.75" customHeight="1">
      <c r="A550" s="53"/>
      <c r="B550" s="53"/>
      <c r="C550" s="85"/>
      <c r="F550" s="53"/>
      <c r="G550" s="53"/>
      <c r="H550" s="85"/>
    </row>
    <row r="551" spans="1:8" ht="12.75" customHeight="1">
      <c r="A551" s="53"/>
      <c r="B551" s="53"/>
      <c r="C551" s="85"/>
      <c r="F551" s="53"/>
      <c r="G551" s="53"/>
      <c r="H551" s="85"/>
    </row>
    <row r="552" spans="1:8" ht="12.75" customHeight="1">
      <c r="A552" s="53"/>
      <c r="B552" s="53"/>
      <c r="C552" s="85"/>
      <c r="F552" s="53"/>
      <c r="G552" s="53"/>
      <c r="H552" s="85"/>
    </row>
    <row r="553" spans="1:8" ht="12.75" customHeight="1">
      <c r="A553" s="53"/>
      <c r="B553" s="53"/>
      <c r="C553" s="85"/>
      <c r="F553" s="53"/>
      <c r="G553" s="53"/>
      <c r="H553" s="85"/>
    </row>
    <row r="554" spans="1:8" ht="12.75" customHeight="1">
      <c r="A554" s="53"/>
      <c r="B554" s="53"/>
      <c r="C554" s="85"/>
      <c r="F554" s="53"/>
      <c r="G554" s="53"/>
      <c r="H554" s="85"/>
    </row>
    <row r="555" spans="1:8" ht="12.75" customHeight="1">
      <c r="A555" s="53"/>
      <c r="B555" s="53"/>
      <c r="C555" s="85"/>
      <c r="F555" s="53"/>
      <c r="G555" s="53"/>
      <c r="H555" s="85"/>
    </row>
    <row r="556" spans="1:8" ht="12.75" customHeight="1">
      <c r="A556" s="53"/>
      <c r="B556" s="53"/>
      <c r="C556" s="85"/>
      <c r="F556" s="53"/>
      <c r="G556" s="53"/>
      <c r="H556" s="85"/>
    </row>
    <row r="557" spans="1:8" ht="12.75" customHeight="1">
      <c r="A557" s="53"/>
      <c r="B557" s="53"/>
      <c r="C557" s="85"/>
      <c r="F557" s="53"/>
      <c r="G557" s="53"/>
      <c r="H557" s="85"/>
    </row>
    <row r="558" spans="1:8" ht="12.75" customHeight="1">
      <c r="A558" s="53"/>
      <c r="B558" s="53"/>
      <c r="C558" s="85"/>
      <c r="F558" s="53"/>
      <c r="G558" s="53"/>
      <c r="H558" s="85"/>
    </row>
    <row r="559" spans="1:8" ht="12.75" customHeight="1">
      <c r="A559" s="53"/>
      <c r="B559" s="53"/>
      <c r="C559" s="85"/>
      <c r="F559" s="53"/>
      <c r="G559" s="53"/>
      <c r="H559" s="85"/>
    </row>
    <row r="560" spans="1:8" ht="12.75" customHeight="1">
      <c r="A560" s="53"/>
      <c r="B560" s="53"/>
      <c r="C560" s="85"/>
      <c r="F560" s="53"/>
      <c r="G560" s="53"/>
      <c r="H560" s="85"/>
    </row>
    <row r="561" spans="1:8" ht="12.75" customHeight="1">
      <c r="A561" s="53"/>
      <c r="B561" s="53"/>
      <c r="C561" s="85"/>
      <c r="F561" s="53"/>
      <c r="G561" s="53"/>
      <c r="H561" s="85"/>
    </row>
    <row r="562" spans="1:8" ht="12.75" customHeight="1">
      <c r="A562" s="53"/>
      <c r="B562" s="53"/>
      <c r="C562" s="85"/>
      <c r="F562" s="53"/>
      <c r="G562" s="53"/>
      <c r="H562" s="85"/>
    </row>
    <row r="563" spans="1:8" ht="12.75" customHeight="1">
      <c r="A563" s="53"/>
      <c r="B563" s="53"/>
      <c r="C563" s="85"/>
      <c r="F563" s="53"/>
      <c r="G563" s="53"/>
      <c r="H563" s="85"/>
    </row>
    <row r="564" spans="1:8" ht="12.75" customHeight="1">
      <c r="A564" s="53"/>
      <c r="B564" s="53"/>
      <c r="C564" s="85"/>
      <c r="F564" s="53"/>
      <c r="G564" s="53"/>
      <c r="H564" s="85"/>
    </row>
    <row r="565" spans="1:8" ht="12.75" customHeight="1">
      <c r="A565" s="53"/>
      <c r="B565" s="53"/>
      <c r="C565" s="85"/>
      <c r="F565" s="53"/>
      <c r="G565" s="53"/>
      <c r="H565" s="85"/>
    </row>
    <row r="566" spans="1:8" ht="12.75" customHeight="1">
      <c r="A566" s="53"/>
      <c r="B566" s="53"/>
      <c r="C566" s="85"/>
      <c r="F566" s="53"/>
      <c r="G566" s="53"/>
      <c r="H566" s="85"/>
    </row>
    <row r="567" spans="1:8" ht="12.75" customHeight="1">
      <c r="A567" s="53"/>
      <c r="B567" s="53"/>
      <c r="C567" s="85"/>
      <c r="F567" s="53"/>
      <c r="G567" s="53"/>
      <c r="H567" s="85"/>
    </row>
    <row r="568" spans="1:8" ht="12.75" customHeight="1">
      <c r="A568" s="53"/>
      <c r="B568" s="53"/>
      <c r="C568" s="85"/>
      <c r="F568" s="53"/>
      <c r="G568" s="53"/>
      <c r="H568" s="85"/>
    </row>
    <row r="569" spans="1:8" ht="12.75" customHeight="1">
      <c r="A569" s="53"/>
      <c r="B569" s="53"/>
      <c r="C569" s="85"/>
      <c r="F569" s="53"/>
      <c r="G569" s="53"/>
      <c r="H569" s="85"/>
    </row>
    <row r="570" spans="1:8" ht="12.75" customHeight="1">
      <c r="A570" s="53"/>
      <c r="B570" s="53"/>
      <c r="C570" s="85"/>
      <c r="F570" s="53"/>
      <c r="G570" s="53"/>
      <c r="H570" s="85"/>
    </row>
    <row r="571" spans="1:8" ht="12.75" customHeight="1">
      <c r="A571" s="53"/>
      <c r="B571" s="53"/>
      <c r="C571" s="85"/>
      <c r="F571" s="53"/>
      <c r="G571" s="53"/>
      <c r="H571" s="85"/>
    </row>
    <row r="572" spans="1:8" ht="12.75" customHeight="1">
      <c r="A572" s="53"/>
      <c r="B572" s="53"/>
      <c r="C572" s="85"/>
      <c r="F572" s="53"/>
      <c r="G572" s="53"/>
      <c r="H572" s="85"/>
    </row>
    <row r="573" spans="1:8" ht="12.75" customHeight="1">
      <c r="A573" s="53"/>
      <c r="B573" s="53"/>
      <c r="C573" s="85"/>
      <c r="F573" s="53"/>
      <c r="G573" s="53"/>
      <c r="H573" s="85"/>
    </row>
    <row r="574" spans="1:8" ht="12.75" customHeight="1">
      <c r="A574" s="53"/>
      <c r="B574" s="53"/>
      <c r="C574" s="85"/>
      <c r="F574" s="53"/>
      <c r="G574" s="53"/>
      <c r="H574" s="85"/>
    </row>
    <row r="575" spans="1:8" ht="12.75" customHeight="1">
      <c r="A575" s="53"/>
      <c r="B575" s="53"/>
      <c r="C575" s="85"/>
      <c r="F575" s="53"/>
      <c r="G575" s="53"/>
      <c r="H575" s="85"/>
    </row>
    <row r="576" spans="1:8" ht="12.75" customHeight="1">
      <c r="A576" s="53"/>
      <c r="B576" s="53"/>
      <c r="C576" s="85"/>
      <c r="F576" s="53"/>
      <c r="G576" s="53"/>
      <c r="H576" s="85"/>
    </row>
    <row r="577" spans="1:8" ht="12.75" customHeight="1">
      <c r="A577" s="53"/>
      <c r="B577" s="53"/>
      <c r="C577" s="85"/>
      <c r="F577" s="53"/>
      <c r="G577" s="53"/>
      <c r="H577" s="85"/>
    </row>
    <row r="578" spans="1:8" ht="12.75" customHeight="1">
      <c r="A578" s="53"/>
      <c r="B578" s="53"/>
      <c r="C578" s="85"/>
      <c r="F578" s="53"/>
      <c r="G578" s="53"/>
      <c r="H578" s="85"/>
    </row>
    <row r="579" spans="1:8" ht="12.75" customHeight="1">
      <c r="A579" s="53"/>
      <c r="B579" s="53"/>
      <c r="C579" s="85"/>
      <c r="F579" s="53"/>
      <c r="G579" s="53"/>
      <c r="H579" s="85"/>
    </row>
    <row r="580" spans="1:8" ht="12.75" customHeight="1">
      <c r="A580" s="53"/>
      <c r="B580" s="53"/>
      <c r="C580" s="85"/>
      <c r="F580" s="53"/>
      <c r="G580" s="53"/>
      <c r="H580" s="85"/>
    </row>
    <row r="581" spans="1:8" ht="12.75" customHeight="1">
      <c r="A581" s="53"/>
      <c r="B581" s="53"/>
      <c r="C581" s="85"/>
      <c r="F581" s="53"/>
      <c r="G581" s="53"/>
      <c r="H581" s="85"/>
    </row>
    <row r="582" spans="1:8" ht="12.75" customHeight="1">
      <c r="A582" s="53"/>
      <c r="B582" s="53"/>
      <c r="C582" s="85"/>
      <c r="F582" s="53"/>
      <c r="G582" s="53"/>
      <c r="H582" s="85"/>
    </row>
    <row r="583" spans="1:8" ht="12.75" customHeight="1">
      <c r="A583" s="53"/>
      <c r="B583" s="53"/>
      <c r="C583" s="85"/>
      <c r="F583" s="53"/>
      <c r="G583" s="53"/>
      <c r="H583" s="85"/>
    </row>
    <row r="584" spans="1:8" ht="12.75" customHeight="1">
      <c r="A584" s="53"/>
      <c r="B584" s="53"/>
      <c r="C584" s="85"/>
      <c r="F584" s="53"/>
      <c r="G584" s="53"/>
      <c r="H584" s="85"/>
    </row>
    <row r="585" spans="1:8" ht="12.75" customHeight="1">
      <c r="A585" s="53"/>
      <c r="B585" s="53"/>
      <c r="C585" s="85"/>
      <c r="F585" s="53"/>
      <c r="G585" s="53"/>
      <c r="H585" s="85"/>
    </row>
    <row r="586" spans="1:8" ht="12.75" customHeight="1">
      <c r="A586" s="53"/>
      <c r="B586" s="53"/>
      <c r="C586" s="85"/>
      <c r="F586" s="53"/>
      <c r="G586" s="53"/>
      <c r="H586" s="85"/>
    </row>
    <row r="587" spans="1:8" ht="12.75" customHeight="1">
      <c r="A587" s="53"/>
      <c r="B587" s="53"/>
      <c r="C587" s="85"/>
      <c r="F587" s="53"/>
      <c r="G587" s="53"/>
      <c r="H587" s="85"/>
    </row>
    <row r="588" spans="1:8" ht="12.75" customHeight="1">
      <c r="A588" s="53"/>
      <c r="B588" s="53"/>
      <c r="C588" s="85"/>
      <c r="F588" s="53"/>
      <c r="G588" s="53"/>
      <c r="H588" s="85"/>
    </row>
    <row r="589" spans="1:8" ht="12.75" customHeight="1">
      <c r="A589" s="53"/>
      <c r="B589" s="53"/>
      <c r="C589" s="85"/>
      <c r="F589" s="53"/>
      <c r="G589" s="53"/>
      <c r="H589" s="85"/>
    </row>
    <row r="590" spans="1:8" ht="12.75" customHeight="1">
      <c r="A590" s="53"/>
      <c r="B590" s="53"/>
      <c r="C590" s="85"/>
      <c r="F590" s="53"/>
      <c r="G590" s="53"/>
      <c r="H590" s="85"/>
    </row>
    <row r="591" spans="1:8" ht="12.75" customHeight="1">
      <c r="A591" s="53"/>
      <c r="B591" s="53"/>
      <c r="C591" s="85"/>
      <c r="F591" s="53"/>
      <c r="G591" s="53"/>
      <c r="H591" s="85"/>
    </row>
    <row r="592" spans="1:8" ht="12.75" customHeight="1">
      <c r="A592" s="53"/>
      <c r="B592" s="53"/>
      <c r="C592" s="85"/>
      <c r="F592" s="53"/>
      <c r="G592" s="53"/>
      <c r="H592" s="85"/>
    </row>
    <row r="593" spans="1:8" ht="12.75" customHeight="1">
      <c r="A593" s="53"/>
      <c r="B593" s="53"/>
      <c r="C593" s="85"/>
      <c r="F593" s="53"/>
      <c r="G593" s="53"/>
      <c r="H593" s="85"/>
    </row>
    <row r="594" spans="1:8" ht="12.75" customHeight="1">
      <c r="A594" s="53"/>
      <c r="B594" s="53"/>
      <c r="C594" s="85"/>
      <c r="F594" s="53"/>
      <c r="G594" s="53"/>
      <c r="H594" s="85"/>
    </row>
    <row r="595" spans="1:8" ht="12.75" customHeight="1">
      <c r="A595" s="53"/>
      <c r="B595" s="53"/>
      <c r="C595" s="85"/>
      <c r="F595" s="53"/>
      <c r="G595" s="53"/>
      <c r="H595" s="85"/>
    </row>
    <row r="596" spans="1:8" ht="12.75" customHeight="1">
      <c r="A596" s="53"/>
      <c r="B596" s="53"/>
      <c r="C596" s="85"/>
      <c r="F596" s="53"/>
      <c r="G596" s="53"/>
      <c r="H596" s="85"/>
    </row>
    <row r="597" spans="1:8" ht="12.75" customHeight="1">
      <c r="A597" s="53"/>
      <c r="B597" s="53"/>
      <c r="C597" s="85"/>
      <c r="F597" s="53"/>
      <c r="G597" s="53"/>
      <c r="H597" s="85"/>
    </row>
    <row r="598" spans="1:8" ht="12.75" customHeight="1">
      <c r="A598" s="53"/>
      <c r="B598" s="53"/>
      <c r="C598" s="85"/>
      <c r="F598" s="53"/>
      <c r="G598" s="53"/>
      <c r="H598" s="85"/>
    </row>
    <row r="599" spans="1:8" ht="12.75" customHeight="1">
      <c r="A599" s="53"/>
      <c r="B599" s="53"/>
      <c r="C599" s="85"/>
      <c r="F599" s="53"/>
      <c r="G599" s="53"/>
      <c r="H599" s="85"/>
    </row>
    <row r="600" spans="1:8" ht="12.75" customHeight="1">
      <c r="A600" s="53"/>
      <c r="B600" s="53"/>
      <c r="C600" s="85"/>
      <c r="F600" s="53"/>
      <c r="G600" s="53"/>
      <c r="H600" s="85"/>
    </row>
    <row r="601" spans="1:8" ht="12.75" customHeight="1">
      <c r="A601" s="53"/>
      <c r="B601" s="53"/>
      <c r="C601" s="85"/>
      <c r="F601" s="53"/>
      <c r="G601" s="53"/>
      <c r="H601" s="85"/>
    </row>
    <row r="602" spans="1:8" ht="12.75" customHeight="1">
      <c r="A602" s="53"/>
      <c r="B602" s="53"/>
      <c r="C602" s="85"/>
      <c r="F602" s="53"/>
      <c r="G602" s="53"/>
      <c r="H602" s="85"/>
    </row>
    <row r="603" spans="1:8" ht="12.75" customHeight="1">
      <c r="A603" s="53"/>
      <c r="B603" s="53"/>
      <c r="C603" s="85"/>
      <c r="F603" s="53"/>
      <c r="G603" s="53"/>
      <c r="H603" s="85"/>
    </row>
    <row r="604" spans="1:8" ht="12.75" customHeight="1">
      <c r="A604" s="53"/>
      <c r="B604" s="53"/>
      <c r="C604" s="85"/>
      <c r="F604" s="53"/>
      <c r="G604" s="53"/>
      <c r="H604" s="85"/>
    </row>
    <row r="605" spans="1:8" ht="12.75" customHeight="1">
      <c r="A605" s="53"/>
      <c r="B605" s="53"/>
      <c r="C605" s="85"/>
      <c r="F605" s="53"/>
      <c r="G605" s="53"/>
      <c r="H605" s="85"/>
    </row>
    <row r="606" spans="1:8" ht="12.75" customHeight="1">
      <c r="A606" s="53"/>
      <c r="B606" s="53"/>
      <c r="C606" s="85"/>
      <c r="F606" s="53"/>
      <c r="G606" s="53"/>
      <c r="H606" s="85"/>
    </row>
    <row r="607" spans="1:8" ht="12.75" customHeight="1">
      <c r="A607" s="53"/>
      <c r="B607" s="53"/>
      <c r="C607" s="85"/>
      <c r="F607" s="53"/>
      <c r="G607" s="53"/>
      <c r="H607" s="85"/>
    </row>
    <row r="608" spans="1:8" ht="12.75" customHeight="1">
      <c r="A608" s="53"/>
      <c r="B608" s="53"/>
      <c r="C608" s="85"/>
      <c r="F608" s="53"/>
      <c r="G608" s="53"/>
      <c r="H608" s="85"/>
    </row>
    <row r="609" spans="1:8" ht="12.75" customHeight="1">
      <c r="A609" s="53"/>
      <c r="B609" s="53"/>
      <c r="C609" s="85"/>
      <c r="F609" s="53"/>
      <c r="G609" s="53"/>
      <c r="H609" s="85"/>
    </row>
    <row r="610" spans="1:8" ht="12.75" customHeight="1">
      <c r="A610" s="53"/>
      <c r="B610" s="53"/>
      <c r="C610" s="85"/>
      <c r="F610" s="53"/>
      <c r="G610" s="53"/>
      <c r="H610" s="85"/>
    </row>
    <row r="611" spans="1:8" ht="12.75" customHeight="1">
      <c r="A611" s="53"/>
      <c r="B611" s="53"/>
      <c r="C611" s="85"/>
      <c r="F611" s="53"/>
      <c r="G611" s="53"/>
      <c r="H611" s="85"/>
    </row>
    <row r="612" spans="1:8" ht="12.75" customHeight="1">
      <c r="A612" s="53"/>
      <c r="B612" s="53"/>
      <c r="C612" s="85"/>
      <c r="F612" s="53"/>
      <c r="G612" s="53"/>
      <c r="H612" s="85"/>
    </row>
    <row r="613" spans="1:8" ht="12.75" customHeight="1">
      <c r="A613" s="53"/>
      <c r="B613" s="53"/>
      <c r="C613" s="85"/>
      <c r="F613" s="53"/>
      <c r="G613" s="53"/>
      <c r="H613" s="85"/>
    </row>
    <row r="614" spans="1:8" ht="12.75" customHeight="1">
      <c r="A614" s="53"/>
      <c r="B614" s="53"/>
      <c r="C614" s="85"/>
      <c r="F614" s="53"/>
      <c r="G614" s="53"/>
      <c r="H614" s="85"/>
    </row>
    <row r="615" spans="1:8" ht="12.75" customHeight="1">
      <c r="A615" s="53"/>
      <c r="B615" s="53"/>
      <c r="C615" s="85"/>
      <c r="F615" s="53"/>
      <c r="G615" s="53"/>
      <c r="H615" s="85"/>
    </row>
    <row r="616" spans="1:8" ht="12.75" customHeight="1">
      <c r="A616" s="53"/>
      <c r="B616" s="53"/>
      <c r="C616" s="85"/>
      <c r="F616" s="53"/>
      <c r="G616" s="53"/>
      <c r="H616" s="85"/>
    </row>
    <row r="617" spans="1:8" ht="12.75" customHeight="1">
      <c r="A617" s="53"/>
      <c r="B617" s="53"/>
      <c r="C617" s="85"/>
      <c r="F617" s="53"/>
      <c r="G617" s="53"/>
      <c r="H617" s="85"/>
    </row>
    <row r="618" spans="1:8" ht="12.75" customHeight="1">
      <c r="A618" s="53"/>
      <c r="B618" s="53"/>
      <c r="C618" s="85"/>
      <c r="F618" s="53"/>
      <c r="G618" s="53"/>
      <c r="H618" s="85"/>
    </row>
    <row r="619" spans="1:8" ht="12.75" customHeight="1">
      <c r="A619" s="53"/>
      <c r="B619" s="53"/>
      <c r="C619" s="85"/>
      <c r="F619" s="53"/>
      <c r="G619" s="53"/>
      <c r="H619" s="85"/>
    </row>
    <row r="620" spans="1:8" ht="12.75" customHeight="1">
      <c r="A620" s="53"/>
      <c r="B620" s="53"/>
      <c r="C620" s="85"/>
      <c r="F620" s="53"/>
      <c r="G620" s="53"/>
      <c r="H620" s="85"/>
    </row>
    <row r="621" spans="1:8" ht="12.75" customHeight="1">
      <c r="A621" s="53"/>
      <c r="B621" s="53"/>
      <c r="C621" s="85"/>
      <c r="F621" s="53"/>
      <c r="G621" s="53"/>
      <c r="H621" s="85"/>
    </row>
    <row r="622" spans="1:8" ht="12.75" customHeight="1">
      <c r="A622" s="53"/>
      <c r="B622" s="53"/>
      <c r="C622" s="85"/>
      <c r="F622" s="53"/>
      <c r="G622" s="53"/>
      <c r="H622" s="85"/>
    </row>
    <row r="623" spans="1:8" ht="12.75" customHeight="1">
      <c r="A623" s="53"/>
      <c r="B623" s="53"/>
      <c r="C623" s="85"/>
      <c r="F623" s="53"/>
      <c r="G623" s="53"/>
      <c r="H623" s="85"/>
    </row>
    <row r="624" spans="1:8" ht="12.75" customHeight="1">
      <c r="A624" s="53"/>
      <c r="B624" s="53"/>
      <c r="C624" s="85"/>
      <c r="F624" s="53"/>
      <c r="G624" s="53"/>
      <c r="H624" s="85"/>
    </row>
    <row r="625" spans="1:8" ht="12.75" customHeight="1">
      <c r="A625" s="53"/>
      <c r="B625" s="53"/>
      <c r="C625" s="85"/>
      <c r="F625" s="53"/>
      <c r="G625" s="53"/>
      <c r="H625" s="85"/>
    </row>
    <row r="626" spans="1:8" ht="12.75" customHeight="1">
      <c r="A626" s="53"/>
      <c r="B626" s="53"/>
      <c r="C626" s="85"/>
      <c r="F626" s="53"/>
      <c r="G626" s="53"/>
      <c r="H626" s="85"/>
    </row>
    <row r="627" spans="1:8" ht="12.75" customHeight="1">
      <c r="A627" s="53"/>
      <c r="B627" s="53"/>
      <c r="C627" s="85"/>
      <c r="F627" s="53"/>
      <c r="G627" s="53"/>
      <c r="H627" s="85"/>
    </row>
    <row r="628" spans="1:8" ht="12.75" customHeight="1">
      <c r="A628" s="53"/>
      <c r="B628" s="53"/>
      <c r="C628" s="85"/>
      <c r="F628" s="53"/>
      <c r="G628" s="53"/>
      <c r="H628" s="85"/>
    </row>
    <row r="629" spans="1:8" ht="12.75" customHeight="1">
      <c r="A629" s="53"/>
      <c r="B629" s="53"/>
      <c r="C629" s="85"/>
      <c r="F629" s="53"/>
      <c r="G629" s="53"/>
      <c r="H629" s="85"/>
    </row>
    <row r="630" spans="1:8" ht="12.75" customHeight="1">
      <c r="A630" s="53"/>
      <c r="B630" s="53"/>
      <c r="C630" s="85"/>
      <c r="F630" s="53"/>
      <c r="G630" s="53"/>
      <c r="H630" s="85"/>
    </row>
    <row r="631" spans="1:8" ht="12.75" customHeight="1">
      <c r="A631" s="53"/>
      <c r="B631" s="53"/>
      <c r="C631" s="85"/>
      <c r="F631" s="53"/>
      <c r="G631" s="53"/>
      <c r="H631" s="85"/>
    </row>
    <row r="632" spans="1:8" ht="12.75" customHeight="1">
      <c r="A632" s="53"/>
      <c r="B632" s="53"/>
      <c r="C632" s="85"/>
      <c r="F632" s="53"/>
      <c r="G632" s="53"/>
      <c r="H632" s="85"/>
    </row>
    <row r="633" spans="1:8" ht="12.75" customHeight="1">
      <c r="A633" s="53"/>
      <c r="B633" s="53"/>
      <c r="C633" s="85"/>
      <c r="F633" s="53"/>
      <c r="G633" s="53"/>
      <c r="H633" s="85"/>
    </row>
    <row r="634" spans="1:8" ht="12.75" customHeight="1">
      <c r="A634" s="53"/>
      <c r="B634" s="53"/>
      <c r="C634" s="85"/>
      <c r="F634" s="53"/>
      <c r="G634" s="53"/>
      <c r="H634" s="85"/>
    </row>
    <row r="635" spans="1:8" ht="12.75" customHeight="1">
      <c r="A635" s="53"/>
      <c r="B635" s="53"/>
      <c r="C635" s="85"/>
      <c r="F635" s="53"/>
      <c r="G635" s="53"/>
      <c r="H635" s="85"/>
    </row>
    <row r="636" spans="1:8" ht="12.75" customHeight="1">
      <c r="A636" s="53"/>
      <c r="B636" s="53"/>
      <c r="C636" s="85"/>
      <c r="F636" s="53"/>
      <c r="G636" s="53"/>
      <c r="H636" s="85"/>
    </row>
    <row r="637" spans="1:8" ht="12.75" customHeight="1">
      <c r="A637" s="53"/>
      <c r="B637" s="53"/>
      <c r="C637" s="85"/>
      <c r="F637" s="53"/>
      <c r="G637" s="53"/>
      <c r="H637" s="85"/>
    </row>
    <row r="638" spans="1:8" ht="12.75" customHeight="1">
      <c r="A638" s="53"/>
      <c r="B638" s="53"/>
      <c r="C638" s="85"/>
      <c r="F638" s="53"/>
      <c r="G638" s="53"/>
      <c r="H638" s="85"/>
    </row>
    <row r="639" spans="1:8" ht="12.75" customHeight="1">
      <c r="A639" s="53"/>
      <c r="B639" s="53"/>
      <c r="C639" s="85"/>
      <c r="F639" s="53"/>
      <c r="G639" s="53"/>
      <c r="H639" s="85"/>
    </row>
    <row r="640" spans="1:8" ht="12.75" customHeight="1">
      <c r="A640" s="53"/>
      <c r="B640" s="53"/>
      <c r="C640" s="85"/>
      <c r="F640" s="53"/>
      <c r="G640" s="53"/>
      <c r="H640" s="85"/>
    </row>
    <row r="641" spans="1:8" ht="12.75" customHeight="1">
      <c r="A641" s="53"/>
      <c r="B641" s="53"/>
      <c r="C641" s="85"/>
      <c r="F641" s="53"/>
      <c r="G641" s="53"/>
      <c r="H641" s="85"/>
    </row>
    <row r="642" spans="1:8" ht="12.75" customHeight="1">
      <c r="A642" s="53"/>
      <c r="B642" s="53"/>
      <c r="C642" s="85"/>
      <c r="F642" s="53"/>
      <c r="G642" s="53"/>
      <c r="H642" s="85"/>
    </row>
    <row r="643" spans="1:8" ht="12.75" customHeight="1">
      <c r="A643" s="53"/>
      <c r="B643" s="53"/>
      <c r="C643" s="85"/>
      <c r="F643" s="53"/>
      <c r="G643" s="53"/>
      <c r="H643" s="85"/>
    </row>
    <row r="644" spans="1:8" ht="12.75" customHeight="1">
      <c r="A644" s="53"/>
      <c r="B644" s="53"/>
      <c r="C644" s="85"/>
      <c r="F644" s="53"/>
      <c r="G644" s="53"/>
      <c r="H644" s="85"/>
    </row>
    <row r="645" spans="1:8" ht="12.75" customHeight="1">
      <c r="A645" s="53"/>
      <c r="B645" s="53"/>
      <c r="C645" s="85"/>
      <c r="F645" s="53"/>
      <c r="G645" s="53"/>
      <c r="H645" s="85"/>
    </row>
    <row r="646" spans="1:8" ht="12.75" customHeight="1">
      <c r="A646" s="53"/>
      <c r="B646" s="53"/>
      <c r="C646" s="85"/>
      <c r="F646" s="53"/>
      <c r="G646" s="53"/>
      <c r="H646" s="85"/>
    </row>
    <row r="647" spans="1:8" ht="12.75" customHeight="1">
      <c r="A647" s="53"/>
      <c r="B647" s="53"/>
      <c r="C647" s="85"/>
      <c r="F647" s="53"/>
      <c r="G647" s="53"/>
      <c r="H647" s="85"/>
    </row>
    <row r="648" spans="1:8" ht="12.75" customHeight="1">
      <c r="A648" s="53"/>
      <c r="B648" s="53"/>
      <c r="C648" s="85"/>
      <c r="F648" s="53"/>
      <c r="G648" s="53"/>
      <c r="H648" s="85"/>
    </row>
    <row r="649" spans="1:8" ht="12.75" customHeight="1">
      <c r="A649" s="53"/>
      <c r="B649" s="53"/>
      <c r="C649" s="85"/>
      <c r="F649" s="53"/>
      <c r="G649" s="53"/>
      <c r="H649" s="85"/>
    </row>
    <row r="650" spans="1:8" ht="12.75" customHeight="1">
      <c r="A650" s="53"/>
      <c r="B650" s="53"/>
      <c r="C650" s="85"/>
      <c r="F650" s="53"/>
      <c r="G650" s="53"/>
      <c r="H650" s="85"/>
    </row>
    <row r="651" spans="1:8" ht="12.75" customHeight="1">
      <c r="A651" s="53"/>
      <c r="B651" s="53"/>
      <c r="C651" s="85"/>
      <c r="F651" s="53"/>
      <c r="G651" s="53"/>
      <c r="H651" s="85"/>
    </row>
    <row r="652" spans="1:8" ht="12.75" customHeight="1">
      <c r="A652" s="53"/>
      <c r="B652" s="53"/>
      <c r="C652" s="85"/>
      <c r="F652" s="53"/>
      <c r="G652" s="53"/>
      <c r="H652" s="85"/>
    </row>
    <row r="653" spans="1:8" ht="12.75" customHeight="1">
      <c r="A653" s="53"/>
      <c r="B653" s="53"/>
      <c r="C653" s="85"/>
      <c r="F653" s="53"/>
      <c r="G653" s="53"/>
      <c r="H653" s="85"/>
    </row>
    <row r="654" spans="1:8" ht="12.75" customHeight="1">
      <c r="A654" s="53"/>
      <c r="B654" s="53"/>
      <c r="C654" s="85"/>
      <c r="F654" s="53"/>
      <c r="G654" s="53"/>
      <c r="H654" s="85"/>
    </row>
    <row r="655" spans="1:8" ht="12.75" customHeight="1">
      <c r="A655" s="53"/>
      <c r="B655" s="53"/>
      <c r="C655" s="85"/>
      <c r="F655" s="53"/>
      <c r="G655" s="53"/>
      <c r="H655" s="85"/>
    </row>
    <row r="656" spans="1:8" ht="12.75" customHeight="1">
      <c r="A656" s="53"/>
      <c r="B656" s="53"/>
      <c r="C656" s="85"/>
      <c r="F656" s="53"/>
      <c r="G656" s="53"/>
      <c r="H656" s="85"/>
    </row>
    <row r="657" spans="1:8" ht="12.75" customHeight="1">
      <c r="A657" s="53"/>
      <c r="B657" s="53"/>
      <c r="C657" s="85"/>
      <c r="F657" s="53"/>
      <c r="G657" s="53"/>
      <c r="H657" s="85"/>
    </row>
    <row r="658" spans="1:8" ht="12.75" customHeight="1">
      <c r="A658" s="53"/>
      <c r="B658" s="53"/>
      <c r="C658" s="85"/>
      <c r="F658" s="53"/>
      <c r="G658" s="53"/>
      <c r="H658" s="85"/>
    </row>
    <row r="659" spans="1:8" ht="12.75" customHeight="1">
      <c r="A659" s="53"/>
      <c r="B659" s="53"/>
      <c r="C659" s="85"/>
      <c r="F659" s="53"/>
      <c r="G659" s="53"/>
      <c r="H659" s="85"/>
    </row>
    <row r="660" spans="1:8" ht="12.75" customHeight="1">
      <c r="A660" s="53"/>
      <c r="B660" s="53"/>
      <c r="C660" s="85"/>
      <c r="F660" s="53"/>
      <c r="G660" s="53"/>
      <c r="H660" s="85"/>
    </row>
    <row r="661" spans="1:8" ht="12.75" customHeight="1">
      <c r="A661" s="53"/>
      <c r="B661" s="53"/>
      <c r="C661" s="85"/>
      <c r="F661" s="53"/>
      <c r="G661" s="53"/>
      <c r="H661" s="85"/>
    </row>
    <row r="662" spans="1:8" ht="12.75" customHeight="1">
      <c r="A662" s="53"/>
      <c r="B662" s="53"/>
      <c r="C662" s="85"/>
      <c r="F662" s="53"/>
      <c r="G662" s="53"/>
      <c r="H662" s="85"/>
    </row>
    <row r="663" spans="1:8" ht="12.75" customHeight="1">
      <c r="A663" s="53"/>
      <c r="B663" s="53"/>
      <c r="C663" s="85"/>
      <c r="F663" s="53"/>
      <c r="G663" s="53"/>
      <c r="H663" s="85"/>
    </row>
    <row r="664" spans="1:8" ht="12.75" customHeight="1">
      <c r="A664" s="53"/>
      <c r="B664" s="53"/>
      <c r="C664" s="85"/>
      <c r="F664" s="53"/>
      <c r="G664" s="53"/>
      <c r="H664" s="85"/>
    </row>
    <row r="665" spans="1:8" ht="12.75" customHeight="1">
      <c r="A665" s="53"/>
      <c r="B665" s="53"/>
      <c r="C665" s="85"/>
      <c r="F665" s="53"/>
      <c r="G665" s="53"/>
      <c r="H665" s="85"/>
    </row>
    <row r="666" spans="1:8" ht="12.75" customHeight="1">
      <c r="A666" s="53"/>
      <c r="B666" s="53"/>
      <c r="C666" s="85"/>
      <c r="F666" s="53"/>
      <c r="G666" s="53"/>
      <c r="H666" s="85"/>
    </row>
    <row r="667" spans="1:8" ht="12.75" customHeight="1">
      <c r="A667" s="53"/>
      <c r="B667" s="53"/>
      <c r="C667" s="85"/>
      <c r="F667" s="53"/>
      <c r="G667" s="53"/>
      <c r="H667" s="85"/>
    </row>
    <row r="668" spans="1:8" ht="12.75" customHeight="1">
      <c r="A668" s="53"/>
      <c r="B668" s="53"/>
      <c r="C668" s="85"/>
      <c r="F668" s="53"/>
      <c r="G668" s="53"/>
      <c r="H668" s="85"/>
    </row>
    <row r="669" spans="1:8" ht="12.75" customHeight="1">
      <c r="A669" s="53"/>
      <c r="B669" s="53"/>
      <c r="C669" s="85"/>
      <c r="F669" s="53"/>
      <c r="G669" s="53"/>
      <c r="H669" s="85"/>
    </row>
    <row r="670" spans="1:8" ht="12.75" customHeight="1">
      <c r="A670" s="53"/>
      <c r="B670" s="53"/>
      <c r="C670" s="85"/>
      <c r="F670" s="53"/>
      <c r="G670" s="53"/>
      <c r="H670" s="85"/>
    </row>
    <row r="671" spans="1:8" ht="12.75" customHeight="1">
      <c r="A671" s="53"/>
      <c r="B671" s="53"/>
      <c r="C671" s="85"/>
      <c r="F671" s="53"/>
      <c r="G671" s="53"/>
      <c r="H671" s="85"/>
    </row>
    <row r="672" spans="1:8" ht="12.75" customHeight="1">
      <c r="A672" s="53"/>
      <c r="B672" s="53"/>
      <c r="C672" s="85"/>
      <c r="F672" s="53"/>
      <c r="G672" s="53"/>
      <c r="H672" s="85"/>
    </row>
    <row r="673" spans="1:8" ht="12.75" customHeight="1">
      <c r="A673" s="53"/>
      <c r="B673" s="53"/>
      <c r="C673" s="85"/>
      <c r="F673" s="53"/>
      <c r="G673" s="53"/>
      <c r="H673" s="85"/>
    </row>
    <row r="674" spans="1:8" ht="12.75" customHeight="1">
      <c r="A674" s="53"/>
      <c r="B674" s="53"/>
      <c r="C674" s="85"/>
      <c r="F674" s="53"/>
      <c r="G674" s="53"/>
      <c r="H674" s="85"/>
    </row>
    <row r="675" spans="1:8" ht="12.75" customHeight="1">
      <c r="A675" s="53"/>
      <c r="B675" s="53"/>
      <c r="C675" s="85"/>
      <c r="F675" s="53"/>
      <c r="G675" s="53"/>
      <c r="H675" s="85"/>
    </row>
    <row r="676" spans="1:8" ht="12.75" customHeight="1">
      <c r="A676" s="53"/>
      <c r="B676" s="53"/>
      <c r="C676" s="85"/>
      <c r="F676" s="53"/>
      <c r="G676" s="53"/>
      <c r="H676" s="85"/>
    </row>
    <row r="677" spans="1:8" ht="12.75" customHeight="1">
      <c r="A677" s="53"/>
      <c r="B677" s="53"/>
      <c r="C677" s="85"/>
      <c r="F677" s="53"/>
      <c r="G677" s="53"/>
      <c r="H677" s="85"/>
    </row>
    <row r="678" spans="1:8" ht="12.75" customHeight="1">
      <c r="A678" s="53"/>
      <c r="B678" s="53"/>
      <c r="C678" s="85"/>
      <c r="F678" s="53"/>
      <c r="G678" s="53"/>
      <c r="H678" s="85"/>
    </row>
    <row r="679" spans="1:8" ht="12.75" customHeight="1">
      <c r="A679" s="53"/>
      <c r="B679" s="53"/>
      <c r="C679" s="85"/>
      <c r="F679" s="53"/>
      <c r="G679" s="53"/>
      <c r="H679" s="85"/>
    </row>
    <row r="680" spans="1:8" ht="12.75" customHeight="1">
      <c r="A680" s="53"/>
      <c r="B680" s="53"/>
      <c r="C680" s="85"/>
      <c r="F680" s="53"/>
      <c r="G680" s="53"/>
      <c r="H680" s="85"/>
    </row>
    <row r="681" spans="1:8" ht="12.75" customHeight="1">
      <c r="A681" s="53"/>
      <c r="B681" s="53"/>
      <c r="C681" s="85"/>
      <c r="F681" s="53"/>
      <c r="G681" s="53"/>
      <c r="H681" s="85"/>
    </row>
    <row r="682" spans="1:8" ht="12.75" customHeight="1">
      <c r="A682" s="53"/>
      <c r="B682" s="53"/>
      <c r="C682" s="85"/>
      <c r="F682" s="53"/>
      <c r="G682" s="53"/>
      <c r="H682" s="85"/>
    </row>
    <row r="683" spans="1:8" ht="12.75" customHeight="1">
      <c r="A683" s="53"/>
      <c r="B683" s="53"/>
      <c r="C683" s="85"/>
      <c r="F683" s="53"/>
      <c r="G683" s="53"/>
      <c r="H683" s="85"/>
    </row>
    <row r="684" spans="1:8" ht="12.75" customHeight="1">
      <c r="A684" s="53"/>
      <c r="B684" s="53"/>
      <c r="C684" s="85"/>
      <c r="F684" s="53"/>
      <c r="G684" s="53"/>
      <c r="H684" s="85"/>
    </row>
    <row r="685" spans="1:8" ht="12.75" customHeight="1">
      <c r="A685" s="53"/>
      <c r="B685" s="53"/>
      <c r="C685" s="85"/>
      <c r="F685" s="53"/>
      <c r="G685" s="53"/>
      <c r="H685" s="85"/>
    </row>
    <row r="686" spans="1:8" ht="12.75" customHeight="1">
      <c r="A686" s="53"/>
      <c r="B686" s="53"/>
      <c r="C686" s="85"/>
      <c r="F686" s="53"/>
      <c r="G686" s="53"/>
      <c r="H686" s="85"/>
    </row>
    <row r="687" spans="1:8" ht="12.75" customHeight="1">
      <c r="A687" s="53"/>
      <c r="B687" s="53"/>
      <c r="C687" s="85"/>
      <c r="F687" s="53"/>
      <c r="G687" s="53"/>
      <c r="H687" s="85"/>
    </row>
    <row r="688" spans="1:8" ht="12.75" customHeight="1">
      <c r="A688" s="53"/>
      <c r="B688" s="53"/>
      <c r="C688" s="85"/>
      <c r="F688" s="53"/>
      <c r="G688" s="53"/>
      <c r="H688" s="85"/>
    </row>
    <row r="689" spans="1:8" ht="12.75" customHeight="1">
      <c r="A689" s="53"/>
      <c r="B689" s="53"/>
      <c r="C689" s="85"/>
      <c r="F689" s="53"/>
      <c r="G689" s="53"/>
      <c r="H689" s="85"/>
    </row>
    <row r="690" spans="1:8" ht="12.75" customHeight="1">
      <c r="A690" s="53"/>
      <c r="B690" s="53"/>
      <c r="C690" s="85"/>
      <c r="F690" s="53"/>
      <c r="G690" s="53"/>
      <c r="H690" s="85"/>
    </row>
    <row r="691" spans="1:8" ht="12.75" customHeight="1">
      <c r="A691" s="53"/>
      <c r="B691" s="53"/>
      <c r="C691" s="85"/>
      <c r="F691" s="53"/>
      <c r="G691" s="53"/>
      <c r="H691" s="85"/>
    </row>
    <row r="692" spans="1:8" ht="12.75" customHeight="1">
      <c r="A692" s="53"/>
      <c r="B692" s="53"/>
      <c r="C692" s="85"/>
      <c r="F692" s="53"/>
      <c r="G692" s="53"/>
      <c r="H692" s="85"/>
    </row>
    <row r="693" spans="1:8" ht="12.75" customHeight="1">
      <c r="A693" s="53"/>
      <c r="B693" s="53"/>
      <c r="C693" s="85"/>
      <c r="F693" s="53"/>
      <c r="G693" s="53"/>
      <c r="H693" s="85"/>
    </row>
    <row r="694" spans="1:8" ht="12.75" customHeight="1">
      <c r="A694" s="53"/>
      <c r="B694" s="53"/>
      <c r="C694" s="85"/>
      <c r="F694" s="53"/>
      <c r="G694" s="53"/>
      <c r="H694" s="85"/>
    </row>
    <row r="695" spans="1:8" ht="12.75" customHeight="1">
      <c r="A695" s="53"/>
      <c r="B695" s="53"/>
      <c r="C695" s="85"/>
      <c r="F695" s="53"/>
      <c r="G695" s="53"/>
      <c r="H695" s="85"/>
    </row>
    <row r="696" spans="1:8" ht="12.75" customHeight="1">
      <c r="A696" s="53"/>
      <c r="B696" s="53"/>
      <c r="C696" s="85"/>
      <c r="F696" s="53"/>
      <c r="G696" s="53"/>
      <c r="H696" s="85"/>
    </row>
    <row r="697" spans="1:8" ht="12.75" customHeight="1">
      <c r="A697" s="53"/>
      <c r="B697" s="53"/>
      <c r="C697" s="85"/>
      <c r="F697" s="53"/>
      <c r="G697" s="53"/>
      <c r="H697" s="85"/>
    </row>
    <row r="698" spans="1:8" ht="12.75" customHeight="1">
      <c r="A698" s="53"/>
      <c r="B698" s="53"/>
      <c r="C698" s="85"/>
      <c r="F698" s="53"/>
      <c r="G698" s="53"/>
      <c r="H698" s="85"/>
    </row>
    <row r="699" spans="1:8" ht="12.75" customHeight="1">
      <c r="A699" s="53"/>
      <c r="B699" s="53"/>
      <c r="C699" s="85"/>
      <c r="F699" s="53"/>
      <c r="G699" s="53"/>
      <c r="H699" s="85"/>
    </row>
    <row r="700" spans="1:8" ht="12.75" customHeight="1">
      <c r="A700" s="53"/>
      <c r="B700" s="53"/>
      <c r="C700" s="85"/>
      <c r="F700" s="53"/>
      <c r="G700" s="53"/>
      <c r="H700" s="85"/>
    </row>
    <row r="701" spans="1:8" ht="12.75" customHeight="1">
      <c r="A701" s="53"/>
      <c r="B701" s="53"/>
      <c r="C701" s="85"/>
      <c r="F701" s="53"/>
      <c r="G701" s="53"/>
      <c r="H701" s="85"/>
    </row>
    <row r="702" spans="1:8" ht="12.75" customHeight="1">
      <c r="A702" s="53"/>
      <c r="B702" s="53"/>
      <c r="C702" s="85"/>
      <c r="F702" s="53"/>
      <c r="G702" s="53"/>
      <c r="H702" s="85"/>
    </row>
    <row r="703" spans="1:8" ht="12.75" customHeight="1">
      <c r="A703" s="53"/>
      <c r="B703" s="53"/>
      <c r="C703" s="85"/>
      <c r="F703" s="53"/>
      <c r="G703" s="53"/>
      <c r="H703" s="85"/>
    </row>
    <row r="704" spans="1:8" ht="12.75" customHeight="1">
      <c r="A704" s="53"/>
      <c r="B704" s="53"/>
      <c r="C704" s="85"/>
      <c r="F704" s="53"/>
      <c r="G704" s="53"/>
      <c r="H704" s="85"/>
    </row>
    <row r="705" spans="1:8" ht="12.75" customHeight="1">
      <c r="A705" s="53"/>
      <c r="B705" s="53"/>
      <c r="C705" s="85"/>
      <c r="F705" s="53"/>
      <c r="G705" s="53"/>
      <c r="H705" s="85"/>
    </row>
    <row r="706" spans="1:8" ht="12.75" customHeight="1">
      <c r="A706" s="53"/>
      <c r="B706" s="53"/>
      <c r="C706" s="85"/>
      <c r="F706" s="53"/>
      <c r="G706" s="53"/>
      <c r="H706" s="85"/>
    </row>
    <row r="707" spans="1:8" ht="12.75" customHeight="1">
      <c r="A707" s="53"/>
      <c r="B707" s="53"/>
      <c r="C707" s="85"/>
      <c r="F707" s="53"/>
      <c r="G707" s="53"/>
      <c r="H707" s="85"/>
    </row>
    <row r="708" spans="1:8" ht="12.75" customHeight="1">
      <c r="A708" s="53"/>
      <c r="B708" s="53"/>
      <c r="C708" s="85"/>
      <c r="F708" s="53"/>
      <c r="G708" s="53"/>
      <c r="H708" s="85"/>
    </row>
    <row r="709" spans="1:8" ht="12.75" customHeight="1">
      <c r="A709" s="53"/>
      <c r="B709" s="53"/>
      <c r="C709" s="85"/>
      <c r="F709" s="53"/>
      <c r="G709" s="53"/>
      <c r="H709" s="85"/>
    </row>
    <row r="710" spans="1:8" ht="12.75" customHeight="1">
      <c r="A710" s="53"/>
      <c r="B710" s="53"/>
      <c r="C710" s="85"/>
      <c r="F710" s="53"/>
      <c r="G710" s="53"/>
      <c r="H710" s="85"/>
    </row>
    <row r="711" spans="1:8" ht="12.75" customHeight="1">
      <c r="A711" s="53"/>
      <c r="B711" s="53"/>
      <c r="C711" s="85"/>
      <c r="F711" s="53"/>
      <c r="G711" s="53"/>
      <c r="H711" s="85"/>
    </row>
    <row r="712" spans="1:8" ht="12.75" customHeight="1">
      <c r="A712" s="53"/>
      <c r="B712" s="53"/>
      <c r="C712" s="85"/>
      <c r="F712" s="53"/>
      <c r="G712" s="53"/>
      <c r="H712" s="85"/>
    </row>
    <row r="713" spans="1:8" ht="12.75" customHeight="1">
      <c r="A713" s="53"/>
      <c r="B713" s="53"/>
      <c r="C713" s="85"/>
      <c r="F713" s="53"/>
      <c r="G713" s="53"/>
      <c r="H713" s="85"/>
    </row>
    <row r="714" spans="1:8" ht="12.75" customHeight="1">
      <c r="A714" s="53"/>
      <c r="B714" s="53"/>
      <c r="C714" s="85"/>
      <c r="F714" s="53"/>
      <c r="G714" s="53"/>
      <c r="H714" s="85"/>
    </row>
    <row r="715" spans="1:8" ht="12.75" customHeight="1">
      <c r="A715" s="53"/>
      <c r="B715" s="53"/>
      <c r="C715" s="85"/>
      <c r="F715" s="53"/>
      <c r="G715" s="53"/>
      <c r="H715" s="85"/>
    </row>
    <row r="716" spans="1:8" ht="12.75" customHeight="1">
      <c r="A716" s="53"/>
      <c r="B716" s="53"/>
      <c r="C716" s="85"/>
      <c r="F716" s="53"/>
      <c r="G716" s="53"/>
      <c r="H716" s="85"/>
    </row>
    <row r="717" spans="1:8" ht="12.75" customHeight="1">
      <c r="A717" s="53"/>
      <c r="B717" s="53"/>
      <c r="C717" s="85"/>
      <c r="F717" s="53"/>
      <c r="G717" s="53"/>
      <c r="H717" s="85"/>
    </row>
    <row r="718" spans="1:8" ht="12.75" customHeight="1">
      <c r="A718" s="53"/>
      <c r="B718" s="53"/>
      <c r="C718" s="85"/>
      <c r="F718" s="53"/>
      <c r="G718" s="53"/>
      <c r="H718" s="85"/>
    </row>
    <row r="719" spans="1:8" ht="12.75" customHeight="1">
      <c r="A719" s="53"/>
      <c r="B719" s="53"/>
      <c r="C719" s="85"/>
      <c r="F719" s="53"/>
      <c r="G719" s="53"/>
      <c r="H719" s="85"/>
    </row>
    <row r="720" spans="1:8" ht="12.75" customHeight="1">
      <c r="A720" s="53"/>
      <c r="B720" s="53"/>
      <c r="C720" s="85"/>
      <c r="F720" s="53"/>
      <c r="G720" s="53"/>
      <c r="H720" s="85"/>
    </row>
    <row r="721" spans="1:8" ht="12.75" customHeight="1">
      <c r="A721" s="53"/>
      <c r="B721" s="53"/>
      <c r="C721" s="85"/>
      <c r="F721" s="53"/>
      <c r="G721" s="53"/>
      <c r="H721" s="85"/>
    </row>
    <row r="722" spans="1:8" ht="12.75" customHeight="1">
      <c r="A722" s="53"/>
      <c r="B722" s="53"/>
      <c r="C722" s="85"/>
      <c r="F722" s="53"/>
      <c r="G722" s="53"/>
      <c r="H722" s="85"/>
    </row>
    <row r="723" spans="1:8" ht="12.75" customHeight="1">
      <c r="A723" s="53"/>
      <c r="B723" s="53"/>
      <c r="C723" s="85"/>
      <c r="F723" s="53"/>
      <c r="G723" s="53"/>
      <c r="H723" s="85"/>
    </row>
    <row r="724" spans="1:8" ht="12.75" customHeight="1">
      <c r="A724" s="53"/>
      <c r="B724" s="53"/>
      <c r="C724" s="85"/>
      <c r="F724" s="53"/>
      <c r="G724" s="53"/>
      <c r="H724" s="85"/>
    </row>
    <row r="725" spans="1:8" ht="12.75" customHeight="1">
      <c r="A725" s="53"/>
      <c r="B725" s="53"/>
      <c r="C725" s="85"/>
      <c r="F725" s="53"/>
      <c r="G725" s="53"/>
      <c r="H725" s="85"/>
    </row>
    <row r="726" spans="1:8" ht="12.75" customHeight="1">
      <c r="A726" s="53"/>
      <c r="B726" s="53"/>
      <c r="C726" s="85"/>
      <c r="F726" s="53"/>
      <c r="G726" s="53"/>
      <c r="H726" s="85"/>
    </row>
    <row r="727" spans="1:8" ht="12.75" customHeight="1">
      <c r="A727" s="53"/>
      <c r="B727" s="53"/>
      <c r="C727" s="85"/>
      <c r="F727" s="53"/>
      <c r="G727" s="53"/>
      <c r="H727" s="85"/>
    </row>
    <row r="728" spans="1:8" ht="12.75" customHeight="1">
      <c r="A728" s="53"/>
      <c r="B728" s="53"/>
      <c r="C728" s="85"/>
      <c r="F728" s="53"/>
      <c r="G728" s="53"/>
      <c r="H728" s="85"/>
    </row>
    <row r="729" spans="1:8" ht="12.75" customHeight="1">
      <c r="A729" s="53"/>
      <c r="B729" s="53"/>
      <c r="C729" s="85"/>
      <c r="F729" s="53"/>
      <c r="G729" s="53"/>
      <c r="H729" s="85"/>
    </row>
    <row r="730" spans="1:8" ht="12.75" customHeight="1">
      <c r="A730" s="53"/>
      <c r="B730" s="53"/>
      <c r="C730" s="85"/>
      <c r="F730" s="53"/>
      <c r="G730" s="53"/>
      <c r="H730" s="85"/>
    </row>
    <row r="731" spans="1:8" ht="12.75" customHeight="1">
      <c r="A731" s="53"/>
      <c r="B731" s="53"/>
      <c r="C731" s="85"/>
      <c r="F731" s="53"/>
      <c r="G731" s="53"/>
      <c r="H731" s="85"/>
    </row>
    <row r="732" spans="1:8" ht="12.75" customHeight="1">
      <c r="A732" s="53"/>
      <c r="B732" s="53"/>
      <c r="C732" s="85"/>
      <c r="F732" s="53"/>
      <c r="G732" s="53"/>
      <c r="H732" s="85"/>
    </row>
    <row r="733" spans="1:8" ht="12.75" customHeight="1">
      <c r="A733" s="53"/>
      <c r="B733" s="53"/>
      <c r="C733" s="85"/>
      <c r="F733" s="53"/>
      <c r="G733" s="53"/>
      <c r="H733" s="85"/>
    </row>
    <row r="734" spans="1:8" ht="12.75" customHeight="1">
      <c r="A734" s="53"/>
      <c r="B734" s="53"/>
      <c r="C734" s="85"/>
      <c r="F734" s="53"/>
      <c r="G734" s="53"/>
      <c r="H734" s="85"/>
    </row>
    <row r="735" spans="1:8" ht="12.75" customHeight="1">
      <c r="A735" s="53"/>
      <c r="B735" s="53"/>
      <c r="C735" s="85"/>
      <c r="F735" s="53"/>
      <c r="G735" s="53"/>
      <c r="H735" s="85"/>
    </row>
    <row r="736" spans="1:8" ht="12.75" customHeight="1">
      <c r="A736" s="53"/>
      <c r="B736" s="53"/>
      <c r="C736" s="85"/>
      <c r="F736" s="53"/>
      <c r="G736" s="53"/>
      <c r="H736" s="85"/>
    </row>
    <row r="737" spans="1:8" ht="12.75" customHeight="1">
      <c r="A737" s="53"/>
      <c r="B737" s="53"/>
      <c r="C737" s="85"/>
      <c r="F737" s="53"/>
      <c r="G737" s="53"/>
      <c r="H737" s="85"/>
    </row>
    <row r="738" spans="1:8" ht="12.75" customHeight="1">
      <c r="A738" s="53"/>
      <c r="B738" s="53"/>
      <c r="C738" s="85"/>
      <c r="F738" s="53"/>
      <c r="G738" s="53"/>
      <c r="H738" s="85"/>
    </row>
    <row r="739" spans="1:8" ht="12.75" customHeight="1">
      <c r="A739" s="53"/>
      <c r="B739" s="53"/>
      <c r="C739" s="85"/>
      <c r="F739" s="53"/>
      <c r="G739" s="53"/>
      <c r="H739" s="85"/>
    </row>
    <row r="740" spans="1:8" ht="12.75" customHeight="1">
      <c r="A740" s="53"/>
      <c r="B740" s="53"/>
      <c r="C740" s="85"/>
      <c r="F740" s="53"/>
      <c r="G740" s="53"/>
      <c r="H740" s="85"/>
    </row>
    <row r="741" spans="1:8" ht="12.75" customHeight="1">
      <c r="A741" s="53"/>
      <c r="B741" s="53"/>
      <c r="C741" s="85"/>
      <c r="F741" s="53"/>
      <c r="G741" s="53"/>
      <c r="H741" s="85"/>
    </row>
    <row r="742" spans="1:8" ht="12.75" customHeight="1">
      <c r="A742" s="53"/>
      <c r="B742" s="53"/>
      <c r="C742" s="85"/>
      <c r="F742" s="53"/>
      <c r="G742" s="53"/>
      <c r="H742" s="85"/>
    </row>
    <row r="743" spans="1:8" ht="12.75" customHeight="1">
      <c r="A743" s="53"/>
      <c r="B743" s="53"/>
      <c r="C743" s="85"/>
      <c r="F743" s="53"/>
      <c r="G743" s="53"/>
      <c r="H743" s="85"/>
    </row>
    <row r="744" spans="1:8" ht="12.75" customHeight="1">
      <c r="A744" s="53"/>
      <c r="B744" s="53"/>
      <c r="C744" s="85"/>
      <c r="F744" s="53"/>
      <c r="G744" s="53"/>
      <c r="H744" s="85"/>
    </row>
    <row r="745" spans="1:8" ht="12.75" customHeight="1">
      <c r="A745" s="53"/>
      <c r="B745" s="53"/>
      <c r="C745" s="85"/>
      <c r="F745" s="53"/>
      <c r="G745" s="53"/>
      <c r="H745" s="85"/>
    </row>
    <row r="746" spans="1:8" ht="12.75" customHeight="1">
      <c r="A746" s="53"/>
      <c r="B746" s="53"/>
      <c r="C746" s="85"/>
      <c r="F746" s="53"/>
      <c r="G746" s="53"/>
      <c r="H746" s="85"/>
    </row>
    <row r="747" spans="1:8" ht="12.75" customHeight="1">
      <c r="A747" s="53"/>
      <c r="B747" s="53"/>
      <c r="C747" s="85"/>
      <c r="F747" s="53"/>
      <c r="G747" s="53"/>
      <c r="H747" s="85"/>
    </row>
    <row r="748" spans="1:8" ht="12.75" customHeight="1">
      <c r="A748" s="53"/>
      <c r="B748" s="53"/>
      <c r="C748" s="85"/>
      <c r="F748" s="53"/>
      <c r="G748" s="53"/>
      <c r="H748" s="85"/>
    </row>
    <row r="749" spans="1:8" ht="12.75" customHeight="1">
      <c r="A749" s="53"/>
      <c r="B749" s="53"/>
      <c r="C749" s="85"/>
      <c r="F749" s="53"/>
      <c r="G749" s="53"/>
      <c r="H749" s="85"/>
    </row>
    <row r="750" spans="1:8" ht="12.75" customHeight="1">
      <c r="A750" s="53"/>
      <c r="B750" s="53"/>
      <c r="C750" s="85"/>
      <c r="F750" s="53"/>
      <c r="G750" s="53"/>
      <c r="H750" s="85"/>
    </row>
    <row r="751" spans="1:8" ht="12.75" customHeight="1">
      <c r="A751" s="53"/>
      <c r="B751" s="53"/>
      <c r="C751" s="85"/>
      <c r="F751" s="53"/>
      <c r="G751" s="53"/>
      <c r="H751" s="85"/>
    </row>
    <row r="752" spans="1:8" ht="12.75" customHeight="1">
      <c r="A752" s="53"/>
      <c r="B752" s="53"/>
      <c r="C752" s="85"/>
      <c r="F752" s="53"/>
      <c r="G752" s="53"/>
      <c r="H752" s="85"/>
    </row>
    <row r="753" spans="1:8" ht="12.75" customHeight="1">
      <c r="A753" s="53"/>
      <c r="B753" s="53"/>
      <c r="C753" s="85"/>
      <c r="F753" s="53"/>
      <c r="G753" s="53"/>
      <c r="H753" s="85"/>
    </row>
    <row r="754" spans="1:8" ht="12.75" customHeight="1">
      <c r="A754" s="53"/>
      <c r="B754" s="53"/>
      <c r="C754" s="85"/>
      <c r="F754" s="53"/>
      <c r="G754" s="53"/>
      <c r="H754" s="85"/>
    </row>
    <row r="755" spans="1:8" ht="12.75" customHeight="1">
      <c r="A755" s="53"/>
      <c r="B755" s="53"/>
      <c r="C755" s="85"/>
      <c r="F755" s="53"/>
      <c r="G755" s="53"/>
      <c r="H755" s="85"/>
    </row>
    <row r="756" spans="1:8" ht="12.75" customHeight="1">
      <c r="A756" s="53"/>
      <c r="B756" s="53"/>
      <c r="C756" s="85"/>
      <c r="F756" s="53"/>
      <c r="G756" s="53"/>
      <c r="H756" s="85"/>
    </row>
    <row r="757" spans="1:8" ht="12.75" customHeight="1">
      <c r="A757" s="53"/>
      <c r="B757" s="53"/>
      <c r="C757" s="85"/>
      <c r="F757" s="53"/>
      <c r="G757" s="53"/>
      <c r="H757" s="85"/>
    </row>
    <row r="758" spans="1:8" ht="12.75" customHeight="1">
      <c r="A758" s="53"/>
      <c r="B758" s="53"/>
      <c r="C758" s="85"/>
      <c r="F758" s="53"/>
      <c r="G758" s="53"/>
      <c r="H758" s="85"/>
    </row>
    <row r="759" spans="1:8" ht="12.75" customHeight="1">
      <c r="A759" s="53"/>
      <c r="B759" s="53"/>
      <c r="C759" s="85"/>
      <c r="F759" s="53"/>
      <c r="G759" s="53"/>
      <c r="H759" s="85"/>
    </row>
    <row r="760" spans="1:8" ht="12.75" customHeight="1">
      <c r="A760" s="53"/>
      <c r="B760" s="53"/>
      <c r="C760" s="85"/>
      <c r="F760" s="53"/>
      <c r="G760" s="53"/>
      <c r="H760" s="85"/>
    </row>
    <row r="761" spans="1:8" ht="12.75" customHeight="1">
      <c r="A761" s="53"/>
      <c r="B761" s="53"/>
      <c r="C761" s="85"/>
      <c r="F761" s="53"/>
      <c r="G761" s="53"/>
      <c r="H761" s="85"/>
    </row>
    <row r="762" spans="1:8" ht="12.75" customHeight="1">
      <c r="A762" s="53"/>
      <c r="B762" s="53"/>
      <c r="C762" s="85"/>
      <c r="F762" s="53"/>
      <c r="G762" s="53"/>
      <c r="H762" s="85"/>
    </row>
    <row r="763" spans="1:8" ht="12.75" customHeight="1">
      <c r="A763" s="53"/>
      <c r="B763" s="53"/>
      <c r="C763" s="85"/>
      <c r="F763" s="53"/>
      <c r="G763" s="53"/>
      <c r="H763" s="85"/>
    </row>
    <row r="764" spans="1:8" ht="12.75" customHeight="1">
      <c r="A764" s="53"/>
      <c r="B764" s="53"/>
      <c r="C764" s="85"/>
      <c r="F764" s="53"/>
      <c r="G764" s="53"/>
      <c r="H764" s="85"/>
    </row>
    <row r="765" spans="1:8" ht="12.75" customHeight="1">
      <c r="A765" s="53"/>
      <c r="B765" s="53"/>
      <c r="C765" s="85"/>
      <c r="F765" s="53"/>
      <c r="G765" s="53"/>
      <c r="H765" s="85"/>
    </row>
    <row r="766" spans="1:8" ht="12.75" customHeight="1">
      <c r="A766" s="53"/>
      <c r="B766" s="53"/>
      <c r="C766" s="85"/>
      <c r="F766" s="53"/>
      <c r="G766" s="53"/>
      <c r="H766" s="85"/>
    </row>
    <row r="767" spans="1:8" ht="12.75" customHeight="1">
      <c r="A767" s="53"/>
      <c r="B767" s="53"/>
      <c r="C767" s="85"/>
      <c r="F767" s="53"/>
      <c r="G767" s="53"/>
      <c r="H767" s="85"/>
    </row>
    <row r="768" spans="1:8" ht="12.75" customHeight="1">
      <c r="A768" s="53"/>
      <c r="B768" s="53"/>
      <c r="C768" s="85"/>
      <c r="F768" s="53"/>
      <c r="G768" s="53"/>
      <c r="H768" s="85"/>
    </row>
    <row r="769" spans="1:8" ht="12.75" customHeight="1">
      <c r="A769" s="53"/>
      <c r="B769" s="53"/>
      <c r="C769" s="85"/>
      <c r="F769" s="53"/>
      <c r="G769" s="53"/>
      <c r="H769" s="85"/>
    </row>
    <row r="770" spans="1:8" ht="12.75" customHeight="1">
      <c r="A770" s="53"/>
      <c r="B770" s="53"/>
      <c r="C770" s="85"/>
      <c r="F770" s="53"/>
      <c r="G770" s="53"/>
      <c r="H770" s="85"/>
    </row>
    <row r="771" spans="1:8" ht="12.75" customHeight="1">
      <c r="A771" s="53"/>
      <c r="B771" s="53"/>
      <c r="C771" s="85"/>
      <c r="F771" s="53"/>
      <c r="G771" s="53"/>
      <c r="H771" s="85"/>
    </row>
    <row r="772" spans="1:8" ht="12.75" customHeight="1">
      <c r="A772" s="53"/>
      <c r="B772" s="53"/>
      <c r="C772" s="85"/>
      <c r="F772" s="53"/>
      <c r="G772" s="53"/>
      <c r="H772" s="85"/>
    </row>
    <row r="773" spans="1:8" ht="12.75" customHeight="1">
      <c r="A773" s="53"/>
      <c r="B773" s="53"/>
      <c r="C773" s="85"/>
      <c r="F773" s="53"/>
      <c r="G773" s="53"/>
      <c r="H773" s="85"/>
    </row>
    <row r="774" spans="1:8" ht="12.75" customHeight="1">
      <c r="A774" s="53"/>
      <c r="B774" s="53"/>
      <c r="C774" s="85"/>
      <c r="F774" s="53"/>
      <c r="G774" s="53"/>
      <c r="H774" s="85"/>
    </row>
    <row r="775" spans="1:8" ht="12.75" customHeight="1">
      <c r="A775" s="53"/>
      <c r="B775" s="53"/>
      <c r="C775" s="85"/>
      <c r="F775" s="53"/>
      <c r="G775" s="53"/>
      <c r="H775" s="85"/>
    </row>
    <row r="776" spans="1:8" ht="12.75" customHeight="1">
      <c r="A776" s="53"/>
      <c r="B776" s="53"/>
      <c r="C776" s="85"/>
      <c r="F776" s="53"/>
      <c r="G776" s="53"/>
      <c r="H776" s="85"/>
    </row>
    <row r="777" spans="1:8" ht="12.75" customHeight="1">
      <c r="A777" s="53"/>
      <c r="B777" s="53"/>
      <c r="C777" s="85"/>
      <c r="F777" s="53"/>
      <c r="G777" s="53"/>
      <c r="H777" s="85"/>
    </row>
    <row r="778" spans="1:8" ht="12.75" customHeight="1">
      <c r="A778" s="53"/>
      <c r="B778" s="53"/>
      <c r="C778" s="85"/>
      <c r="F778" s="53"/>
      <c r="G778" s="53"/>
      <c r="H778" s="85"/>
    </row>
    <row r="779" spans="1:8" ht="12.75" customHeight="1">
      <c r="A779" s="53"/>
      <c r="B779" s="53"/>
      <c r="C779" s="85"/>
      <c r="F779" s="53"/>
      <c r="G779" s="53"/>
      <c r="H779" s="85"/>
    </row>
    <row r="780" spans="1:8" ht="12.75" customHeight="1">
      <c r="A780" s="53"/>
      <c r="B780" s="53"/>
      <c r="C780" s="85"/>
      <c r="F780" s="53"/>
      <c r="G780" s="53"/>
      <c r="H780" s="85"/>
    </row>
    <row r="781" spans="1:8" ht="12.75" customHeight="1">
      <c r="A781" s="53"/>
      <c r="B781" s="53"/>
      <c r="C781" s="85"/>
      <c r="F781" s="53"/>
      <c r="G781" s="53"/>
      <c r="H781" s="85"/>
    </row>
    <row r="782" spans="1:8" ht="12.75" customHeight="1">
      <c r="A782" s="53"/>
      <c r="B782" s="53"/>
      <c r="C782" s="85"/>
      <c r="F782" s="53"/>
      <c r="G782" s="53"/>
      <c r="H782" s="85"/>
    </row>
    <row r="783" spans="1:8" ht="12.75" customHeight="1">
      <c r="A783" s="53"/>
      <c r="B783" s="53"/>
      <c r="C783" s="85"/>
      <c r="F783" s="53"/>
      <c r="G783" s="53"/>
      <c r="H783" s="85"/>
    </row>
    <row r="784" spans="1:8" ht="12.75" customHeight="1">
      <c r="A784" s="53"/>
      <c r="B784" s="53"/>
      <c r="C784" s="85"/>
      <c r="F784" s="53"/>
      <c r="G784" s="53"/>
      <c r="H784" s="85"/>
    </row>
    <row r="785" spans="1:8" ht="12.75" customHeight="1">
      <c r="A785" s="53"/>
      <c r="B785" s="53"/>
      <c r="C785" s="85"/>
      <c r="F785" s="53"/>
      <c r="G785" s="53"/>
      <c r="H785" s="85"/>
    </row>
    <row r="786" spans="1:8" ht="12.75" customHeight="1">
      <c r="A786" s="53"/>
      <c r="B786" s="53"/>
      <c r="C786" s="85"/>
      <c r="F786" s="53"/>
      <c r="G786" s="53"/>
      <c r="H786" s="85"/>
    </row>
    <row r="787" spans="1:8" ht="12.75" customHeight="1">
      <c r="A787" s="53"/>
      <c r="B787" s="53"/>
      <c r="C787" s="85"/>
      <c r="F787" s="53"/>
      <c r="G787" s="53"/>
      <c r="H787" s="85"/>
    </row>
    <row r="788" spans="1:8" ht="12.75" customHeight="1">
      <c r="A788" s="53"/>
      <c r="B788" s="53"/>
      <c r="C788" s="85"/>
      <c r="F788" s="53"/>
      <c r="G788" s="53"/>
      <c r="H788" s="85"/>
    </row>
    <row r="789" spans="1:8" ht="12.75" customHeight="1">
      <c r="A789" s="53"/>
      <c r="B789" s="53"/>
      <c r="C789" s="85"/>
      <c r="F789" s="53"/>
      <c r="G789" s="53"/>
      <c r="H789" s="85"/>
    </row>
    <row r="790" spans="1:8" ht="12.75" customHeight="1">
      <c r="A790" s="53"/>
      <c r="B790" s="53"/>
      <c r="C790" s="85"/>
      <c r="F790" s="53"/>
      <c r="G790" s="53"/>
      <c r="H790" s="85"/>
    </row>
    <row r="791" spans="1:8" ht="12.75" customHeight="1">
      <c r="A791" s="53"/>
      <c r="B791" s="53"/>
      <c r="C791" s="85"/>
      <c r="F791" s="53"/>
      <c r="G791" s="53"/>
      <c r="H791" s="85"/>
    </row>
    <row r="792" spans="1:8" ht="12.75" customHeight="1">
      <c r="A792" s="53"/>
      <c r="B792" s="53"/>
      <c r="C792" s="85"/>
      <c r="F792" s="53"/>
      <c r="G792" s="53"/>
      <c r="H792" s="85"/>
    </row>
    <row r="793" spans="1:8" ht="12.75" customHeight="1">
      <c r="A793" s="53"/>
      <c r="B793" s="53"/>
      <c r="C793" s="85"/>
      <c r="F793" s="53"/>
      <c r="G793" s="53"/>
      <c r="H793" s="85"/>
    </row>
    <row r="794" spans="1:8" ht="12.75" customHeight="1">
      <c r="A794" s="53"/>
      <c r="B794" s="53"/>
      <c r="C794" s="85"/>
      <c r="F794" s="53"/>
      <c r="G794" s="53"/>
      <c r="H794" s="85"/>
    </row>
    <row r="795" spans="1:8" ht="12.75" customHeight="1">
      <c r="A795" s="53"/>
      <c r="B795" s="53"/>
      <c r="C795" s="85"/>
      <c r="F795" s="53"/>
      <c r="G795" s="53"/>
      <c r="H795" s="85"/>
    </row>
    <row r="796" spans="1:8" ht="12.75" customHeight="1">
      <c r="A796" s="53"/>
      <c r="B796" s="53"/>
      <c r="C796" s="85"/>
      <c r="F796" s="53"/>
      <c r="G796" s="53"/>
      <c r="H796" s="85"/>
    </row>
    <row r="797" spans="1:8" ht="12.75" customHeight="1">
      <c r="A797" s="53"/>
      <c r="B797" s="53"/>
      <c r="C797" s="85"/>
      <c r="F797" s="53"/>
      <c r="G797" s="53"/>
      <c r="H797" s="85"/>
    </row>
    <row r="798" spans="1:8" ht="12.75" customHeight="1">
      <c r="A798" s="53"/>
      <c r="B798" s="53"/>
      <c r="C798" s="85"/>
      <c r="F798" s="53"/>
      <c r="G798" s="53"/>
      <c r="H798" s="85"/>
    </row>
    <row r="799" spans="1:8" ht="12.75" customHeight="1">
      <c r="A799" s="53"/>
      <c r="B799" s="53"/>
      <c r="C799" s="85"/>
      <c r="F799" s="53"/>
      <c r="G799" s="53"/>
      <c r="H799" s="85"/>
    </row>
    <row r="800" spans="1:8" ht="12.75" customHeight="1">
      <c r="A800" s="53"/>
      <c r="B800" s="53"/>
      <c r="C800" s="85"/>
      <c r="F800" s="53"/>
      <c r="G800" s="53"/>
      <c r="H800" s="85"/>
    </row>
    <row r="801" spans="1:8" ht="12.75" customHeight="1">
      <c r="A801" s="53"/>
      <c r="B801" s="53"/>
      <c r="C801" s="85"/>
      <c r="F801" s="53"/>
      <c r="G801" s="53"/>
      <c r="H801" s="85"/>
    </row>
    <row r="802" spans="1:8" ht="12.75" customHeight="1">
      <c r="A802" s="53"/>
      <c r="B802" s="53"/>
      <c r="C802" s="85"/>
      <c r="F802" s="53"/>
      <c r="G802" s="53"/>
      <c r="H802" s="85"/>
    </row>
    <row r="803" spans="1:8" ht="12.75" customHeight="1">
      <c r="A803" s="53"/>
      <c r="B803" s="53"/>
      <c r="C803" s="85"/>
      <c r="F803" s="53"/>
      <c r="G803" s="53"/>
      <c r="H803" s="85"/>
    </row>
    <row r="804" spans="1:8" ht="12.75" customHeight="1">
      <c r="A804" s="53"/>
      <c r="B804" s="53"/>
      <c r="C804" s="85"/>
      <c r="F804" s="53"/>
      <c r="G804" s="53"/>
      <c r="H804" s="85"/>
    </row>
    <row r="805" spans="1:8" ht="12.75" customHeight="1">
      <c r="A805" s="53"/>
      <c r="B805" s="53"/>
      <c r="C805" s="85"/>
      <c r="F805" s="53"/>
      <c r="G805" s="53"/>
      <c r="H805" s="85"/>
    </row>
    <row r="806" spans="1:8" ht="12.75" customHeight="1">
      <c r="A806" s="53"/>
      <c r="B806" s="53"/>
      <c r="C806" s="85"/>
      <c r="F806" s="53"/>
      <c r="G806" s="53"/>
      <c r="H806" s="85"/>
    </row>
    <row r="807" spans="1:8" ht="12.75" customHeight="1">
      <c r="A807" s="53"/>
      <c r="B807" s="53"/>
      <c r="C807" s="85"/>
      <c r="F807" s="53"/>
      <c r="G807" s="53"/>
      <c r="H807" s="85"/>
    </row>
    <row r="808" spans="1:8" ht="12.75" customHeight="1">
      <c r="A808" s="53"/>
      <c r="B808" s="53"/>
      <c r="C808" s="85"/>
      <c r="F808" s="53"/>
      <c r="G808" s="53"/>
      <c r="H808" s="85"/>
    </row>
    <row r="809" spans="1:8" ht="12.75" customHeight="1">
      <c r="A809" s="53"/>
      <c r="B809" s="53"/>
      <c r="C809" s="85"/>
      <c r="F809" s="53"/>
      <c r="G809" s="53"/>
      <c r="H809" s="85"/>
    </row>
    <row r="810" spans="1:8" ht="12.75" customHeight="1">
      <c r="A810" s="53"/>
      <c r="B810" s="53"/>
      <c r="C810" s="85"/>
      <c r="F810" s="53"/>
      <c r="G810" s="53"/>
      <c r="H810" s="85"/>
    </row>
    <row r="811" spans="1:8" ht="12.75" customHeight="1">
      <c r="A811" s="53"/>
      <c r="B811" s="53"/>
      <c r="C811" s="85"/>
      <c r="F811" s="53"/>
      <c r="G811" s="53"/>
      <c r="H811" s="85"/>
    </row>
    <row r="812" spans="1:8" ht="12.75" customHeight="1">
      <c r="A812" s="53"/>
      <c r="B812" s="53"/>
      <c r="C812" s="85"/>
      <c r="F812" s="53"/>
      <c r="G812" s="53"/>
      <c r="H812" s="85"/>
    </row>
    <row r="813" spans="1:8" ht="12.75" customHeight="1">
      <c r="A813" s="53"/>
      <c r="B813" s="53"/>
      <c r="C813" s="85"/>
      <c r="F813" s="53"/>
      <c r="G813" s="53"/>
      <c r="H813" s="85"/>
    </row>
    <row r="814" spans="1:8" ht="12.75" customHeight="1">
      <c r="A814" s="53"/>
      <c r="B814" s="53"/>
      <c r="C814" s="85"/>
      <c r="F814" s="53"/>
      <c r="G814" s="53"/>
      <c r="H814" s="85"/>
    </row>
    <row r="815" spans="1:8" ht="12.75" customHeight="1">
      <c r="A815" s="53"/>
      <c r="B815" s="53"/>
      <c r="C815" s="85"/>
      <c r="F815" s="53"/>
      <c r="G815" s="53"/>
      <c r="H815" s="85"/>
    </row>
    <row r="816" spans="1:8" ht="12.75" customHeight="1">
      <c r="A816" s="53"/>
      <c r="B816" s="53"/>
      <c r="C816" s="85"/>
      <c r="F816" s="53"/>
      <c r="G816" s="53"/>
      <c r="H816" s="85"/>
    </row>
    <row r="817" spans="1:8" ht="12.75" customHeight="1">
      <c r="A817" s="53"/>
      <c r="B817" s="53"/>
      <c r="C817" s="85"/>
      <c r="F817" s="53"/>
      <c r="G817" s="53"/>
      <c r="H817" s="85"/>
    </row>
    <row r="818" spans="1:8" ht="12.75" customHeight="1">
      <c r="A818" s="53"/>
      <c r="B818" s="53"/>
      <c r="C818" s="85"/>
      <c r="F818" s="53"/>
      <c r="G818" s="53"/>
      <c r="H818" s="85"/>
    </row>
    <row r="819" spans="1:8" ht="12.75" customHeight="1">
      <c r="A819" s="53"/>
      <c r="B819" s="53"/>
      <c r="C819" s="85"/>
      <c r="F819" s="53"/>
      <c r="G819" s="53"/>
      <c r="H819" s="85"/>
    </row>
    <row r="820" spans="1:8" ht="12.75" customHeight="1">
      <c r="A820" s="53"/>
      <c r="B820" s="53"/>
      <c r="C820" s="85"/>
      <c r="F820" s="53"/>
      <c r="G820" s="53"/>
      <c r="H820" s="85"/>
    </row>
    <row r="821" spans="1:8" ht="12.75" customHeight="1">
      <c r="A821" s="53"/>
      <c r="B821" s="53"/>
      <c r="C821" s="85"/>
      <c r="F821" s="53"/>
      <c r="G821" s="53"/>
      <c r="H821" s="85"/>
    </row>
    <row r="822" spans="1:8" ht="12.75" customHeight="1">
      <c r="A822" s="53"/>
      <c r="B822" s="53"/>
      <c r="C822" s="85"/>
      <c r="F822" s="53"/>
      <c r="G822" s="53"/>
      <c r="H822" s="85"/>
    </row>
    <row r="823" spans="1:8" ht="12.75" customHeight="1">
      <c r="A823" s="53"/>
      <c r="B823" s="53"/>
      <c r="C823" s="85"/>
      <c r="F823" s="53"/>
      <c r="G823" s="53"/>
      <c r="H823" s="85"/>
    </row>
    <row r="824" spans="1:8" ht="12.75" customHeight="1">
      <c r="A824" s="53"/>
      <c r="B824" s="53"/>
      <c r="C824" s="85"/>
      <c r="F824" s="53"/>
      <c r="G824" s="53"/>
      <c r="H824" s="85"/>
    </row>
    <row r="825" spans="1:8" ht="12.75" customHeight="1">
      <c r="A825" s="53"/>
      <c r="B825" s="53"/>
      <c r="C825" s="85"/>
      <c r="F825" s="53"/>
      <c r="G825" s="53"/>
      <c r="H825" s="85"/>
    </row>
    <row r="826" spans="1:8" ht="12.75" customHeight="1">
      <c r="A826" s="53"/>
      <c r="B826" s="53"/>
      <c r="C826" s="85"/>
      <c r="F826" s="53"/>
      <c r="G826" s="53"/>
      <c r="H826" s="85"/>
    </row>
    <row r="827" spans="1:8" ht="12.75" customHeight="1">
      <c r="A827" s="53"/>
      <c r="B827" s="53"/>
      <c r="C827" s="85"/>
      <c r="F827" s="53"/>
      <c r="G827" s="53"/>
      <c r="H827" s="85"/>
    </row>
    <row r="828" spans="1:8" ht="12.75" customHeight="1">
      <c r="A828" s="53"/>
      <c r="B828" s="53"/>
      <c r="C828" s="85"/>
      <c r="F828" s="53"/>
      <c r="G828" s="53"/>
      <c r="H828" s="85"/>
    </row>
    <row r="829" spans="1:8" ht="12.75" customHeight="1">
      <c r="A829" s="53"/>
      <c r="B829" s="53"/>
      <c r="C829" s="85"/>
      <c r="F829" s="53"/>
      <c r="G829" s="53"/>
      <c r="H829" s="85"/>
    </row>
    <row r="830" spans="1:8" ht="12.75" customHeight="1">
      <c r="A830" s="53"/>
      <c r="B830" s="53"/>
      <c r="C830" s="85"/>
      <c r="F830" s="53"/>
      <c r="G830" s="53"/>
      <c r="H830" s="85"/>
    </row>
    <row r="831" spans="1:8" ht="12.75" customHeight="1">
      <c r="A831" s="53"/>
      <c r="B831" s="53"/>
      <c r="C831" s="85"/>
      <c r="F831" s="53"/>
      <c r="G831" s="53"/>
      <c r="H831" s="85"/>
    </row>
    <row r="832" spans="1:8" ht="12.75" customHeight="1">
      <c r="A832" s="53"/>
      <c r="B832" s="53"/>
      <c r="C832" s="85"/>
      <c r="F832" s="53"/>
      <c r="G832" s="53"/>
      <c r="H832" s="85"/>
    </row>
    <row r="833" spans="1:8" ht="12.75" customHeight="1">
      <c r="A833" s="53"/>
      <c r="B833" s="53"/>
      <c r="C833" s="85"/>
      <c r="F833" s="53"/>
      <c r="G833" s="53"/>
      <c r="H833" s="85"/>
    </row>
    <row r="834" spans="1:8" ht="12.75" customHeight="1">
      <c r="A834" s="53"/>
      <c r="B834" s="53"/>
      <c r="C834" s="85"/>
      <c r="F834" s="53"/>
      <c r="G834" s="53"/>
      <c r="H834" s="85"/>
    </row>
    <row r="835" spans="1:8" ht="12.75" customHeight="1">
      <c r="A835" s="53"/>
      <c r="B835" s="53"/>
      <c r="C835" s="85"/>
      <c r="F835" s="53"/>
      <c r="G835" s="53"/>
      <c r="H835" s="85"/>
    </row>
    <row r="836" spans="1:8" ht="12.75" customHeight="1">
      <c r="A836" s="53"/>
      <c r="B836" s="53"/>
      <c r="C836" s="85"/>
      <c r="F836" s="53"/>
      <c r="G836" s="53"/>
      <c r="H836" s="85"/>
    </row>
    <row r="837" spans="1:8" ht="12.75" customHeight="1">
      <c r="A837" s="53"/>
      <c r="B837" s="53"/>
      <c r="C837" s="85"/>
      <c r="F837" s="53"/>
      <c r="G837" s="53"/>
      <c r="H837" s="85"/>
    </row>
    <row r="838" spans="1:8" ht="12.75" customHeight="1">
      <c r="A838" s="53"/>
      <c r="B838" s="53"/>
      <c r="C838" s="85"/>
      <c r="F838" s="53"/>
      <c r="G838" s="53"/>
      <c r="H838" s="85"/>
    </row>
    <row r="839" spans="1:8" ht="12.75" customHeight="1">
      <c r="A839" s="53"/>
      <c r="B839" s="53"/>
      <c r="C839" s="85"/>
      <c r="F839" s="53"/>
      <c r="G839" s="53"/>
      <c r="H839" s="85"/>
    </row>
    <row r="840" spans="1:8" ht="12.75" customHeight="1">
      <c r="A840" s="53"/>
      <c r="B840" s="53"/>
      <c r="C840" s="85"/>
      <c r="F840" s="53"/>
      <c r="G840" s="53"/>
      <c r="H840" s="85"/>
    </row>
    <row r="841" spans="1:8" ht="12.75" customHeight="1">
      <c r="A841" s="53"/>
      <c r="B841" s="53"/>
      <c r="C841" s="85"/>
      <c r="F841" s="53"/>
      <c r="G841" s="53"/>
      <c r="H841" s="85"/>
    </row>
    <row r="842" spans="1:8" ht="12.75" customHeight="1">
      <c r="A842" s="53"/>
      <c r="B842" s="53"/>
      <c r="C842" s="85"/>
      <c r="F842" s="53"/>
      <c r="G842" s="53"/>
      <c r="H842" s="85"/>
    </row>
    <row r="843" spans="1:8" ht="12.75" customHeight="1">
      <c r="A843" s="53"/>
      <c r="B843" s="53"/>
      <c r="C843" s="85"/>
      <c r="F843" s="53"/>
      <c r="G843" s="53"/>
      <c r="H843" s="85"/>
    </row>
    <row r="844" spans="1:8" ht="12.75" customHeight="1">
      <c r="A844" s="53"/>
      <c r="B844" s="53"/>
      <c r="C844" s="85"/>
      <c r="F844" s="53"/>
      <c r="G844" s="53"/>
      <c r="H844" s="85"/>
    </row>
    <row r="845" spans="1:8" ht="12.75" customHeight="1">
      <c r="A845" s="53"/>
      <c r="B845" s="53"/>
      <c r="C845" s="85"/>
      <c r="F845" s="53"/>
      <c r="G845" s="53"/>
      <c r="H845" s="85"/>
    </row>
    <row r="846" spans="1:8" ht="12.75" customHeight="1">
      <c r="A846" s="53"/>
      <c r="B846" s="53"/>
      <c r="C846" s="85"/>
      <c r="F846" s="53"/>
      <c r="G846" s="53"/>
      <c r="H846" s="85"/>
    </row>
    <row r="847" spans="1:8" ht="12.75" customHeight="1">
      <c r="A847" s="53"/>
      <c r="B847" s="53"/>
      <c r="C847" s="85"/>
      <c r="F847" s="53"/>
      <c r="G847" s="53"/>
      <c r="H847" s="85"/>
    </row>
    <row r="848" spans="1:8" ht="12.75" customHeight="1">
      <c r="A848" s="53"/>
      <c r="B848" s="53"/>
      <c r="C848" s="85"/>
      <c r="F848" s="53"/>
      <c r="G848" s="53"/>
      <c r="H848" s="85"/>
    </row>
    <row r="849" spans="1:8" ht="12.75" customHeight="1">
      <c r="A849" s="53"/>
      <c r="B849" s="53"/>
      <c r="C849" s="85"/>
      <c r="F849" s="53"/>
      <c r="G849" s="53"/>
      <c r="H849" s="85"/>
    </row>
    <row r="850" spans="1:8" ht="12.75" customHeight="1">
      <c r="A850" s="53"/>
      <c r="B850" s="53"/>
      <c r="C850" s="85"/>
      <c r="F850" s="53"/>
      <c r="G850" s="53"/>
      <c r="H850" s="85"/>
    </row>
    <row r="851" spans="1:8" ht="12.75" customHeight="1">
      <c r="A851" s="53"/>
      <c r="B851" s="53"/>
      <c r="C851" s="85"/>
      <c r="F851" s="53"/>
      <c r="G851" s="53"/>
      <c r="H851" s="85"/>
    </row>
    <row r="852" spans="1:8" ht="12.75" customHeight="1">
      <c r="A852" s="53"/>
      <c r="B852" s="53"/>
      <c r="C852" s="85"/>
      <c r="F852" s="53"/>
      <c r="G852" s="53"/>
      <c r="H852" s="85"/>
    </row>
    <row r="853" spans="1:8" ht="12.75" customHeight="1">
      <c r="A853" s="53"/>
      <c r="B853" s="53"/>
      <c r="C853" s="85"/>
      <c r="F853" s="53"/>
      <c r="G853" s="53"/>
      <c r="H853" s="85"/>
    </row>
    <row r="854" spans="1:8" ht="12.75" customHeight="1">
      <c r="A854" s="53"/>
      <c r="B854" s="53"/>
      <c r="C854" s="85"/>
      <c r="F854" s="53"/>
      <c r="G854" s="53"/>
      <c r="H854" s="85"/>
    </row>
    <row r="855" spans="1:8" ht="12.75" customHeight="1">
      <c r="A855" s="53"/>
      <c r="B855" s="53"/>
      <c r="C855" s="85"/>
      <c r="F855" s="53"/>
      <c r="G855" s="53"/>
      <c r="H855" s="85"/>
    </row>
    <row r="856" spans="1:8" ht="12.75" customHeight="1">
      <c r="A856" s="53"/>
      <c r="B856" s="53"/>
      <c r="C856" s="85"/>
      <c r="F856" s="53"/>
      <c r="G856" s="53"/>
      <c r="H856" s="85"/>
    </row>
    <row r="857" spans="1:8" ht="12.75" customHeight="1">
      <c r="A857" s="53"/>
      <c r="B857" s="53"/>
      <c r="C857" s="85"/>
      <c r="F857" s="53"/>
      <c r="G857" s="53"/>
      <c r="H857" s="85"/>
    </row>
    <row r="858" spans="1:8" ht="12.75" customHeight="1">
      <c r="A858" s="53"/>
      <c r="B858" s="53"/>
      <c r="C858" s="85"/>
      <c r="F858" s="53"/>
      <c r="G858" s="53"/>
      <c r="H858" s="85"/>
    </row>
    <row r="859" spans="1:8" ht="12.75" customHeight="1">
      <c r="A859" s="53"/>
      <c r="B859" s="53"/>
      <c r="C859" s="85"/>
      <c r="F859" s="53"/>
      <c r="G859" s="53"/>
      <c r="H859" s="85"/>
    </row>
    <row r="860" spans="1:8" ht="12.75" customHeight="1">
      <c r="A860" s="53"/>
      <c r="B860" s="53"/>
      <c r="C860" s="85"/>
      <c r="F860" s="53"/>
      <c r="G860" s="53"/>
      <c r="H860" s="85"/>
    </row>
    <row r="861" spans="1:8" ht="12.75" customHeight="1">
      <c r="A861" s="53"/>
      <c r="B861" s="53"/>
      <c r="C861" s="85"/>
      <c r="F861" s="53"/>
      <c r="G861" s="53"/>
      <c r="H861" s="85"/>
    </row>
    <row r="862" spans="1:8" ht="12.75" customHeight="1">
      <c r="A862" s="53"/>
      <c r="B862" s="53"/>
      <c r="C862" s="85"/>
      <c r="F862" s="53"/>
      <c r="G862" s="53"/>
      <c r="H862" s="85"/>
    </row>
    <row r="863" spans="1:8" ht="12.75" customHeight="1">
      <c r="A863" s="53"/>
      <c r="B863" s="53"/>
      <c r="C863" s="85"/>
      <c r="F863" s="53"/>
      <c r="G863" s="53"/>
      <c r="H863" s="85"/>
    </row>
    <row r="864" spans="1:8" ht="12.75" customHeight="1">
      <c r="A864" s="53"/>
      <c r="B864" s="53"/>
      <c r="C864" s="85"/>
      <c r="F864" s="53"/>
      <c r="G864" s="53"/>
      <c r="H864" s="85"/>
    </row>
    <row r="865" spans="1:8" ht="12.75" customHeight="1">
      <c r="A865" s="53"/>
      <c r="B865" s="53"/>
      <c r="C865" s="85"/>
      <c r="F865" s="53"/>
      <c r="G865" s="53"/>
      <c r="H865" s="85"/>
    </row>
    <row r="866" spans="1:8" ht="12.75" customHeight="1">
      <c r="A866" s="53"/>
      <c r="B866" s="53"/>
      <c r="C866" s="85"/>
      <c r="F866" s="53"/>
      <c r="G866" s="53"/>
      <c r="H866" s="85"/>
    </row>
    <row r="867" spans="1:8" ht="12.75" customHeight="1">
      <c r="A867" s="53"/>
      <c r="B867" s="53"/>
      <c r="C867" s="85"/>
      <c r="F867" s="53"/>
      <c r="G867" s="53"/>
      <c r="H867" s="85"/>
    </row>
    <row r="868" spans="1:8" ht="12.75" customHeight="1">
      <c r="A868" s="53"/>
      <c r="B868" s="53"/>
      <c r="C868" s="85"/>
      <c r="F868" s="53"/>
      <c r="G868" s="53"/>
      <c r="H868" s="85"/>
    </row>
    <row r="869" spans="1:8" ht="12.75" customHeight="1">
      <c r="A869" s="53"/>
      <c r="B869" s="53"/>
      <c r="C869" s="85"/>
      <c r="F869" s="53"/>
      <c r="G869" s="53"/>
      <c r="H869" s="85"/>
    </row>
    <row r="870" spans="1:8" ht="12.75" customHeight="1">
      <c r="A870" s="53"/>
      <c r="B870" s="53"/>
      <c r="C870" s="85"/>
      <c r="F870" s="53"/>
      <c r="G870" s="53"/>
      <c r="H870" s="85"/>
    </row>
    <row r="871" spans="1:8" ht="12.75" customHeight="1">
      <c r="A871" s="53"/>
      <c r="B871" s="53"/>
      <c r="C871" s="85"/>
      <c r="F871" s="53"/>
      <c r="G871" s="53"/>
      <c r="H871" s="85"/>
    </row>
    <row r="872" spans="1:8" ht="12.75" customHeight="1">
      <c r="A872" s="53"/>
      <c r="B872" s="53"/>
      <c r="C872" s="85"/>
      <c r="F872" s="53"/>
      <c r="G872" s="53"/>
      <c r="H872" s="85"/>
    </row>
    <row r="873" spans="1:8" ht="12.75" customHeight="1">
      <c r="A873" s="53"/>
      <c r="B873" s="53"/>
      <c r="C873" s="85"/>
      <c r="F873" s="53"/>
      <c r="G873" s="53"/>
      <c r="H873" s="85"/>
    </row>
    <row r="874" spans="1:8" ht="12.75" customHeight="1">
      <c r="A874" s="53"/>
      <c r="B874" s="53"/>
      <c r="C874" s="85"/>
      <c r="F874" s="53"/>
      <c r="G874" s="53"/>
      <c r="H874" s="85"/>
    </row>
    <row r="875" spans="1:8" ht="12.75" customHeight="1">
      <c r="A875" s="53"/>
      <c r="B875" s="53"/>
      <c r="C875" s="85"/>
      <c r="F875" s="53"/>
      <c r="G875" s="53"/>
      <c r="H875" s="85"/>
    </row>
    <row r="876" spans="1:8" ht="12.75" customHeight="1">
      <c r="A876" s="53"/>
      <c r="B876" s="53"/>
      <c r="C876" s="85"/>
      <c r="F876" s="53"/>
      <c r="G876" s="53"/>
      <c r="H876" s="85"/>
    </row>
    <row r="877" spans="1:8" ht="12.75" customHeight="1">
      <c r="A877" s="53"/>
      <c r="B877" s="53"/>
      <c r="C877" s="85"/>
      <c r="F877" s="53"/>
      <c r="G877" s="53"/>
      <c r="H877" s="85"/>
    </row>
    <row r="878" spans="1:8" ht="12.75" customHeight="1">
      <c r="A878" s="53"/>
      <c r="B878" s="53"/>
      <c r="C878" s="85"/>
      <c r="F878" s="53"/>
      <c r="G878" s="53"/>
      <c r="H878" s="85"/>
    </row>
    <row r="879" spans="1:8" ht="12.75" customHeight="1">
      <c r="A879" s="53"/>
      <c r="B879" s="53"/>
      <c r="C879" s="85"/>
      <c r="F879" s="53"/>
      <c r="G879" s="53"/>
      <c r="H879" s="85"/>
    </row>
    <row r="880" spans="1:8" ht="12.75" customHeight="1">
      <c r="A880" s="53"/>
      <c r="B880" s="53"/>
      <c r="C880" s="85"/>
      <c r="F880" s="53"/>
      <c r="G880" s="53"/>
      <c r="H880" s="85"/>
    </row>
    <row r="881" spans="1:8" ht="12.75" customHeight="1">
      <c r="A881" s="53"/>
      <c r="B881" s="53"/>
      <c r="C881" s="85"/>
      <c r="F881" s="53"/>
      <c r="G881" s="53"/>
      <c r="H881" s="85"/>
    </row>
    <row r="882" spans="1:8" ht="12.75" customHeight="1">
      <c r="A882" s="53"/>
      <c r="B882" s="53"/>
      <c r="C882" s="85"/>
      <c r="F882" s="53"/>
      <c r="G882" s="53"/>
      <c r="H882" s="85"/>
    </row>
    <row r="883" spans="1:8" ht="12.75" customHeight="1">
      <c r="A883" s="53"/>
      <c r="B883" s="53"/>
      <c r="C883" s="85"/>
      <c r="F883" s="53"/>
      <c r="G883" s="53"/>
      <c r="H883" s="85"/>
    </row>
    <row r="884" spans="1:8" ht="12.75" customHeight="1">
      <c r="A884" s="53"/>
      <c r="B884" s="53"/>
      <c r="C884" s="85"/>
      <c r="F884" s="53"/>
      <c r="G884" s="53"/>
      <c r="H884" s="85"/>
    </row>
    <row r="885" spans="1:8" ht="12.75" customHeight="1">
      <c r="A885" s="53"/>
      <c r="B885" s="53"/>
      <c r="C885" s="85"/>
      <c r="F885" s="53"/>
      <c r="G885" s="53"/>
      <c r="H885" s="85"/>
    </row>
    <row r="886" spans="1:8" ht="12.75" customHeight="1">
      <c r="A886" s="53"/>
      <c r="B886" s="53"/>
      <c r="C886" s="85"/>
      <c r="F886" s="53"/>
      <c r="G886" s="53"/>
      <c r="H886" s="85"/>
    </row>
    <row r="887" spans="1:8" ht="12.75" customHeight="1">
      <c r="A887" s="53"/>
      <c r="B887" s="53"/>
      <c r="C887" s="85"/>
      <c r="F887" s="53"/>
      <c r="G887" s="53"/>
      <c r="H887" s="85"/>
    </row>
    <row r="888" spans="1:8" ht="12.75" customHeight="1">
      <c r="A888" s="53"/>
      <c r="B888" s="53"/>
      <c r="C888" s="85"/>
      <c r="F888" s="53"/>
      <c r="G888" s="53"/>
      <c r="H888" s="85"/>
    </row>
    <row r="889" spans="1:8" ht="12.75" customHeight="1">
      <c r="A889" s="53"/>
      <c r="B889" s="53"/>
      <c r="C889" s="85"/>
      <c r="F889" s="53"/>
      <c r="G889" s="53"/>
      <c r="H889" s="85"/>
    </row>
    <row r="890" spans="1:8" ht="12.75" customHeight="1">
      <c r="A890" s="53"/>
      <c r="B890" s="53"/>
      <c r="C890" s="85"/>
      <c r="F890" s="53"/>
      <c r="G890" s="53"/>
      <c r="H890" s="85"/>
    </row>
    <row r="891" spans="1:8" ht="12.75" customHeight="1">
      <c r="A891" s="53"/>
      <c r="B891" s="53"/>
      <c r="C891" s="85"/>
      <c r="F891" s="53"/>
      <c r="G891" s="53"/>
      <c r="H891" s="85"/>
    </row>
    <row r="892" spans="1:8" ht="12.75" customHeight="1">
      <c r="A892" s="53"/>
      <c r="B892" s="53"/>
      <c r="C892" s="85"/>
      <c r="F892" s="53"/>
      <c r="G892" s="53"/>
      <c r="H892" s="85"/>
    </row>
    <row r="893" spans="1:8" ht="12.75" customHeight="1">
      <c r="A893" s="53"/>
      <c r="B893" s="53"/>
      <c r="C893" s="85"/>
      <c r="F893" s="53"/>
      <c r="G893" s="53"/>
      <c r="H893" s="85"/>
    </row>
    <row r="894" spans="1:3" ht="12.75" customHeight="1">
      <c r="A894" s="53"/>
      <c r="B894" s="53"/>
      <c r="C894" s="85"/>
    </row>
  </sheetData>
  <sheetProtection/>
  <mergeCells count="4">
    <mergeCell ref="C4:D4"/>
    <mergeCell ref="A3:D3"/>
    <mergeCell ref="A14:I14"/>
    <mergeCell ref="A16:G16"/>
  </mergeCells>
  <hyperlinks>
    <hyperlink ref="D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13.xml><?xml version="1.0" encoding="utf-8"?>
<worksheet xmlns="http://schemas.openxmlformats.org/spreadsheetml/2006/main" xmlns:r="http://schemas.openxmlformats.org/officeDocument/2006/relationships">
  <dimension ref="A1:W29"/>
  <sheetViews>
    <sheetView zoomScalePageLayoutView="0" workbookViewId="0" topLeftCell="A1">
      <selection activeCell="A1" sqref="A1"/>
    </sheetView>
  </sheetViews>
  <sheetFormatPr defaultColWidth="12.7109375" defaultRowHeight="12.75" customHeight="1"/>
  <cols>
    <col min="1" max="1" width="29.7109375" style="1" customWidth="1"/>
    <col min="2" max="2" width="20.7109375" style="1" customWidth="1"/>
    <col min="3" max="3" width="13.8515625" style="2" customWidth="1"/>
    <col min="4" max="4" width="12.28125" style="2" customWidth="1"/>
    <col min="5" max="11" width="15.140625" style="2" customWidth="1"/>
    <col min="12" max="12" width="12.7109375" style="17" customWidth="1"/>
    <col min="13" max="16384" width="12.7109375" style="2" customWidth="1"/>
  </cols>
  <sheetData>
    <row r="1" spans="1:12" ht="12.75" customHeight="1">
      <c r="A1" s="3" t="str">
        <f>'Table of contents'!A4</f>
        <v>Mental health services in Australia—Overnight admitted mental health care</v>
      </c>
      <c r="B1" s="3"/>
      <c r="C1" s="3"/>
      <c r="D1" s="3"/>
      <c r="E1" s="3"/>
      <c r="F1" s="3"/>
      <c r="G1" s="3"/>
      <c r="H1" s="3"/>
      <c r="I1" s="3"/>
      <c r="J1" s="3"/>
      <c r="K1" s="3"/>
      <c r="L1" s="3"/>
    </row>
    <row r="2" spans="1:12" s="1" customFormat="1" ht="12.75" customHeight="1">
      <c r="A2" s="24"/>
      <c r="B2" s="24"/>
      <c r="C2" s="8"/>
      <c r="D2" s="8"/>
      <c r="E2" s="8"/>
      <c r="F2" s="8"/>
      <c r="G2" s="25"/>
      <c r="H2" s="25"/>
      <c r="I2" s="25"/>
      <c r="J2" s="25"/>
      <c r="K2" s="4" t="s">
        <v>12</v>
      </c>
      <c r="L2" s="25"/>
    </row>
    <row r="3" spans="1:17" s="1" customFormat="1" ht="15" customHeight="1" thickBot="1">
      <c r="A3" s="185" t="s">
        <v>263</v>
      </c>
      <c r="B3" s="185"/>
      <c r="C3" s="185"/>
      <c r="D3" s="185"/>
      <c r="E3" s="185"/>
      <c r="F3" s="185"/>
      <c r="G3" s="185"/>
      <c r="H3" s="185"/>
      <c r="I3" s="185"/>
      <c r="J3" s="185"/>
      <c r="K3" s="54"/>
      <c r="L3" s="26"/>
      <c r="Q3" s="27"/>
    </row>
    <row r="4" spans="1:23" s="1" customFormat="1" ht="12.75" customHeight="1" thickBot="1">
      <c r="A4" s="28" t="s">
        <v>22</v>
      </c>
      <c r="B4" s="28" t="s">
        <v>43</v>
      </c>
      <c r="C4" s="29" t="s">
        <v>47</v>
      </c>
      <c r="D4" s="29" t="s">
        <v>48</v>
      </c>
      <c r="E4" s="29" t="s">
        <v>49</v>
      </c>
      <c r="F4" s="29" t="s">
        <v>50</v>
      </c>
      <c r="G4" s="29" t="s">
        <v>51</v>
      </c>
      <c r="H4" s="29" t="s">
        <v>52</v>
      </c>
      <c r="I4" s="29" t="s">
        <v>297</v>
      </c>
      <c r="J4" s="29" t="s">
        <v>53</v>
      </c>
      <c r="K4" s="29" t="s">
        <v>0</v>
      </c>
      <c r="L4" s="25"/>
      <c r="N4" s="2"/>
      <c r="O4" s="2"/>
      <c r="P4" s="2"/>
      <c r="Q4" s="2"/>
      <c r="R4" s="2"/>
      <c r="S4" s="2"/>
      <c r="T4" s="2"/>
      <c r="U4" s="2"/>
      <c r="V4" s="2"/>
      <c r="W4" s="2"/>
    </row>
    <row r="5" spans="1:11" ht="12.75" customHeight="1">
      <c r="A5" s="30" t="s">
        <v>23</v>
      </c>
      <c r="B5" s="45" t="s">
        <v>46</v>
      </c>
      <c r="C5" s="34">
        <v>28449</v>
      </c>
      <c r="D5" s="34">
        <v>17505</v>
      </c>
      <c r="E5" s="34">
        <v>13938</v>
      </c>
      <c r="F5" s="34">
        <v>8820</v>
      </c>
      <c r="G5" s="34">
        <v>7967</v>
      </c>
      <c r="H5" s="34">
        <v>1117</v>
      </c>
      <c r="I5" s="34">
        <v>1173</v>
      </c>
      <c r="J5" s="34">
        <v>1036</v>
      </c>
      <c r="K5" s="34">
        <v>80005</v>
      </c>
    </row>
    <row r="6" spans="1:11" ht="12.75" customHeight="1">
      <c r="A6" s="30"/>
      <c r="B6" s="45" t="s">
        <v>42</v>
      </c>
      <c r="C6" s="34">
        <v>2608</v>
      </c>
      <c r="D6" s="34">
        <v>2297</v>
      </c>
      <c r="E6" s="34">
        <v>2438</v>
      </c>
      <c r="F6" s="34">
        <v>765</v>
      </c>
      <c r="G6" s="34">
        <v>316</v>
      </c>
      <c r="H6" s="89" t="s">
        <v>291</v>
      </c>
      <c r="I6" s="89" t="s">
        <v>291</v>
      </c>
      <c r="J6" s="89" t="s">
        <v>291</v>
      </c>
      <c r="K6" s="34">
        <v>8811</v>
      </c>
    </row>
    <row r="7" spans="1:11" ht="12.75" customHeight="1">
      <c r="A7" s="30"/>
      <c r="B7" s="40" t="s">
        <v>0</v>
      </c>
      <c r="C7" s="47">
        <v>31057</v>
      </c>
      <c r="D7" s="47">
        <v>19802</v>
      </c>
      <c r="E7" s="47">
        <v>16376</v>
      </c>
      <c r="F7" s="47">
        <v>9585</v>
      </c>
      <c r="G7" s="47">
        <v>8283</v>
      </c>
      <c r="H7" s="89" t="s">
        <v>291</v>
      </c>
      <c r="I7" s="89" t="s">
        <v>291</v>
      </c>
      <c r="J7" s="89" t="s">
        <v>291</v>
      </c>
      <c r="K7" s="47">
        <v>88816</v>
      </c>
    </row>
    <row r="8" spans="1:11" ht="12.75" customHeight="1">
      <c r="A8" s="189" t="s">
        <v>287</v>
      </c>
      <c r="B8" s="45" t="s">
        <v>46</v>
      </c>
      <c r="C8" s="48">
        <v>37.08767678537487</v>
      </c>
      <c r="D8" s="48">
        <v>29.192588534592094</v>
      </c>
      <c r="E8" s="48">
        <v>28.98453679744783</v>
      </c>
      <c r="F8" s="48">
        <v>33.87228152858463</v>
      </c>
      <c r="G8" s="48">
        <v>46.788056037608975</v>
      </c>
      <c r="H8" s="48">
        <v>21.588545894504104</v>
      </c>
      <c r="I8" s="48">
        <v>29.84634096073158</v>
      </c>
      <c r="J8" s="48">
        <v>42.453622695477215</v>
      </c>
      <c r="K8" s="48">
        <v>33.42311055298005</v>
      </c>
    </row>
    <row r="9" spans="1:11" ht="12.75" customHeight="1">
      <c r="A9" s="189"/>
      <c r="B9" s="45" t="s">
        <v>42</v>
      </c>
      <c r="C9" s="48">
        <v>3.3999318449245197</v>
      </c>
      <c r="D9" s="48">
        <v>3.830641294713398</v>
      </c>
      <c r="E9" s="48">
        <v>5.0699024761212375</v>
      </c>
      <c r="F9" s="48">
        <v>2.937901969316014</v>
      </c>
      <c r="G9" s="48">
        <v>1.8557833196792315</v>
      </c>
      <c r="H9" s="89" t="s">
        <v>291</v>
      </c>
      <c r="I9" s="89" t="s">
        <v>291</v>
      </c>
      <c r="J9" s="89" t="s">
        <v>291</v>
      </c>
      <c r="K9" s="48">
        <v>3.6809077817924782</v>
      </c>
    </row>
    <row r="10" spans="1:11" ht="12.75" customHeight="1">
      <c r="A10" s="30"/>
      <c r="B10" s="40" t="s">
        <v>0</v>
      </c>
      <c r="C10" s="52">
        <v>40.48760863029939</v>
      </c>
      <c r="D10" s="52">
        <v>33.02322982930549</v>
      </c>
      <c r="E10" s="52">
        <v>34.054439273569066</v>
      </c>
      <c r="F10" s="52">
        <v>36.810183497900645</v>
      </c>
      <c r="G10" s="52">
        <v>48.64383935728821</v>
      </c>
      <c r="H10" s="89" t="s">
        <v>291</v>
      </c>
      <c r="I10" s="89" t="s">
        <v>291</v>
      </c>
      <c r="J10" s="89" t="s">
        <v>291</v>
      </c>
      <c r="K10" s="52">
        <v>37.104018334772526</v>
      </c>
    </row>
    <row r="11" spans="1:11" ht="12.75" customHeight="1">
      <c r="A11" s="30" t="s">
        <v>34</v>
      </c>
      <c r="B11" s="45" t="s">
        <v>46</v>
      </c>
      <c r="C11" s="34">
        <v>182017</v>
      </c>
      <c r="D11" s="34">
        <v>134000</v>
      </c>
      <c r="E11" s="34">
        <v>80625</v>
      </c>
      <c r="F11" s="34">
        <v>45307</v>
      </c>
      <c r="G11" s="34">
        <v>43363</v>
      </c>
      <c r="H11" s="34">
        <v>8657</v>
      </c>
      <c r="I11" s="34">
        <v>6796</v>
      </c>
      <c r="J11" s="34">
        <v>5688</v>
      </c>
      <c r="K11" s="34">
        <v>506453</v>
      </c>
    </row>
    <row r="12" spans="1:11" ht="12.75" customHeight="1">
      <c r="A12" s="30"/>
      <c r="B12" s="45" t="s">
        <v>42</v>
      </c>
      <c r="C12" s="34">
        <v>42337</v>
      </c>
      <c r="D12" s="34">
        <v>19891</v>
      </c>
      <c r="E12" s="34">
        <v>22972</v>
      </c>
      <c r="F12" s="34">
        <v>8408</v>
      </c>
      <c r="G12" s="34">
        <v>2183</v>
      </c>
      <c r="H12" s="89" t="s">
        <v>291</v>
      </c>
      <c r="I12" s="89" t="s">
        <v>291</v>
      </c>
      <c r="J12" s="89" t="s">
        <v>291</v>
      </c>
      <c r="K12" s="34">
        <v>102447</v>
      </c>
    </row>
    <row r="13" spans="1:11" s="17" customFormat="1" ht="12.75" customHeight="1">
      <c r="A13" s="30"/>
      <c r="B13" s="40" t="s">
        <v>0</v>
      </c>
      <c r="C13" s="47">
        <v>224354</v>
      </c>
      <c r="D13" s="47">
        <v>153891</v>
      </c>
      <c r="E13" s="47">
        <v>103597</v>
      </c>
      <c r="F13" s="47">
        <v>53715</v>
      </c>
      <c r="G13" s="47">
        <v>45546</v>
      </c>
      <c r="H13" s="89" t="s">
        <v>291</v>
      </c>
      <c r="I13" s="89" t="s">
        <v>291</v>
      </c>
      <c r="J13" s="89" t="s">
        <v>291</v>
      </c>
      <c r="K13" s="47">
        <v>608900</v>
      </c>
    </row>
    <row r="14" spans="1:11" s="17" customFormat="1" ht="12.75" customHeight="1">
      <c r="A14" s="98" t="s">
        <v>289</v>
      </c>
      <c r="B14" s="45" t="s">
        <v>46</v>
      </c>
      <c r="C14" s="48">
        <v>237.28734456197327</v>
      </c>
      <c r="D14" s="48">
        <v>223.46797278693748</v>
      </c>
      <c r="E14" s="48">
        <v>167.6623819266919</v>
      </c>
      <c r="F14" s="48">
        <v>173.99676408339954</v>
      </c>
      <c r="G14" s="48">
        <v>254.65927876978012</v>
      </c>
      <c r="H14" s="48">
        <v>167.31606249661775</v>
      </c>
      <c r="I14" s="48">
        <v>172.92048863523598</v>
      </c>
      <c r="J14" s="48">
        <v>233.0851408222726</v>
      </c>
      <c r="K14" s="48">
        <v>211.5772090355403</v>
      </c>
    </row>
    <row r="15" spans="1:11" s="17" customFormat="1" ht="12.75" customHeight="1">
      <c r="A15" s="30"/>
      <c r="B15" s="45" t="s">
        <v>42</v>
      </c>
      <c r="C15" s="48">
        <v>55.19283532153734</v>
      </c>
      <c r="D15" s="48">
        <v>33.17165258735054</v>
      </c>
      <c r="E15" s="48">
        <v>47.7710417069143</v>
      </c>
      <c r="F15" s="48">
        <v>32.29003889935823</v>
      </c>
      <c r="G15" s="48">
        <v>12.820174009049879</v>
      </c>
      <c r="H15" s="89" t="s">
        <v>291</v>
      </c>
      <c r="I15" s="89" t="s">
        <v>291</v>
      </c>
      <c r="J15" s="89" t="s">
        <v>291</v>
      </c>
      <c r="K15" s="48">
        <v>42.79854267634707</v>
      </c>
    </row>
    <row r="16" spans="1:11" s="17" customFormat="1" ht="12.75" customHeight="1">
      <c r="A16" s="30"/>
      <c r="B16" s="40" t="s">
        <v>0</v>
      </c>
      <c r="C16" s="48">
        <v>292.48017988351063</v>
      </c>
      <c r="D16" s="48">
        <v>256.639625374288</v>
      </c>
      <c r="E16" s="48">
        <v>215.43342363360617</v>
      </c>
      <c r="F16" s="48">
        <v>206.2868029827578</v>
      </c>
      <c r="G16" s="48">
        <v>267.47945277882997</v>
      </c>
      <c r="H16" s="89" t="s">
        <v>291</v>
      </c>
      <c r="I16" s="89" t="s">
        <v>291</v>
      </c>
      <c r="J16" s="89" t="s">
        <v>291</v>
      </c>
      <c r="K16" s="48">
        <v>254.3757517118874</v>
      </c>
    </row>
    <row r="17" spans="1:11" s="17" customFormat="1" ht="12.75" customHeight="1">
      <c r="A17" s="30" t="s">
        <v>294</v>
      </c>
      <c r="B17" s="45" t="s">
        <v>46</v>
      </c>
      <c r="C17" s="48">
        <v>6.398010474884882</v>
      </c>
      <c r="D17" s="48">
        <v>7.654955726935161</v>
      </c>
      <c r="E17" s="48">
        <v>5.784545845888936</v>
      </c>
      <c r="F17" s="48">
        <v>5.136848072562358</v>
      </c>
      <c r="G17" s="48">
        <v>5.442826659972386</v>
      </c>
      <c r="H17" s="48">
        <v>7.7502238137869295</v>
      </c>
      <c r="I17" s="48">
        <v>5.793691389599318</v>
      </c>
      <c r="J17" s="48">
        <v>5.4903474903474905</v>
      </c>
      <c r="K17" s="48">
        <v>6.330266858321355</v>
      </c>
    </row>
    <row r="18" spans="1:11" s="17" customFormat="1" ht="12.75" customHeight="1">
      <c r="A18" s="30"/>
      <c r="B18" s="45" t="s">
        <v>42</v>
      </c>
      <c r="C18" s="48">
        <v>16.23351226993865</v>
      </c>
      <c r="D18" s="48">
        <v>8.65955594253374</v>
      </c>
      <c r="E18" s="48">
        <v>9.42247744052502</v>
      </c>
      <c r="F18" s="48">
        <v>10.990849673202614</v>
      </c>
      <c r="G18" s="48">
        <v>6.908227848101266</v>
      </c>
      <c r="H18" s="89" t="s">
        <v>291</v>
      </c>
      <c r="I18" s="89" t="s">
        <v>291</v>
      </c>
      <c r="J18" s="89" t="s">
        <v>291</v>
      </c>
      <c r="K18" s="48">
        <v>11.627170582226762</v>
      </c>
    </row>
    <row r="19" spans="1:11" s="17" customFormat="1" ht="12.75" customHeight="1" thickBot="1">
      <c r="A19" s="28"/>
      <c r="B19" s="44" t="s">
        <v>0</v>
      </c>
      <c r="C19" s="49">
        <v>7.223943072415237</v>
      </c>
      <c r="D19" s="49">
        <v>7.771487728512271</v>
      </c>
      <c r="E19" s="49">
        <v>6.326148021494871</v>
      </c>
      <c r="F19" s="49">
        <v>5.604068857589985</v>
      </c>
      <c r="G19" s="49">
        <v>5.498732343353857</v>
      </c>
      <c r="H19" s="153" t="s">
        <v>291</v>
      </c>
      <c r="I19" s="153" t="s">
        <v>291</v>
      </c>
      <c r="J19" s="153" t="s">
        <v>291</v>
      </c>
      <c r="K19" s="49">
        <v>6.855746712304089</v>
      </c>
    </row>
    <row r="21" spans="1:10" ht="12.75" customHeight="1">
      <c r="A21" s="133" t="s">
        <v>223</v>
      </c>
      <c r="B21" s="135"/>
      <c r="C21" s="135"/>
      <c r="D21" s="135"/>
      <c r="E21" s="135"/>
      <c r="F21" s="135"/>
      <c r="G21" s="135"/>
      <c r="H21" s="135"/>
      <c r="I21" s="135"/>
      <c r="J21" s="135"/>
    </row>
    <row r="22" spans="1:10" ht="12.75" customHeight="1">
      <c r="A22" s="114" t="s">
        <v>199</v>
      </c>
      <c r="B22" s="115"/>
      <c r="C22" s="115"/>
      <c r="D22" s="115"/>
      <c r="E22" s="115"/>
      <c r="F22" s="115"/>
      <c r="G22" s="115"/>
      <c r="H22" s="115"/>
      <c r="I22" s="115"/>
      <c r="J22" s="17"/>
    </row>
    <row r="23" spans="1:10" ht="12.75" customHeight="1">
      <c r="A23" s="114" t="s">
        <v>196</v>
      </c>
      <c r="B23" s="114"/>
      <c r="C23" s="114"/>
      <c r="D23" s="114"/>
      <c r="E23" s="114"/>
      <c r="F23" s="114"/>
      <c r="G23" s="114"/>
      <c r="H23" s="114"/>
      <c r="I23" s="114"/>
      <c r="J23" s="17"/>
    </row>
    <row r="24" spans="1:10" ht="12.75" customHeight="1">
      <c r="A24" s="184" t="s">
        <v>300</v>
      </c>
      <c r="B24" s="184"/>
      <c r="C24" s="184"/>
      <c r="D24" s="184"/>
      <c r="E24" s="184"/>
      <c r="F24" s="184"/>
      <c r="G24" s="184"/>
      <c r="H24" s="184"/>
      <c r="I24" s="184"/>
      <c r="J24" s="17"/>
    </row>
    <row r="25" spans="1:10" ht="12.75" customHeight="1">
      <c r="A25" s="115" t="s">
        <v>197</v>
      </c>
      <c r="C25" s="113"/>
      <c r="D25" s="113"/>
      <c r="E25" s="113"/>
      <c r="F25" s="113"/>
      <c r="G25" s="113"/>
      <c r="H25" s="48"/>
      <c r="I25" s="48"/>
      <c r="J25" s="48"/>
    </row>
    <row r="26" spans="1:11" ht="12.75" customHeight="1">
      <c r="A26" s="190" t="s">
        <v>198</v>
      </c>
      <c r="B26" s="190"/>
      <c r="C26" s="190"/>
      <c r="D26" s="190"/>
      <c r="E26" s="190"/>
      <c r="F26" s="190"/>
      <c r="G26" s="190"/>
      <c r="H26" s="190"/>
      <c r="I26" s="190"/>
      <c r="J26" s="190"/>
      <c r="K26" s="53"/>
    </row>
    <row r="27" spans="1:11" ht="12.75" customHeight="1">
      <c r="A27" s="2"/>
      <c r="J27" s="17"/>
      <c r="K27" s="53"/>
    </row>
    <row r="28" spans="1:11" ht="12.75" customHeight="1">
      <c r="A28" s="113" t="s">
        <v>195</v>
      </c>
      <c r="J28" s="17"/>
      <c r="K28" s="53"/>
    </row>
    <row r="29" spans="1:11" ht="12.75" customHeight="1">
      <c r="A29" s="113"/>
      <c r="J29" s="17"/>
      <c r="K29" s="53"/>
    </row>
  </sheetData>
  <sheetProtection/>
  <mergeCells count="4">
    <mergeCell ref="A26:J26"/>
    <mergeCell ref="A3:J3"/>
    <mergeCell ref="A8:A9"/>
    <mergeCell ref="A24:I24"/>
  </mergeCells>
  <hyperlinks>
    <hyperlink ref="K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14.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
    </sheetView>
  </sheetViews>
  <sheetFormatPr defaultColWidth="12.7109375" defaultRowHeight="12.75" customHeight="1"/>
  <cols>
    <col min="1" max="1" width="35.140625" style="1" customWidth="1"/>
    <col min="2" max="2" width="27.28125" style="1" customWidth="1"/>
    <col min="3" max="3" width="14.57421875" style="2" customWidth="1"/>
    <col min="4" max="4" width="14.140625" style="2" customWidth="1"/>
    <col min="5" max="5" width="17.140625" style="2" customWidth="1"/>
    <col min="6" max="6" width="12.7109375" style="17" customWidth="1"/>
    <col min="7" max="16384" width="12.7109375" style="2" customWidth="1"/>
  </cols>
  <sheetData>
    <row r="1" spans="1:6" ht="12.75" customHeight="1">
      <c r="A1" s="3" t="str">
        <f>'Table of contents'!A4</f>
        <v>Mental health services in Australia—Overnight admitted mental health care</v>
      </c>
      <c r="B1" s="3"/>
      <c r="C1" s="3"/>
      <c r="D1" s="3"/>
      <c r="E1" s="3"/>
      <c r="F1" s="3"/>
    </row>
    <row r="2" spans="1:6" s="1" customFormat="1" ht="12.75" customHeight="1">
      <c r="A2" s="24"/>
      <c r="B2" s="24"/>
      <c r="C2" s="8"/>
      <c r="D2" s="8"/>
      <c r="E2" s="4" t="s">
        <v>12</v>
      </c>
      <c r="F2" s="25"/>
    </row>
    <row r="3" spans="1:6" s="1" customFormat="1" ht="36" customHeight="1" thickBot="1">
      <c r="A3" s="185" t="s">
        <v>264</v>
      </c>
      <c r="B3" s="185"/>
      <c r="C3" s="185"/>
      <c r="D3" s="185"/>
      <c r="E3" s="185"/>
      <c r="F3" s="26"/>
    </row>
    <row r="4" spans="1:6" s="1" customFormat="1" ht="24.75" customHeight="1" thickBot="1">
      <c r="A4" s="28" t="s">
        <v>56</v>
      </c>
      <c r="B4" s="28"/>
      <c r="C4" s="29" t="s">
        <v>227</v>
      </c>
      <c r="D4" s="29" t="s">
        <v>225</v>
      </c>
      <c r="E4" s="29" t="s">
        <v>290</v>
      </c>
      <c r="F4" s="25"/>
    </row>
    <row r="5" spans="1:5" ht="12.75" customHeight="1">
      <c r="A5" s="55" t="s">
        <v>1</v>
      </c>
      <c r="B5" s="58" t="s">
        <v>2</v>
      </c>
      <c r="C5" s="34">
        <v>5642</v>
      </c>
      <c r="D5" s="66">
        <v>6.352459016393443</v>
      </c>
      <c r="E5" s="66">
        <v>12.54594100339065</v>
      </c>
    </row>
    <row r="6" spans="1:5" ht="12.75" customHeight="1">
      <c r="A6" s="55"/>
      <c r="B6" s="58" t="s">
        <v>3</v>
      </c>
      <c r="C6" s="34">
        <v>8725</v>
      </c>
      <c r="D6" s="66">
        <v>9.823680417942713</v>
      </c>
      <c r="E6" s="66">
        <v>27.74715078898904</v>
      </c>
    </row>
    <row r="7" spans="1:5" ht="12.75" customHeight="1">
      <c r="A7" s="55"/>
      <c r="B7" s="58" t="s">
        <v>4</v>
      </c>
      <c r="C7" s="34">
        <v>12120</v>
      </c>
      <c r="D7" s="66">
        <v>13.646189875698072</v>
      </c>
      <c r="E7" s="66">
        <v>34.30601646009463</v>
      </c>
    </row>
    <row r="8" spans="1:5" ht="12.75" customHeight="1">
      <c r="A8" s="55"/>
      <c r="B8" s="58" t="s">
        <v>5</v>
      </c>
      <c r="C8" s="34">
        <v>12918</v>
      </c>
      <c r="D8" s="66">
        <v>14.54467663484057</v>
      </c>
      <c r="E8" s="66">
        <v>39.974291189719445</v>
      </c>
    </row>
    <row r="9" spans="1:5" ht="12.75" customHeight="1">
      <c r="A9" s="55"/>
      <c r="B9" s="58" t="s">
        <v>6</v>
      </c>
      <c r="C9" s="34">
        <v>10528</v>
      </c>
      <c r="D9" s="66">
        <v>11.853720050441362</v>
      </c>
      <c r="E9" s="66">
        <v>33.556073671645784</v>
      </c>
    </row>
    <row r="10" spans="1:5" ht="12.75" customHeight="1">
      <c r="A10" s="55"/>
      <c r="B10" s="58" t="s">
        <v>7</v>
      </c>
      <c r="C10" s="34">
        <v>7480</v>
      </c>
      <c r="D10" s="66">
        <v>8.42190596288957</v>
      </c>
      <c r="E10" s="66">
        <v>27.0408718439814</v>
      </c>
    </row>
    <row r="11" spans="1:5" ht="12.75" customHeight="1">
      <c r="A11" s="55"/>
      <c r="B11" s="58" t="s">
        <v>8</v>
      </c>
      <c r="C11" s="34">
        <v>31399</v>
      </c>
      <c r="D11" s="66">
        <v>35.35286434876599</v>
      </c>
      <c r="E11" s="66">
        <v>86.56090828993204</v>
      </c>
    </row>
    <row r="12" spans="1:5" ht="12.75" customHeight="1">
      <c r="A12" s="55" t="s">
        <v>9</v>
      </c>
      <c r="B12" s="59" t="s">
        <v>10</v>
      </c>
      <c r="C12" s="34">
        <v>43078</v>
      </c>
      <c r="D12" s="66">
        <v>48.502522068095836</v>
      </c>
      <c r="E12" s="66">
        <v>36.195343271382484</v>
      </c>
    </row>
    <row r="13" spans="1:5" ht="12.75" customHeight="1">
      <c r="A13" s="55"/>
      <c r="B13" s="59" t="s">
        <v>11</v>
      </c>
      <c r="C13" s="34">
        <v>45734</v>
      </c>
      <c r="D13" s="66">
        <v>51.492974238875874</v>
      </c>
      <c r="E13" s="66">
        <v>37.999255369469935</v>
      </c>
    </row>
    <row r="14" spans="1:5" ht="12.75" customHeight="1">
      <c r="A14" s="55" t="s">
        <v>57</v>
      </c>
      <c r="B14" s="59" t="s">
        <v>58</v>
      </c>
      <c r="C14" s="34">
        <v>6380</v>
      </c>
      <c r="D14" s="66">
        <v>7.183390380111692</v>
      </c>
      <c r="E14" s="66">
        <v>112.35955756337076</v>
      </c>
    </row>
    <row r="15" spans="1:5" ht="12.75" customHeight="1">
      <c r="A15" s="60"/>
      <c r="B15" s="59" t="s">
        <v>243</v>
      </c>
      <c r="C15" s="34">
        <v>80952</v>
      </c>
      <c r="D15" s="66">
        <v>91.14573950639524</v>
      </c>
      <c r="E15" s="66">
        <v>33.001995172577764</v>
      </c>
    </row>
    <row r="16" spans="1:5" ht="15" customHeight="1">
      <c r="A16" s="55" t="s">
        <v>59</v>
      </c>
      <c r="B16" s="61" t="s">
        <v>60</v>
      </c>
      <c r="C16" s="34">
        <v>57886</v>
      </c>
      <c r="D16" s="66">
        <v>65.17519365880021</v>
      </c>
      <c r="E16" s="66">
        <v>34.32434304277124</v>
      </c>
    </row>
    <row r="17" spans="1:5" s="17" customFormat="1" ht="12.75" customHeight="1">
      <c r="A17" s="55"/>
      <c r="B17" s="61" t="s">
        <v>61</v>
      </c>
      <c r="C17" s="34">
        <v>14973</v>
      </c>
      <c r="D17" s="66">
        <v>16.85844892812106</v>
      </c>
      <c r="E17" s="66">
        <v>34.80174880356641</v>
      </c>
    </row>
    <row r="18" spans="1:5" s="17" customFormat="1" ht="12.75" customHeight="1">
      <c r="A18" s="55"/>
      <c r="B18" s="61" t="s">
        <v>62</v>
      </c>
      <c r="C18" s="34">
        <v>10167</v>
      </c>
      <c r="D18" s="66">
        <v>11.447261754638804</v>
      </c>
      <c r="E18" s="66">
        <v>48.75244193774534</v>
      </c>
    </row>
    <row r="19" spans="1:5" s="17" customFormat="1" ht="12.75" customHeight="1">
      <c r="A19" s="55"/>
      <c r="B19" s="61" t="s">
        <v>63</v>
      </c>
      <c r="C19" s="34">
        <v>3439</v>
      </c>
      <c r="D19" s="66">
        <v>3.872050081066474</v>
      </c>
      <c r="E19" s="66">
        <v>65.43533812697767</v>
      </c>
    </row>
    <row r="20" spans="1:5" s="17" customFormat="1" ht="12.75" customHeight="1">
      <c r="A20" s="55" t="s">
        <v>64</v>
      </c>
      <c r="B20" s="62" t="s">
        <v>65</v>
      </c>
      <c r="C20" s="34">
        <v>21851</v>
      </c>
      <c r="D20" s="66">
        <v>24.60254909025401</v>
      </c>
      <c r="E20" s="66">
        <v>45.989296033967804</v>
      </c>
    </row>
    <row r="21" spans="1:5" s="17" customFormat="1" ht="12.75" customHeight="1">
      <c r="A21" s="63"/>
      <c r="B21" s="62" t="s">
        <v>66</v>
      </c>
      <c r="C21" s="34">
        <v>19436</v>
      </c>
      <c r="D21" s="66">
        <v>21.88344442442803</v>
      </c>
      <c r="E21" s="66">
        <v>40.80796238176063</v>
      </c>
    </row>
    <row r="22" spans="1:5" s="17" customFormat="1" ht="12.75" customHeight="1">
      <c r="A22" s="55"/>
      <c r="B22" s="62" t="s">
        <v>67</v>
      </c>
      <c r="C22" s="34">
        <v>16978</v>
      </c>
      <c r="D22" s="66">
        <v>19.115925058548008</v>
      </c>
      <c r="E22" s="66">
        <v>35.73853069549942</v>
      </c>
    </row>
    <row r="23" spans="1:5" s="17" customFormat="1" ht="12.75" customHeight="1">
      <c r="A23" s="55"/>
      <c r="B23" s="62" t="s">
        <v>68</v>
      </c>
      <c r="C23" s="34">
        <v>14465</v>
      </c>
      <c r="D23" s="66">
        <v>16.286479913529096</v>
      </c>
      <c r="E23" s="66">
        <v>30.417577722010467</v>
      </c>
    </row>
    <row r="24" spans="1:5" s="17" customFormat="1" ht="12.75" customHeight="1" thickBot="1">
      <c r="A24" s="64"/>
      <c r="B24" s="65" t="s">
        <v>69</v>
      </c>
      <c r="C24" s="56">
        <v>13726</v>
      </c>
      <c r="D24" s="67">
        <v>15.454422626553773</v>
      </c>
      <c r="E24" s="67">
        <v>28.885196810128125</v>
      </c>
    </row>
    <row r="25" spans="1:5" s="17" customFormat="1" ht="12.75" customHeight="1">
      <c r="A25" s="30"/>
      <c r="B25" s="42"/>
      <c r="C25" s="50"/>
      <c r="D25" s="34"/>
      <c r="E25" s="48"/>
    </row>
    <row r="26" spans="1:5" s="17" customFormat="1" ht="12.75" customHeight="1">
      <c r="A26" s="188" t="s">
        <v>199</v>
      </c>
      <c r="B26" s="191"/>
      <c r="C26" s="191"/>
      <c r="D26" s="191"/>
      <c r="E26" s="191"/>
    </row>
    <row r="27" spans="1:5" s="17" customFormat="1" ht="12.75" customHeight="1">
      <c r="A27" s="188" t="s">
        <v>228</v>
      </c>
      <c r="B27" s="188"/>
      <c r="C27" s="188"/>
      <c r="D27" s="188"/>
      <c r="E27" s="188"/>
    </row>
    <row r="28" spans="1:5" s="17" customFormat="1" ht="12.75" customHeight="1">
      <c r="A28" s="188" t="s">
        <v>229</v>
      </c>
      <c r="B28" s="188"/>
      <c r="C28" s="188"/>
      <c r="D28" s="188"/>
      <c r="E28" s="188"/>
    </row>
    <row r="29" spans="1:5" s="17" customFormat="1" ht="12.75" customHeight="1">
      <c r="A29" s="188" t="s">
        <v>230</v>
      </c>
      <c r="B29" s="188"/>
      <c r="C29" s="188"/>
      <c r="D29" s="188"/>
      <c r="E29" s="188"/>
    </row>
    <row r="30" spans="1:5" s="17" customFormat="1" ht="12.75" customHeight="1">
      <c r="A30" s="187" t="s">
        <v>242</v>
      </c>
      <c r="B30" s="187"/>
      <c r="C30" s="187"/>
      <c r="D30" s="187"/>
      <c r="E30" s="50"/>
    </row>
    <row r="31" spans="1:5" s="17" customFormat="1" ht="12.75" customHeight="1">
      <c r="A31" s="115" t="s">
        <v>197</v>
      </c>
      <c r="B31" s="1"/>
      <c r="C31" s="113"/>
      <c r="D31" s="113"/>
      <c r="E31" s="113"/>
    </row>
    <row r="32" spans="1:5" s="17" customFormat="1" ht="12.75" customHeight="1">
      <c r="A32" s="190" t="s">
        <v>198</v>
      </c>
      <c r="B32" s="190"/>
      <c r="C32" s="190"/>
      <c r="D32" s="190"/>
      <c r="E32" s="190"/>
    </row>
    <row r="33" spans="1:5" s="17" customFormat="1" ht="12.75" customHeight="1">
      <c r="A33" s="131"/>
      <c r="B33" s="131"/>
      <c r="C33" s="131"/>
      <c r="D33" s="131"/>
      <c r="E33" s="131"/>
    </row>
    <row r="34" spans="1:5" s="17" customFormat="1" ht="12.75" customHeight="1">
      <c r="A34" s="192" t="s">
        <v>226</v>
      </c>
      <c r="B34" s="192"/>
      <c r="C34" s="192"/>
      <c r="D34" s="192"/>
      <c r="E34" s="192"/>
    </row>
    <row r="35" spans="1:5" s="17" customFormat="1" ht="12.75" customHeight="1">
      <c r="A35" s="30"/>
      <c r="B35" s="42"/>
      <c r="C35" s="50"/>
      <c r="D35" s="34"/>
      <c r="E35" s="48"/>
    </row>
    <row r="36" s="17" customFormat="1" ht="12.75" customHeight="1">
      <c r="E36" s="48"/>
    </row>
    <row r="37" spans="1:5" s="17" customFormat="1" ht="12.75" customHeight="1">
      <c r="A37" s="30"/>
      <c r="B37" s="42"/>
      <c r="C37" s="50"/>
      <c r="D37" s="34"/>
      <c r="E37" s="48"/>
    </row>
  </sheetData>
  <sheetProtection/>
  <mergeCells count="8">
    <mergeCell ref="A34:E34"/>
    <mergeCell ref="A30:D30"/>
    <mergeCell ref="A3:E3"/>
    <mergeCell ref="A26:E26"/>
    <mergeCell ref="A27:E27"/>
    <mergeCell ref="A28:E28"/>
    <mergeCell ref="A29:E29"/>
    <mergeCell ref="A32:E32"/>
  </mergeCells>
  <hyperlinks>
    <hyperlink ref="E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15.xml><?xml version="1.0" encoding="utf-8"?>
<worksheet xmlns="http://schemas.openxmlformats.org/spreadsheetml/2006/main" xmlns:r="http://schemas.openxmlformats.org/officeDocument/2006/relationships">
  <dimension ref="A1:K51"/>
  <sheetViews>
    <sheetView zoomScalePageLayoutView="0" workbookViewId="0" topLeftCell="A1">
      <selection activeCell="A1" sqref="A1"/>
    </sheetView>
  </sheetViews>
  <sheetFormatPr defaultColWidth="12.7109375" defaultRowHeight="12.75" customHeight="1"/>
  <cols>
    <col min="1" max="1" width="24.421875" style="1" customWidth="1"/>
    <col min="2" max="2" width="61.57421875" style="1" customWidth="1"/>
    <col min="3" max="3" width="27.28125" style="1" customWidth="1"/>
    <col min="4" max="4" width="18.57421875" style="2" customWidth="1"/>
    <col min="5" max="5" width="12.8515625" style="2" customWidth="1"/>
    <col min="6" max="8" width="14.140625" style="2" customWidth="1"/>
    <col min="9" max="9" width="12.7109375" style="17" customWidth="1"/>
    <col min="10" max="16384" width="12.7109375" style="2" customWidth="1"/>
  </cols>
  <sheetData>
    <row r="1" spans="1:9" ht="12.75" customHeight="1">
      <c r="A1" s="3" t="str">
        <f>'Table of contents'!A4</f>
        <v>Mental health services in Australia—Overnight admitted mental health care</v>
      </c>
      <c r="B1" s="3"/>
      <c r="C1" s="3"/>
      <c r="D1" s="3"/>
      <c r="E1" s="3"/>
      <c r="F1" s="3"/>
      <c r="G1" s="3"/>
      <c r="H1" s="3"/>
      <c r="I1" s="3"/>
    </row>
    <row r="2" spans="1:11" s="1" customFormat="1" ht="12.75" customHeight="1">
      <c r="A2" s="24"/>
      <c r="B2" s="24"/>
      <c r="C2" s="24"/>
      <c r="D2" s="8"/>
      <c r="E2" s="8"/>
      <c r="F2" s="8"/>
      <c r="G2" s="8"/>
      <c r="I2" s="25"/>
      <c r="K2" s="4" t="s">
        <v>12</v>
      </c>
    </row>
    <row r="3" spans="1:9" s="1" customFormat="1" ht="17.25" customHeight="1" thickBot="1">
      <c r="A3" s="185" t="s">
        <v>265</v>
      </c>
      <c r="B3" s="185"/>
      <c r="C3" s="185"/>
      <c r="D3" s="185"/>
      <c r="E3" s="185"/>
      <c r="F3" s="185"/>
      <c r="G3" s="185"/>
      <c r="H3" s="185"/>
      <c r="I3" s="26"/>
    </row>
    <row r="4" spans="2:11" s="1" customFormat="1" ht="16.5" customHeight="1">
      <c r="B4" s="25"/>
      <c r="C4" s="94"/>
      <c r="D4" s="95" t="s">
        <v>23</v>
      </c>
      <c r="E4" s="94"/>
      <c r="F4" s="193" t="s">
        <v>175</v>
      </c>
      <c r="G4" s="193"/>
      <c r="H4" s="103"/>
      <c r="I4" s="193" t="s">
        <v>176</v>
      </c>
      <c r="J4" s="193"/>
      <c r="K4" s="193"/>
    </row>
    <row r="5" spans="1:11" ht="26.25" customHeight="1" thickBot="1">
      <c r="A5" s="79" t="s">
        <v>71</v>
      </c>
      <c r="B5" s="79" t="s">
        <v>75</v>
      </c>
      <c r="C5" s="91" t="s">
        <v>189</v>
      </c>
      <c r="D5" s="91" t="s">
        <v>190</v>
      </c>
      <c r="E5" s="93" t="s">
        <v>0</v>
      </c>
      <c r="F5" s="91" t="s">
        <v>189</v>
      </c>
      <c r="G5" s="91" t="s">
        <v>190</v>
      </c>
      <c r="H5" s="93" t="s">
        <v>0</v>
      </c>
      <c r="I5" s="91" t="s">
        <v>189</v>
      </c>
      <c r="J5" s="91" t="s">
        <v>190</v>
      </c>
      <c r="K5" s="93" t="s">
        <v>0</v>
      </c>
    </row>
    <row r="6" spans="1:11" ht="12.75" customHeight="1">
      <c r="A6" s="45" t="s">
        <v>76</v>
      </c>
      <c r="B6" s="45" t="s">
        <v>77</v>
      </c>
      <c r="C6" s="90">
        <v>6616</v>
      </c>
      <c r="D6" s="90">
        <v>716</v>
      </c>
      <c r="E6" s="90">
        <v>7332</v>
      </c>
      <c r="F6" s="104">
        <v>8.26948315730267</v>
      </c>
      <c r="G6" s="104">
        <v>8.126205879014869</v>
      </c>
      <c r="H6" s="104">
        <v>8.255269320843091</v>
      </c>
      <c r="I6" s="96">
        <v>90.23458810692854</v>
      </c>
      <c r="J6" s="96">
        <v>9.765411893071468</v>
      </c>
      <c r="K6" s="96">
        <v>100</v>
      </c>
    </row>
    <row r="7" spans="1:11" ht="12.75" customHeight="1">
      <c r="A7" s="45" t="s">
        <v>78</v>
      </c>
      <c r="B7" s="45" t="s">
        <v>79</v>
      </c>
      <c r="C7" s="90">
        <v>13517</v>
      </c>
      <c r="D7" s="90">
        <v>1383</v>
      </c>
      <c r="E7" s="90">
        <v>14900</v>
      </c>
      <c r="F7" s="104">
        <v>16.89519405037185</v>
      </c>
      <c r="G7" s="104">
        <v>15.696288729996596</v>
      </c>
      <c r="H7" s="104">
        <v>16.776256530354893</v>
      </c>
      <c r="I7" s="96">
        <v>90.71812080536913</v>
      </c>
      <c r="J7" s="96">
        <v>9.281879194630873</v>
      </c>
      <c r="K7" s="96">
        <v>100</v>
      </c>
    </row>
    <row r="8" spans="1:11" ht="11.25" customHeight="1">
      <c r="A8" s="145" t="s">
        <v>80</v>
      </c>
      <c r="B8" s="145" t="s">
        <v>81</v>
      </c>
      <c r="C8" s="90">
        <v>16994</v>
      </c>
      <c r="D8" s="90">
        <v>1767</v>
      </c>
      <c r="E8" s="90">
        <v>18761</v>
      </c>
      <c r="F8" s="104">
        <v>21.241172426723328</v>
      </c>
      <c r="G8" s="104">
        <v>20.054477357848143</v>
      </c>
      <c r="H8" s="104">
        <v>21.123446225905244</v>
      </c>
      <c r="I8" s="146">
        <v>90.58152550503704</v>
      </c>
      <c r="J8" s="146">
        <v>9.418474494962956</v>
      </c>
      <c r="K8" s="146">
        <v>100</v>
      </c>
    </row>
    <row r="9" spans="1:11" ht="11.25" customHeight="1">
      <c r="A9" s="45" t="s">
        <v>82</v>
      </c>
      <c r="B9" s="45" t="s">
        <v>83</v>
      </c>
      <c r="C9" s="90">
        <v>7423</v>
      </c>
      <c r="D9" s="90">
        <v>497</v>
      </c>
      <c r="E9" s="90">
        <v>7920</v>
      </c>
      <c r="F9" s="104">
        <v>9.278170114367851</v>
      </c>
      <c r="G9" s="104">
        <v>5.640676427193282</v>
      </c>
      <c r="H9" s="104">
        <v>8.91731219600072</v>
      </c>
      <c r="I9" s="96">
        <v>93.72474747474747</v>
      </c>
      <c r="J9" s="96">
        <v>6.275252525252525</v>
      </c>
      <c r="K9" s="96">
        <v>100</v>
      </c>
    </row>
    <row r="10" spans="1:11" ht="12.75" customHeight="1">
      <c r="A10" s="45" t="s">
        <v>84</v>
      </c>
      <c r="B10" s="45" t="s">
        <v>85</v>
      </c>
      <c r="C10" s="90">
        <v>2156</v>
      </c>
      <c r="D10" s="90">
        <v>35</v>
      </c>
      <c r="E10" s="90">
        <v>2191</v>
      </c>
      <c r="F10" s="104">
        <v>2.694831573026686</v>
      </c>
      <c r="G10" s="104">
        <v>0.39723073430938605</v>
      </c>
      <c r="H10" s="104">
        <v>2.4668978562421184</v>
      </c>
      <c r="I10" s="96">
        <v>98.40255591054313</v>
      </c>
      <c r="J10" s="96">
        <v>1.5974440894568689</v>
      </c>
      <c r="K10" s="96">
        <v>100</v>
      </c>
    </row>
    <row r="11" spans="1:11" ht="12.75" customHeight="1">
      <c r="A11" s="45" t="s">
        <v>86</v>
      </c>
      <c r="B11" s="45" t="s">
        <v>87</v>
      </c>
      <c r="C11" s="90">
        <v>792</v>
      </c>
      <c r="D11" s="90">
        <v>16</v>
      </c>
      <c r="E11" s="90">
        <v>808</v>
      </c>
      <c r="F11" s="104">
        <v>0.9899381288669459</v>
      </c>
      <c r="G11" s="104">
        <v>0.1815911928271479</v>
      </c>
      <c r="H11" s="104">
        <v>0.9097459917132048</v>
      </c>
      <c r="I11" s="96">
        <v>98.01980198019803</v>
      </c>
      <c r="J11" s="96">
        <v>1.9801980198019802</v>
      </c>
      <c r="K11" s="96">
        <v>100</v>
      </c>
    </row>
    <row r="12" spans="1:11" ht="12.75" customHeight="1">
      <c r="A12" s="45" t="s">
        <v>88</v>
      </c>
      <c r="B12" s="45" t="s">
        <v>89</v>
      </c>
      <c r="C12" s="90">
        <v>472</v>
      </c>
      <c r="D12" s="90">
        <v>21</v>
      </c>
      <c r="E12" s="90">
        <v>493</v>
      </c>
      <c r="F12" s="104">
        <v>0.5899631273045435</v>
      </c>
      <c r="G12" s="104">
        <v>0.2383384405856316</v>
      </c>
      <c r="H12" s="104">
        <v>0.5550801657359035</v>
      </c>
      <c r="I12" s="96">
        <v>95.74036511156187</v>
      </c>
      <c r="J12" s="96">
        <v>4.259634888438134</v>
      </c>
      <c r="K12" s="96">
        <v>100</v>
      </c>
    </row>
    <row r="13" spans="1:11" ht="12.75" customHeight="1">
      <c r="A13" s="45" t="s">
        <v>90</v>
      </c>
      <c r="B13" s="45" t="s">
        <v>91</v>
      </c>
      <c r="C13" s="90">
        <v>520</v>
      </c>
      <c r="D13" s="90">
        <v>17</v>
      </c>
      <c r="E13" s="90">
        <v>537</v>
      </c>
      <c r="F13" s="104">
        <v>0.6499593775389039</v>
      </c>
      <c r="G13" s="104">
        <v>0.19294064237884462</v>
      </c>
      <c r="H13" s="104">
        <v>0.6046207890470185</v>
      </c>
      <c r="I13" s="96">
        <v>96.8342644320298</v>
      </c>
      <c r="J13" s="96">
        <v>3.165735567970205</v>
      </c>
      <c r="K13" s="96">
        <v>100</v>
      </c>
    </row>
    <row r="14" spans="1:11" ht="12.75" customHeight="1">
      <c r="A14" s="45" t="s">
        <v>92</v>
      </c>
      <c r="B14" s="45" t="s">
        <v>93</v>
      </c>
      <c r="C14" s="90">
        <v>616</v>
      </c>
      <c r="D14" s="90">
        <v>43</v>
      </c>
      <c r="E14" s="90">
        <v>659</v>
      </c>
      <c r="F14" s="104">
        <v>0.7699518780076245</v>
      </c>
      <c r="G14" s="104">
        <v>0.48802633072296</v>
      </c>
      <c r="H14" s="104">
        <v>0.7419834264096559</v>
      </c>
      <c r="I14" s="96">
        <v>93.47496206373293</v>
      </c>
      <c r="J14" s="96">
        <v>6.525037936267071</v>
      </c>
      <c r="K14" s="96">
        <v>100</v>
      </c>
    </row>
    <row r="15" spans="1:11" ht="12.75" customHeight="1">
      <c r="A15" s="45" t="s">
        <v>94</v>
      </c>
      <c r="B15" s="45" t="s">
        <v>95</v>
      </c>
      <c r="C15" s="90">
        <v>272</v>
      </c>
      <c r="D15" s="90">
        <v>8</v>
      </c>
      <c r="E15" s="90">
        <v>280</v>
      </c>
      <c r="F15" s="104">
        <v>0.339978751328042</v>
      </c>
      <c r="G15" s="104">
        <v>0.09079559641357395</v>
      </c>
      <c r="H15" s="104">
        <v>0.31525851197982346</v>
      </c>
      <c r="I15" s="96">
        <v>97.14285714285714</v>
      </c>
      <c r="J15" s="96">
        <v>2.857142857142857</v>
      </c>
      <c r="K15" s="96">
        <v>100</v>
      </c>
    </row>
    <row r="16" spans="1:11" ht="15" customHeight="1">
      <c r="A16" s="45" t="s">
        <v>96</v>
      </c>
      <c r="B16" s="45" t="s">
        <v>97</v>
      </c>
      <c r="C16" s="90">
        <v>1096</v>
      </c>
      <c r="D16" s="90">
        <v>212</v>
      </c>
      <c r="E16" s="90">
        <v>1308</v>
      </c>
      <c r="F16" s="104">
        <v>1.369914380351228</v>
      </c>
      <c r="G16" s="104">
        <v>2.4060833049597092</v>
      </c>
      <c r="H16" s="104">
        <v>1.4727076202486038</v>
      </c>
      <c r="I16" s="96">
        <v>83.79204892966361</v>
      </c>
      <c r="J16" s="96">
        <v>16.207951070336392</v>
      </c>
      <c r="K16" s="96">
        <v>100</v>
      </c>
    </row>
    <row r="17" spans="1:11" s="17" customFormat="1" ht="12.75" customHeight="1">
      <c r="A17" s="45" t="s">
        <v>98</v>
      </c>
      <c r="B17" s="45" t="s">
        <v>99</v>
      </c>
      <c r="C17" s="90">
        <v>5716</v>
      </c>
      <c r="D17" s="90">
        <v>690</v>
      </c>
      <c r="E17" s="90">
        <v>6406</v>
      </c>
      <c r="F17" s="104">
        <v>7.144553465408412</v>
      </c>
      <c r="G17" s="104">
        <v>7.831120190670752</v>
      </c>
      <c r="H17" s="104">
        <v>7.2126643847955325</v>
      </c>
      <c r="I17" s="96">
        <v>89.22884795504214</v>
      </c>
      <c r="J17" s="96">
        <v>10.771152044957852</v>
      </c>
      <c r="K17" s="96">
        <v>100</v>
      </c>
    </row>
    <row r="18" spans="1:11" s="17" customFormat="1" ht="12.75" customHeight="1">
      <c r="A18" s="45" t="s">
        <v>100</v>
      </c>
      <c r="B18" s="45" t="s">
        <v>101</v>
      </c>
      <c r="C18" s="90">
        <v>344</v>
      </c>
      <c r="D18" s="90">
        <v>120</v>
      </c>
      <c r="E18" s="90">
        <v>464</v>
      </c>
      <c r="F18" s="104">
        <v>0.42997312667958254</v>
      </c>
      <c r="G18" s="104">
        <v>1.361933946203609</v>
      </c>
      <c r="H18" s="104">
        <v>0.5224283912808503</v>
      </c>
      <c r="I18" s="96">
        <v>74.13793103448276</v>
      </c>
      <c r="J18" s="96">
        <v>25.862068965517242</v>
      </c>
      <c r="K18" s="96">
        <v>100</v>
      </c>
    </row>
    <row r="19" spans="1:11" s="17" customFormat="1" ht="12.75" customHeight="1">
      <c r="A19" s="45" t="s">
        <v>102</v>
      </c>
      <c r="B19" s="45" t="s">
        <v>103</v>
      </c>
      <c r="C19" s="90">
        <v>116</v>
      </c>
      <c r="D19" s="90">
        <v>14</v>
      </c>
      <c r="E19" s="90">
        <v>130</v>
      </c>
      <c r="F19" s="104">
        <v>0.14499093806637087</v>
      </c>
      <c r="G19" s="104">
        <v>0.1588922937237544</v>
      </c>
      <c r="H19" s="104">
        <v>0.14637002341920377</v>
      </c>
      <c r="I19" s="96">
        <v>89.23076923076924</v>
      </c>
      <c r="J19" s="96">
        <v>10.76923076923077</v>
      </c>
      <c r="K19" s="96">
        <v>100</v>
      </c>
    </row>
    <row r="20" spans="1:11" s="17" customFormat="1" ht="12.75" customHeight="1">
      <c r="A20" s="45" t="s">
        <v>104</v>
      </c>
      <c r="B20" s="45" t="s">
        <v>105</v>
      </c>
      <c r="C20" s="90">
        <v>67</v>
      </c>
      <c r="D20" s="90">
        <v>9</v>
      </c>
      <c r="E20" s="90">
        <v>76</v>
      </c>
      <c r="F20" s="104">
        <v>0.08374476595212799</v>
      </c>
      <c r="G20" s="104">
        <v>0.10214504596527069</v>
      </c>
      <c r="H20" s="104">
        <v>0.08557016753738066</v>
      </c>
      <c r="I20" s="96">
        <v>88.1578947368421</v>
      </c>
      <c r="J20" s="96">
        <v>11.842105263157894</v>
      </c>
      <c r="K20" s="96">
        <v>100</v>
      </c>
    </row>
    <row r="21" spans="1:11" s="17" customFormat="1" ht="12.75" customHeight="1">
      <c r="A21" s="45" t="s">
        <v>106</v>
      </c>
      <c r="B21" s="45" t="s">
        <v>107</v>
      </c>
      <c r="C21" s="90">
        <v>20</v>
      </c>
      <c r="D21" s="90">
        <v>17</v>
      </c>
      <c r="E21" s="90">
        <v>37</v>
      </c>
      <c r="F21" s="104">
        <v>0.024998437597650146</v>
      </c>
      <c r="G21" s="104">
        <v>0.19294064237884462</v>
      </c>
      <c r="H21" s="104">
        <v>0.041659160511619525</v>
      </c>
      <c r="I21" s="96">
        <v>54.054054054054056</v>
      </c>
      <c r="J21" s="96">
        <v>45.94594594594595</v>
      </c>
      <c r="K21" s="96">
        <v>100</v>
      </c>
    </row>
    <row r="22" spans="1:11" s="17" customFormat="1" ht="12.75" customHeight="1">
      <c r="A22" s="45" t="s">
        <v>108</v>
      </c>
      <c r="B22" s="45" t="s">
        <v>109</v>
      </c>
      <c r="C22" s="90">
        <v>4597</v>
      </c>
      <c r="D22" s="90">
        <v>527</v>
      </c>
      <c r="E22" s="90">
        <v>5124</v>
      </c>
      <c r="F22" s="104">
        <v>5.745890881819887</v>
      </c>
      <c r="G22" s="104">
        <v>5.981159913744183</v>
      </c>
      <c r="H22" s="104">
        <v>5.769230769230769</v>
      </c>
      <c r="I22" s="96">
        <v>89.71506635441062</v>
      </c>
      <c r="J22" s="96">
        <v>10.284933645589383</v>
      </c>
      <c r="K22" s="96">
        <v>100</v>
      </c>
    </row>
    <row r="23" spans="1:11" s="17" customFormat="1" ht="12.75" customHeight="1">
      <c r="A23" s="45" t="s">
        <v>110</v>
      </c>
      <c r="B23" s="45" t="s">
        <v>111</v>
      </c>
      <c r="C23" s="90">
        <v>59</v>
      </c>
      <c r="D23" s="90">
        <v>31</v>
      </c>
      <c r="E23" s="90">
        <v>90</v>
      </c>
      <c r="F23" s="104">
        <v>0.07374539091306793</v>
      </c>
      <c r="G23" s="104">
        <v>0.351832936102599</v>
      </c>
      <c r="H23" s="104">
        <v>0.10133309313637183</v>
      </c>
      <c r="I23" s="96">
        <v>65.55555555555556</v>
      </c>
      <c r="J23" s="96">
        <v>34.44444444444444</v>
      </c>
      <c r="K23" s="96">
        <v>100</v>
      </c>
    </row>
    <row r="24" spans="1:11" s="17" customFormat="1" ht="12.75" customHeight="1">
      <c r="A24" s="45" t="s">
        <v>112</v>
      </c>
      <c r="B24" s="45" t="s">
        <v>113</v>
      </c>
      <c r="C24" s="90">
        <v>4144</v>
      </c>
      <c r="D24" s="90">
        <v>163</v>
      </c>
      <c r="E24" s="90">
        <v>4307</v>
      </c>
      <c r="F24" s="104">
        <v>5.17967627023311</v>
      </c>
      <c r="G24" s="104">
        <v>1.849960276926569</v>
      </c>
      <c r="H24" s="104">
        <v>4.849351468203928</v>
      </c>
      <c r="I24" s="96">
        <v>96.21546319944277</v>
      </c>
      <c r="J24" s="96">
        <v>3.7845368005572326</v>
      </c>
      <c r="K24" s="96">
        <v>100</v>
      </c>
    </row>
    <row r="25" spans="1:11" s="17" customFormat="1" ht="12.75" customHeight="1">
      <c r="A25" s="45" t="s">
        <v>114</v>
      </c>
      <c r="B25" s="45" t="s">
        <v>115</v>
      </c>
      <c r="C25" s="90">
        <v>1503</v>
      </c>
      <c r="D25" s="90">
        <v>49</v>
      </c>
      <c r="E25" s="90">
        <v>1552</v>
      </c>
      <c r="F25" s="104">
        <v>1.8786325854634085</v>
      </c>
      <c r="G25" s="104">
        <v>0.5561230280331404</v>
      </c>
      <c r="H25" s="104">
        <v>1.7474328949738784</v>
      </c>
      <c r="I25" s="96">
        <v>96.84278350515464</v>
      </c>
      <c r="J25" s="96">
        <v>3.1572164948453607</v>
      </c>
      <c r="K25" s="96">
        <v>100</v>
      </c>
    </row>
    <row r="26" spans="1:11" s="17" customFormat="1" ht="12.75" customHeight="1">
      <c r="A26" s="45" t="s">
        <v>116</v>
      </c>
      <c r="B26" s="45" t="s">
        <v>117</v>
      </c>
      <c r="C26" s="90">
        <v>393</v>
      </c>
      <c r="D26" s="90">
        <v>53</v>
      </c>
      <c r="E26" s="90">
        <v>446</v>
      </c>
      <c r="F26" s="104">
        <v>0.49121929879382537</v>
      </c>
      <c r="G26" s="104">
        <v>0.6015208262399273</v>
      </c>
      <c r="H26" s="104">
        <v>0.502161772653576</v>
      </c>
      <c r="I26" s="96">
        <v>88.11659192825113</v>
      </c>
      <c r="J26" s="96">
        <v>11.883408071748878</v>
      </c>
      <c r="K26" s="96">
        <v>100</v>
      </c>
    </row>
    <row r="27" spans="1:11" s="17" customFormat="1" ht="12.75" customHeight="1">
      <c r="A27" s="45" t="s">
        <v>118</v>
      </c>
      <c r="B27" s="45" t="s">
        <v>119</v>
      </c>
      <c r="C27" s="90">
        <v>1801</v>
      </c>
      <c r="D27" s="90">
        <v>140</v>
      </c>
      <c r="E27" s="90">
        <v>1941</v>
      </c>
      <c r="F27" s="104">
        <v>2.2511093056683955</v>
      </c>
      <c r="G27" s="104">
        <v>1.5889229372375442</v>
      </c>
      <c r="H27" s="104">
        <v>2.1854170419744188</v>
      </c>
      <c r="I27" s="96">
        <v>92.78722308088614</v>
      </c>
      <c r="J27" s="96">
        <v>7.212776919113859</v>
      </c>
      <c r="K27" s="96">
        <v>100</v>
      </c>
    </row>
    <row r="28" spans="1:11" s="17" customFormat="1" ht="12" customHeight="1">
      <c r="A28" s="145" t="s">
        <v>120</v>
      </c>
      <c r="B28" s="45" t="s">
        <v>121</v>
      </c>
      <c r="C28" s="90">
        <v>266</v>
      </c>
      <c r="D28" s="90">
        <v>121</v>
      </c>
      <c r="E28" s="90">
        <v>387</v>
      </c>
      <c r="F28" s="104">
        <v>0.33247922004874697</v>
      </c>
      <c r="G28" s="104">
        <v>1.373283395755306</v>
      </c>
      <c r="H28" s="104">
        <v>0.4357323004863988</v>
      </c>
      <c r="I28" s="96">
        <v>68.73385012919897</v>
      </c>
      <c r="J28" s="96">
        <v>31.266149870801037</v>
      </c>
      <c r="K28" s="96">
        <v>100</v>
      </c>
    </row>
    <row r="29" spans="1:11" s="17" customFormat="1" ht="12.75" customHeight="1">
      <c r="A29" s="45" t="s">
        <v>122</v>
      </c>
      <c r="B29" s="45" t="s">
        <v>123</v>
      </c>
      <c r="C29" s="90">
        <v>1087</v>
      </c>
      <c r="D29" s="90">
        <v>57</v>
      </c>
      <c r="E29" s="90">
        <v>1144</v>
      </c>
      <c r="F29" s="104">
        <v>1.3586650834322855</v>
      </c>
      <c r="G29" s="104">
        <v>0.6469186244467143</v>
      </c>
      <c r="H29" s="104">
        <v>1.288056206088993</v>
      </c>
      <c r="I29" s="96">
        <v>95.01748251748252</v>
      </c>
      <c r="J29" s="96">
        <v>4.9825174825174825</v>
      </c>
      <c r="K29" s="96">
        <v>100</v>
      </c>
    </row>
    <row r="30" spans="1:11" s="17" customFormat="1" ht="12.75" customHeight="1">
      <c r="A30" s="45" t="s">
        <v>124</v>
      </c>
      <c r="B30" s="45" t="s">
        <v>125</v>
      </c>
      <c r="C30" s="90">
        <v>79</v>
      </c>
      <c r="D30" s="90">
        <v>224</v>
      </c>
      <c r="E30" s="90">
        <v>303</v>
      </c>
      <c r="F30" s="104">
        <v>0.09874382851071808</v>
      </c>
      <c r="G30" s="104">
        <v>2.5422766995800705</v>
      </c>
      <c r="H30" s="104">
        <v>0.34115474689245184</v>
      </c>
      <c r="I30" s="96">
        <v>26.072607260726073</v>
      </c>
      <c r="J30" s="96">
        <v>73.92739273927393</v>
      </c>
      <c r="K30" s="96">
        <v>100</v>
      </c>
    </row>
    <row r="31" spans="1:11" s="17" customFormat="1" ht="12.75" customHeight="1">
      <c r="A31" s="45" t="s">
        <v>126</v>
      </c>
      <c r="B31" s="45" t="s">
        <v>127</v>
      </c>
      <c r="C31" s="90">
        <v>173</v>
      </c>
      <c r="D31" s="90">
        <v>94</v>
      </c>
      <c r="E31" s="90">
        <v>267</v>
      </c>
      <c r="F31" s="104">
        <v>0.21623648521967376</v>
      </c>
      <c r="G31" s="104">
        <v>1.0668482578594938</v>
      </c>
      <c r="H31" s="104">
        <v>0.3006215096379031</v>
      </c>
      <c r="I31" s="96">
        <v>64.7940074906367</v>
      </c>
      <c r="J31" s="96">
        <v>35.2059925093633</v>
      </c>
      <c r="K31" s="96">
        <v>100</v>
      </c>
    </row>
    <row r="32" spans="1:11" s="17" customFormat="1" ht="12.75" customHeight="1">
      <c r="A32" s="45" t="s">
        <v>128</v>
      </c>
      <c r="B32" s="45" t="s">
        <v>129</v>
      </c>
      <c r="C32" s="90">
        <v>277</v>
      </c>
      <c r="D32" s="90">
        <v>94</v>
      </c>
      <c r="E32" s="90">
        <v>371</v>
      </c>
      <c r="F32" s="104">
        <v>0.34622836072745455</v>
      </c>
      <c r="G32" s="104">
        <v>1.0668482578594938</v>
      </c>
      <c r="H32" s="104">
        <v>0.41771752837326603</v>
      </c>
      <c r="I32" s="96">
        <v>74.66307277628033</v>
      </c>
      <c r="J32" s="96">
        <v>25.336927223719673</v>
      </c>
      <c r="K32" s="96">
        <v>100</v>
      </c>
    </row>
    <row r="33" spans="1:11" s="17" customFormat="1" ht="12.75" customHeight="1">
      <c r="A33" s="45" t="s">
        <v>130</v>
      </c>
      <c r="B33" s="45" t="s">
        <v>131</v>
      </c>
      <c r="C33" s="90">
        <v>19</v>
      </c>
      <c r="D33" s="90">
        <v>3</v>
      </c>
      <c r="E33" s="90">
        <v>22</v>
      </c>
      <c r="F33" s="104">
        <v>0.02374851571776764</v>
      </c>
      <c r="G33" s="104">
        <v>0.034048348655090224</v>
      </c>
      <c r="H33" s="104">
        <v>0.024770311655557556</v>
      </c>
      <c r="I33" s="96">
        <v>86.36363636363636</v>
      </c>
      <c r="J33" s="96">
        <v>13.636363636363635</v>
      </c>
      <c r="K33" s="96">
        <v>100</v>
      </c>
    </row>
    <row r="34" spans="1:11" s="17" customFormat="1" ht="12.75" customHeight="1">
      <c r="A34" s="45" t="s">
        <v>132</v>
      </c>
      <c r="B34" s="45" t="s">
        <v>133</v>
      </c>
      <c r="C34" s="90">
        <v>561</v>
      </c>
      <c r="D34" s="90">
        <v>3</v>
      </c>
      <c r="E34" s="90">
        <v>564</v>
      </c>
      <c r="F34" s="104">
        <v>0.7012061746140866</v>
      </c>
      <c r="G34" s="104">
        <v>0.034048348655090224</v>
      </c>
      <c r="H34" s="104">
        <v>0.6350207169879301</v>
      </c>
      <c r="I34" s="96">
        <v>99.46808510638297</v>
      </c>
      <c r="J34" s="96">
        <v>0.5319148936170213</v>
      </c>
      <c r="K34" s="96">
        <v>100</v>
      </c>
    </row>
    <row r="35" spans="1:11" s="17" customFormat="1" ht="12.75" customHeight="1">
      <c r="A35" s="45" t="s">
        <v>134</v>
      </c>
      <c r="B35" s="45" t="s">
        <v>135</v>
      </c>
      <c r="C35" s="90">
        <v>313</v>
      </c>
      <c r="D35" s="90">
        <v>25</v>
      </c>
      <c r="E35" s="90">
        <v>338</v>
      </c>
      <c r="F35" s="104">
        <v>0.3912255484032248</v>
      </c>
      <c r="G35" s="104">
        <v>0.2837362387924186</v>
      </c>
      <c r="H35" s="104">
        <v>0.3805620608899297</v>
      </c>
      <c r="I35" s="96">
        <v>92.60355029585799</v>
      </c>
      <c r="J35" s="96">
        <v>7.396449704142012</v>
      </c>
      <c r="K35" s="96">
        <v>100</v>
      </c>
    </row>
    <row r="36" spans="1:11" s="17" customFormat="1" ht="12.75" customHeight="1">
      <c r="A36" s="45" t="s">
        <v>136</v>
      </c>
      <c r="B36" s="45" t="s">
        <v>137</v>
      </c>
      <c r="C36" s="90">
        <v>89</v>
      </c>
      <c r="D36" s="90">
        <v>1</v>
      </c>
      <c r="E36" s="90">
        <v>90</v>
      </c>
      <c r="F36" s="104">
        <v>0.11124304730954315</v>
      </c>
      <c r="G36" s="104">
        <v>0.011349449551696743</v>
      </c>
      <c r="H36" s="104">
        <v>0.10133309313637183</v>
      </c>
      <c r="I36" s="96">
        <v>98.88888888888889</v>
      </c>
      <c r="J36" s="96">
        <v>1.1111111111111112</v>
      </c>
      <c r="K36" s="96">
        <v>100</v>
      </c>
    </row>
    <row r="37" spans="1:11" s="17" customFormat="1" ht="12.75" customHeight="1">
      <c r="A37" s="45" t="s">
        <v>138</v>
      </c>
      <c r="B37" s="45" t="s">
        <v>139</v>
      </c>
      <c r="C37" s="90">
        <v>2138</v>
      </c>
      <c r="D37" s="90">
        <v>344</v>
      </c>
      <c r="E37" s="90">
        <v>2482</v>
      </c>
      <c r="F37" s="104">
        <v>2.6723329791888006</v>
      </c>
      <c r="G37" s="104">
        <v>3.90421064578368</v>
      </c>
      <c r="H37" s="104">
        <v>2.7945415240497207</v>
      </c>
      <c r="I37" s="96">
        <v>86.14020950846091</v>
      </c>
      <c r="J37" s="96">
        <v>13.859790491539082</v>
      </c>
      <c r="K37" s="96">
        <v>100</v>
      </c>
    </row>
    <row r="38" spans="1:11" s="17" customFormat="1" ht="12.75" customHeight="1">
      <c r="A38" s="45"/>
      <c r="B38" s="45" t="s">
        <v>140</v>
      </c>
      <c r="C38" s="90">
        <v>261</v>
      </c>
      <c r="D38" s="90">
        <v>1</v>
      </c>
      <c r="E38" s="90">
        <v>262</v>
      </c>
      <c r="F38" s="104">
        <v>0.3262296106493344</v>
      </c>
      <c r="G38" s="104">
        <v>0.011349449551696743</v>
      </c>
      <c r="H38" s="104">
        <v>0.2949918933525491</v>
      </c>
      <c r="I38" s="96">
        <v>99.61832061068702</v>
      </c>
      <c r="J38" s="96">
        <v>0.38167938931297707</v>
      </c>
      <c r="K38" s="96">
        <v>100</v>
      </c>
    </row>
    <row r="39" spans="1:11" s="17" customFormat="1" ht="12.75" customHeight="1">
      <c r="A39" s="45"/>
      <c r="B39" s="45" t="s">
        <v>141</v>
      </c>
      <c r="C39" s="90">
        <v>5508</v>
      </c>
      <c r="D39" s="90">
        <v>1316</v>
      </c>
      <c r="E39" s="90">
        <v>6824</v>
      </c>
      <c r="F39" s="104">
        <v>6.884569714392851</v>
      </c>
      <c r="G39" s="104">
        <v>14.935875610032914</v>
      </c>
      <c r="H39" s="104">
        <v>7.683300306251126</v>
      </c>
      <c r="I39" s="96">
        <v>80.71512309495897</v>
      </c>
      <c r="J39" s="96">
        <v>19.28487690504103</v>
      </c>
      <c r="K39" s="96">
        <v>100</v>
      </c>
    </row>
    <row r="40" spans="1:11" s="17" customFormat="1" ht="12.75" customHeight="1">
      <c r="A40" s="45"/>
      <c r="B40" s="45" t="s">
        <v>142</v>
      </c>
      <c r="C40" s="90">
        <v>0</v>
      </c>
      <c r="D40" s="90">
        <v>0</v>
      </c>
      <c r="E40" s="90">
        <v>0</v>
      </c>
      <c r="F40" s="104">
        <v>0</v>
      </c>
      <c r="G40" s="104">
        <v>0</v>
      </c>
      <c r="H40" s="104">
        <v>0</v>
      </c>
      <c r="I40" s="96">
        <v>0</v>
      </c>
      <c r="J40" s="96">
        <v>0</v>
      </c>
      <c r="K40" s="96">
        <v>0</v>
      </c>
    </row>
    <row r="41" spans="1:11" s="17" customFormat="1" ht="12.75" customHeight="1" thickBot="1">
      <c r="A41" s="68"/>
      <c r="B41" s="68" t="s">
        <v>0</v>
      </c>
      <c r="C41" s="121">
        <v>80005</v>
      </c>
      <c r="D41" s="121">
        <v>8811</v>
      </c>
      <c r="E41" s="121">
        <v>88816</v>
      </c>
      <c r="F41" s="105">
        <v>100</v>
      </c>
      <c r="G41" s="105">
        <v>100</v>
      </c>
      <c r="H41" s="105">
        <v>100</v>
      </c>
      <c r="I41" s="97">
        <v>90.0794901819492</v>
      </c>
      <c r="J41" s="97">
        <v>9.920509818050801</v>
      </c>
      <c r="K41" s="97">
        <v>100</v>
      </c>
    </row>
    <row r="42" spans="1:8" s="17" customFormat="1" ht="12.75" customHeight="1">
      <c r="A42" s="187"/>
      <c r="B42" s="187"/>
      <c r="C42" s="187"/>
      <c r="D42" s="187"/>
      <c r="E42" s="187"/>
      <c r="F42" s="187"/>
      <c r="G42" s="187"/>
      <c r="H42" s="187"/>
    </row>
    <row r="43" spans="1:9" s="17" customFormat="1" ht="12.75" customHeight="1">
      <c r="A43" s="194" t="s">
        <v>232</v>
      </c>
      <c r="B43" s="194"/>
      <c r="C43" s="194"/>
      <c r="D43" s="194"/>
      <c r="E43" s="194"/>
      <c r="F43" s="194"/>
      <c r="G43" s="194"/>
      <c r="H43" s="194"/>
      <c r="I43" s="194"/>
    </row>
    <row r="44" spans="1:9" s="17" customFormat="1" ht="12.75" customHeight="1">
      <c r="A44" s="194" t="s">
        <v>231</v>
      </c>
      <c r="B44" s="194"/>
      <c r="C44" s="194"/>
      <c r="D44" s="194"/>
      <c r="E44" s="194"/>
      <c r="F44" s="194"/>
      <c r="G44" s="136"/>
      <c r="H44" s="136"/>
      <c r="I44" s="137"/>
    </row>
    <row r="45" spans="1:9" s="17" customFormat="1" ht="12.75" customHeight="1">
      <c r="A45" s="192" t="s">
        <v>233</v>
      </c>
      <c r="B45" s="192"/>
      <c r="C45" s="192"/>
      <c r="D45" s="192"/>
      <c r="E45" s="192"/>
      <c r="F45" s="192"/>
      <c r="G45" s="192"/>
      <c r="H45" s="192"/>
      <c r="I45" s="137"/>
    </row>
    <row r="46" spans="1:8" s="17" customFormat="1" ht="12.75" customHeight="1">
      <c r="A46" s="194" t="s">
        <v>234</v>
      </c>
      <c r="B46" s="194"/>
      <c r="C46" s="194"/>
      <c r="D46" s="194"/>
      <c r="E46" s="194"/>
      <c r="F46" s="34"/>
      <c r="G46" s="34"/>
      <c r="H46" s="34"/>
    </row>
    <row r="47" spans="1:8" s="17" customFormat="1" ht="12.75" customHeight="1">
      <c r="A47" s="138"/>
      <c r="B47" s="138"/>
      <c r="C47" s="138"/>
      <c r="D47" s="138"/>
      <c r="E47" s="138"/>
      <c r="F47" s="34"/>
      <c r="G47" s="34"/>
      <c r="H47" s="34"/>
    </row>
    <row r="48" spans="1:8" s="17" customFormat="1" ht="12.75" customHeight="1">
      <c r="A48" s="115" t="s">
        <v>197</v>
      </c>
      <c r="B48" s="1"/>
      <c r="C48" s="113"/>
      <c r="D48" s="113"/>
      <c r="E48" s="113"/>
      <c r="F48" s="34"/>
      <c r="G48" s="34"/>
      <c r="H48" s="34"/>
    </row>
    <row r="49" spans="1:8" s="17" customFormat="1" ht="12.75" customHeight="1">
      <c r="A49" s="190" t="s">
        <v>198</v>
      </c>
      <c r="B49" s="190"/>
      <c r="C49" s="190"/>
      <c r="D49" s="190"/>
      <c r="E49" s="190"/>
      <c r="F49" s="34"/>
      <c r="G49" s="34"/>
      <c r="H49" s="34"/>
    </row>
    <row r="50" spans="1:8" s="17" customFormat="1" ht="12.75" customHeight="1">
      <c r="A50" s="131"/>
      <c r="B50" s="131"/>
      <c r="C50" s="131"/>
      <c r="D50" s="131"/>
      <c r="E50" s="131"/>
      <c r="F50" s="34"/>
      <c r="G50" s="34"/>
      <c r="H50" s="34"/>
    </row>
    <row r="51" spans="1:8" s="17" customFormat="1" ht="12.75" customHeight="1">
      <c r="A51" s="192" t="s">
        <v>226</v>
      </c>
      <c r="B51" s="192"/>
      <c r="C51" s="192"/>
      <c r="D51" s="192"/>
      <c r="E51" s="192"/>
      <c r="F51" s="34"/>
      <c r="G51" s="34"/>
      <c r="H51" s="34"/>
    </row>
  </sheetData>
  <sheetProtection/>
  <mergeCells count="10">
    <mergeCell ref="A45:H45"/>
    <mergeCell ref="A46:E46"/>
    <mergeCell ref="A49:E49"/>
    <mergeCell ref="A51:E51"/>
    <mergeCell ref="I4:K4"/>
    <mergeCell ref="A3:H3"/>
    <mergeCell ref="A42:H42"/>
    <mergeCell ref="F4:G4"/>
    <mergeCell ref="A43:I43"/>
    <mergeCell ref="A44:F44"/>
  </mergeCells>
  <hyperlinks>
    <hyperlink ref="K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16.xml><?xml version="1.0" encoding="utf-8"?>
<worksheet xmlns="http://schemas.openxmlformats.org/spreadsheetml/2006/main" xmlns:r="http://schemas.openxmlformats.org/officeDocument/2006/relationships">
  <dimension ref="A1:K32"/>
  <sheetViews>
    <sheetView zoomScalePageLayoutView="0" workbookViewId="0" topLeftCell="A1">
      <selection activeCell="A1" sqref="A1"/>
    </sheetView>
  </sheetViews>
  <sheetFormatPr defaultColWidth="12.7109375" defaultRowHeight="12.75" customHeight="1"/>
  <cols>
    <col min="1" max="1" width="18.8515625" style="1" customWidth="1"/>
    <col min="2" max="2" width="24.57421875" style="1" customWidth="1"/>
    <col min="3" max="3" width="16.7109375" style="1" customWidth="1"/>
    <col min="4" max="4" width="14.57421875" style="2" customWidth="1"/>
    <col min="5" max="8" width="14.140625" style="2" customWidth="1"/>
    <col min="9" max="9" width="12.7109375" style="17" customWidth="1"/>
    <col min="10" max="16384" width="12.7109375" style="2" customWidth="1"/>
  </cols>
  <sheetData>
    <row r="1" spans="1:9" ht="12.75" customHeight="1">
      <c r="A1" s="3" t="str">
        <f>'Table of contents'!A4</f>
        <v>Mental health services in Australia—Overnight admitted mental health care</v>
      </c>
      <c r="B1" s="3"/>
      <c r="C1" s="3"/>
      <c r="D1" s="3"/>
      <c r="E1" s="3"/>
      <c r="F1" s="3"/>
      <c r="G1" s="3"/>
      <c r="H1" s="3"/>
      <c r="I1" s="3"/>
    </row>
    <row r="2" spans="1:11" s="1" customFormat="1" ht="12.75" customHeight="1">
      <c r="A2" s="24"/>
      <c r="B2" s="24"/>
      <c r="C2" s="24"/>
      <c r="D2" s="8"/>
      <c r="E2" s="8"/>
      <c r="F2" s="8"/>
      <c r="G2" s="8"/>
      <c r="I2" s="25"/>
      <c r="K2" s="4" t="s">
        <v>12</v>
      </c>
    </row>
    <row r="3" spans="1:10" s="1" customFormat="1" ht="20.25" customHeight="1" thickBot="1">
      <c r="A3" s="196" t="s">
        <v>266</v>
      </c>
      <c r="B3" s="196"/>
      <c r="C3" s="196"/>
      <c r="D3" s="196"/>
      <c r="E3" s="196"/>
      <c r="F3" s="196"/>
      <c r="G3" s="196"/>
      <c r="H3" s="196"/>
      <c r="I3" s="196"/>
      <c r="J3" s="196"/>
    </row>
    <row r="4" spans="1:11" s="1" customFormat="1" ht="22.5" customHeight="1" thickBot="1">
      <c r="A4" s="79" t="s">
        <v>171</v>
      </c>
      <c r="B4" s="79" t="s">
        <v>162</v>
      </c>
      <c r="C4" s="119" t="s">
        <v>47</v>
      </c>
      <c r="D4" s="119" t="s">
        <v>48</v>
      </c>
      <c r="E4" s="119" t="s">
        <v>49</v>
      </c>
      <c r="F4" s="119" t="s">
        <v>50</v>
      </c>
      <c r="G4" s="119" t="s">
        <v>51</v>
      </c>
      <c r="H4" s="119" t="s">
        <v>52</v>
      </c>
      <c r="I4" s="119" t="s">
        <v>298</v>
      </c>
      <c r="J4" s="119" t="s">
        <v>53</v>
      </c>
      <c r="K4" s="80" t="s">
        <v>0</v>
      </c>
    </row>
    <row r="5" spans="1:11" ht="12.75" customHeight="1">
      <c r="A5" s="175" t="s">
        <v>27</v>
      </c>
      <c r="B5" s="81" t="s">
        <v>235</v>
      </c>
      <c r="C5" s="86">
        <v>82.76213575169602</v>
      </c>
      <c r="D5" s="86">
        <v>85.78691802342188</v>
      </c>
      <c r="E5" s="86">
        <v>84.739560912613</v>
      </c>
      <c r="F5" s="86">
        <v>90.46485260770976</v>
      </c>
      <c r="G5" s="86">
        <v>90.20961466047446</v>
      </c>
      <c r="H5" s="86">
        <v>75.20143240823634</v>
      </c>
      <c r="I5" s="86">
        <v>91.81585677749361</v>
      </c>
      <c r="J5" s="86">
        <v>96.04247104247105</v>
      </c>
      <c r="K5" s="86">
        <v>85.5584025998375</v>
      </c>
    </row>
    <row r="6" spans="1:11" s="17" customFormat="1" ht="12.75" customHeight="1">
      <c r="A6" s="175"/>
      <c r="B6" s="81" t="s">
        <v>172</v>
      </c>
      <c r="C6" s="86">
        <v>14.088368659706843</v>
      </c>
      <c r="D6" s="86">
        <v>11.488146243930306</v>
      </c>
      <c r="E6" s="86">
        <v>12.849763237193285</v>
      </c>
      <c r="F6" s="86">
        <v>7.562358276643991</v>
      </c>
      <c r="G6" s="86">
        <v>6.87837328982051</v>
      </c>
      <c r="H6" s="86">
        <v>15.487914055505819</v>
      </c>
      <c r="I6" s="86">
        <v>5.88235294117647</v>
      </c>
      <c r="J6" s="86">
        <v>1.9305019305019304</v>
      </c>
      <c r="K6" s="86">
        <v>11.608024498468845</v>
      </c>
    </row>
    <row r="7" spans="1:11" s="17" customFormat="1" ht="12.75" customHeight="1">
      <c r="A7" s="175"/>
      <c r="B7" s="81" t="s">
        <v>173</v>
      </c>
      <c r="C7" s="86">
        <v>2.4218777461422194</v>
      </c>
      <c r="D7" s="86">
        <v>1.9537275064267352</v>
      </c>
      <c r="E7" s="86">
        <v>1.9371502367628066</v>
      </c>
      <c r="F7" s="86">
        <v>1.292517006802721</v>
      </c>
      <c r="G7" s="86">
        <v>1.6191791138446088</v>
      </c>
      <c r="H7" s="86">
        <v>3.849597135183527</v>
      </c>
      <c r="I7" s="86">
        <v>1.7050298380221656</v>
      </c>
      <c r="J7" s="86">
        <v>0.5791505791505791</v>
      </c>
      <c r="K7" s="86">
        <v>2.0161239922504843</v>
      </c>
    </row>
    <row r="8" spans="1:11" s="17" customFormat="1" ht="12.75" customHeight="1">
      <c r="A8" s="175"/>
      <c r="B8" s="81" t="s">
        <v>237</v>
      </c>
      <c r="C8" s="86">
        <v>0.7276178424549193</v>
      </c>
      <c r="D8" s="86">
        <v>0.7712082262210797</v>
      </c>
      <c r="E8" s="86">
        <v>0.4591763524178505</v>
      </c>
      <c r="F8" s="86">
        <v>0.6802721088435374</v>
      </c>
      <c r="G8" s="86">
        <v>1.2928329358604242</v>
      </c>
      <c r="H8" s="86">
        <v>3.849597135183527</v>
      </c>
      <c r="I8" s="86">
        <v>0.5967604433077579</v>
      </c>
      <c r="J8" s="86">
        <v>1.4478764478764479</v>
      </c>
      <c r="K8" s="86">
        <v>0.7924504718455097</v>
      </c>
    </row>
    <row r="9" spans="1:11" s="17" customFormat="1" ht="12.75" customHeight="1">
      <c r="A9" s="175"/>
      <c r="B9" s="82" t="s">
        <v>0</v>
      </c>
      <c r="C9" s="86">
        <v>100</v>
      </c>
      <c r="D9" s="86">
        <v>100</v>
      </c>
      <c r="E9" s="86">
        <v>100</v>
      </c>
      <c r="F9" s="86">
        <v>100</v>
      </c>
      <c r="G9" s="86">
        <v>100</v>
      </c>
      <c r="H9" s="86">
        <v>100</v>
      </c>
      <c r="I9" s="86">
        <v>100</v>
      </c>
      <c r="J9" s="86">
        <v>100</v>
      </c>
      <c r="K9" s="86">
        <v>100</v>
      </c>
    </row>
    <row r="10" spans="1:11" s="17" customFormat="1" ht="12.75" customHeight="1">
      <c r="A10" s="175" t="s">
        <v>28</v>
      </c>
      <c r="B10" s="81" t="s">
        <v>235</v>
      </c>
      <c r="C10" s="86">
        <v>0.4601226993865031</v>
      </c>
      <c r="D10" s="86">
        <v>0.30474531998258597</v>
      </c>
      <c r="E10" s="86">
        <v>3.855619360131255</v>
      </c>
      <c r="F10" s="86">
        <v>5.490196078431373</v>
      </c>
      <c r="G10" s="86">
        <v>0.31645569620253167</v>
      </c>
      <c r="H10" s="89" t="s">
        <v>291</v>
      </c>
      <c r="I10" s="89" t="s">
        <v>291</v>
      </c>
      <c r="J10" s="89" t="s">
        <v>291</v>
      </c>
      <c r="K10" s="86">
        <v>1.7705141300646918</v>
      </c>
    </row>
    <row r="11" spans="1:11" s="17" customFormat="1" ht="12.75" customHeight="1">
      <c r="A11" s="175"/>
      <c r="B11" s="81" t="s">
        <v>172</v>
      </c>
      <c r="C11" s="86">
        <v>79.25613496932516</v>
      </c>
      <c r="D11" s="86">
        <v>87.37483674357858</v>
      </c>
      <c r="E11" s="86">
        <v>79.2042657916325</v>
      </c>
      <c r="F11" s="86">
        <v>79.2156862745098</v>
      </c>
      <c r="G11" s="86">
        <v>83.54430379746836</v>
      </c>
      <c r="H11" s="89" t="s">
        <v>291</v>
      </c>
      <c r="I11" s="89" t="s">
        <v>291</v>
      </c>
      <c r="J11" s="89" t="s">
        <v>291</v>
      </c>
      <c r="K11" s="86">
        <v>81.67063897400976</v>
      </c>
    </row>
    <row r="12" spans="1:11" s="17" customFormat="1" ht="12.75" customHeight="1">
      <c r="A12" s="175"/>
      <c r="B12" s="81" t="s">
        <v>173</v>
      </c>
      <c r="C12" s="86">
        <v>4.486196319018405</v>
      </c>
      <c r="D12" s="86">
        <v>7.9233783195472345</v>
      </c>
      <c r="E12" s="86">
        <v>13.781788351107465</v>
      </c>
      <c r="F12" s="86">
        <v>13.4640522875817</v>
      </c>
      <c r="G12" s="86">
        <v>13.60759493670886</v>
      </c>
      <c r="H12" s="89" t="s">
        <v>291</v>
      </c>
      <c r="I12" s="89" t="s">
        <v>291</v>
      </c>
      <c r="J12" s="89" t="s">
        <v>291</v>
      </c>
      <c r="K12" s="86">
        <v>9.19305413687436</v>
      </c>
    </row>
    <row r="13" spans="1:11" s="17" customFormat="1" ht="12.75" customHeight="1">
      <c r="A13" s="175"/>
      <c r="B13" s="81" t="s">
        <v>237</v>
      </c>
      <c r="C13" s="86">
        <v>15.797546012269938</v>
      </c>
      <c r="D13" s="86">
        <v>4.397039616891598</v>
      </c>
      <c r="E13" s="86">
        <v>3.158326497128794</v>
      </c>
      <c r="F13" s="86">
        <v>1.8300653594771243</v>
      </c>
      <c r="G13" s="86">
        <v>2.5316455696202533</v>
      </c>
      <c r="H13" s="89" t="s">
        <v>291</v>
      </c>
      <c r="I13" s="89" t="s">
        <v>291</v>
      </c>
      <c r="J13" s="89" t="s">
        <v>291</v>
      </c>
      <c r="K13" s="86">
        <v>7.365792759051186</v>
      </c>
    </row>
    <row r="14" spans="1:11" s="17" customFormat="1" ht="12.75" customHeight="1">
      <c r="A14" s="175"/>
      <c r="B14" s="82" t="s">
        <v>0</v>
      </c>
      <c r="C14" s="86">
        <v>100</v>
      </c>
      <c r="D14" s="86">
        <v>100</v>
      </c>
      <c r="E14" s="86">
        <v>100</v>
      </c>
      <c r="F14" s="86">
        <v>100</v>
      </c>
      <c r="G14" s="86">
        <v>100</v>
      </c>
      <c r="H14" s="89" t="s">
        <v>291</v>
      </c>
      <c r="I14" s="89" t="s">
        <v>291</v>
      </c>
      <c r="J14" s="89" t="s">
        <v>291</v>
      </c>
      <c r="K14" s="86">
        <v>100</v>
      </c>
    </row>
    <row r="15" spans="1:11" s="17" customFormat="1" ht="12.75" customHeight="1">
      <c r="A15" s="175" t="s">
        <v>174</v>
      </c>
      <c r="B15" s="81" t="s">
        <v>235</v>
      </c>
      <c r="C15" s="86">
        <v>75.85085487973726</v>
      </c>
      <c r="D15" s="86">
        <v>75.87112412887586</v>
      </c>
      <c r="E15" s="86">
        <v>72.69785051294578</v>
      </c>
      <c r="F15" s="86">
        <v>83.68283776734481</v>
      </c>
      <c r="G15" s="86">
        <v>86.78015211879753</v>
      </c>
      <c r="H15" s="89" t="s">
        <v>291</v>
      </c>
      <c r="I15" s="89" t="s">
        <v>291</v>
      </c>
      <c r="J15" s="89" t="s">
        <v>291</v>
      </c>
      <c r="K15" s="86">
        <v>77.24621689785624</v>
      </c>
    </row>
    <row r="16" spans="1:11" s="17" customFormat="1" ht="12.75" customHeight="1">
      <c r="A16" s="175"/>
      <c r="B16" s="81" t="s">
        <v>172</v>
      </c>
      <c r="C16" s="86">
        <v>19.56080754741282</v>
      </c>
      <c r="D16" s="86">
        <v>20.29087970912029</v>
      </c>
      <c r="E16" s="86">
        <v>22.728382999511478</v>
      </c>
      <c r="F16" s="86">
        <v>13.281168492436098</v>
      </c>
      <c r="G16" s="86">
        <v>9.803211396836895</v>
      </c>
      <c r="H16" s="89" t="s">
        <v>291</v>
      </c>
      <c r="I16" s="89" t="s">
        <v>291</v>
      </c>
      <c r="J16" s="89" t="s">
        <v>291</v>
      </c>
      <c r="K16" s="86">
        <v>18.558593046297965</v>
      </c>
    </row>
    <row r="17" spans="1:11" s="17" customFormat="1" ht="12.75" customHeight="1">
      <c r="A17" s="45"/>
      <c r="B17" s="81" t="s">
        <v>173</v>
      </c>
      <c r="C17" s="86">
        <v>2.595228128924236</v>
      </c>
      <c r="D17" s="86">
        <v>2.646197353802646</v>
      </c>
      <c r="E17" s="86">
        <v>3.700537371763556</v>
      </c>
      <c r="F17" s="86">
        <v>2.2639540949400105</v>
      </c>
      <c r="G17" s="86">
        <v>2.07654231558614</v>
      </c>
      <c r="H17" s="89" t="s">
        <v>291</v>
      </c>
      <c r="I17" s="89" t="s">
        <v>291</v>
      </c>
      <c r="J17" s="89" t="s">
        <v>291</v>
      </c>
      <c r="K17" s="86">
        <v>2.7281120518825435</v>
      </c>
    </row>
    <row r="18" spans="1:11" s="17" customFormat="1" ht="12.75" customHeight="1">
      <c r="A18" s="45"/>
      <c r="B18" s="81" t="s">
        <v>237</v>
      </c>
      <c r="C18" s="86">
        <v>1.993109443925685</v>
      </c>
      <c r="D18" s="86">
        <v>1.1917988082011917</v>
      </c>
      <c r="E18" s="86">
        <v>0.8610161211529067</v>
      </c>
      <c r="F18" s="86">
        <v>0.7720396452790819</v>
      </c>
      <c r="G18" s="86">
        <v>1.3400941687794277</v>
      </c>
      <c r="H18" s="89" t="s">
        <v>291</v>
      </c>
      <c r="I18" s="89" t="s">
        <v>291</v>
      </c>
      <c r="J18" s="89" t="s">
        <v>291</v>
      </c>
      <c r="K18" s="86">
        <v>1.444559538821834</v>
      </c>
    </row>
    <row r="19" spans="1:11" s="17" customFormat="1" ht="12.75" customHeight="1" thickBot="1">
      <c r="A19" s="83"/>
      <c r="B19" s="84" t="s">
        <v>0</v>
      </c>
      <c r="C19" s="87">
        <v>100</v>
      </c>
      <c r="D19" s="87">
        <v>100</v>
      </c>
      <c r="E19" s="87">
        <v>100</v>
      </c>
      <c r="F19" s="87">
        <v>100</v>
      </c>
      <c r="G19" s="87">
        <v>100</v>
      </c>
      <c r="H19" s="153" t="s">
        <v>291</v>
      </c>
      <c r="I19" s="153" t="s">
        <v>291</v>
      </c>
      <c r="J19" s="153" t="s">
        <v>291</v>
      </c>
      <c r="K19" s="87">
        <v>100</v>
      </c>
    </row>
    <row r="20" spans="1:11" s="17" customFormat="1" ht="12.75" customHeight="1">
      <c r="A20" s="147"/>
      <c r="B20" s="148"/>
      <c r="C20" s="149"/>
      <c r="D20" s="149"/>
      <c r="E20" s="149"/>
      <c r="F20" s="149"/>
      <c r="G20" s="149"/>
      <c r="H20" s="149"/>
      <c r="I20" s="149"/>
      <c r="J20" s="149"/>
      <c r="K20" s="149"/>
    </row>
    <row r="21" spans="1:8" s="17" customFormat="1" ht="12.75" customHeight="1">
      <c r="A21" s="133" t="s">
        <v>223</v>
      </c>
      <c r="B21" s="135"/>
      <c r="C21" s="135"/>
      <c r="D21" s="135"/>
      <c r="E21" s="135"/>
      <c r="F21" s="135"/>
      <c r="G21" s="135"/>
      <c r="H21" s="135"/>
    </row>
    <row r="22" spans="1:11" s="17" customFormat="1" ht="12.75" customHeight="1">
      <c r="A22" s="194" t="s">
        <v>232</v>
      </c>
      <c r="B22" s="194"/>
      <c r="C22" s="194"/>
      <c r="D22" s="194"/>
      <c r="E22" s="194"/>
      <c r="F22" s="194"/>
      <c r="G22" s="194"/>
      <c r="H22" s="194"/>
      <c r="I22" s="194"/>
      <c r="J22" s="2"/>
      <c r="K22" s="2"/>
    </row>
    <row r="23" spans="1:11" s="17" customFormat="1" ht="23.25" customHeight="1">
      <c r="A23" s="194" t="s">
        <v>236</v>
      </c>
      <c r="B23" s="194"/>
      <c r="C23" s="194"/>
      <c r="D23" s="194"/>
      <c r="E23" s="194"/>
      <c r="F23" s="194"/>
      <c r="G23" s="194"/>
      <c r="H23" s="194"/>
      <c r="I23" s="194"/>
      <c r="J23" s="194"/>
      <c r="K23" s="194"/>
    </row>
    <row r="24" spans="1:11" s="17" customFormat="1" ht="19.5" customHeight="1">
      <c r="A24" s="194" t="s">
        <v>238</v>
      </c>
      <c r="B24" s="194"/>
      <c r="C24" s="194"/>
      <c r="D24" s="194"/>
      <c r="E24" s="194"/>
      <c r="F24" s="194"/>
      <c r="G24" s="194"/>
      <c r="H24" s="194"/>
      <c r="I24" s="194"/>
      <c r="J24" s="194"/>
      <c r="K24" s="194"/>
    </row>
    <row r="25" spans="1:11" s="17" customFormat="1" ht="13.5" customHeight="1">
      <c r="A25" s="184" t="s">
        <v>301</v>
      </c>
      <c r="B25" s="184"/>
      <c r="C25" s="184"/>
      <c r="D25" s="184"/>
      <c r="E25" s="184"/>
      <c r="F25" s="184"/>
      <c r="G25" s="184"/>
      <c r="H25" s="184"/>
      <c r="I25" s="184"/>
      <c r="J25" s="156"/>
      <c r="K25" s="156"/>
    </row>
    <row r="26" spans="1:11" s="17" customFormat="1" ht="12.75" customHeight="1">
      <c r="A26" s="115" t="s">
        <v>197</v>
      </c>
      <c r="B26" s="1"/>
      <c r="C26" s="113"/>
      <c r="D26" s="113"/>
      <c r="E26" s="113"/>
      <c r="F26" s="34"/>
      <c r="G26" s="34"/>
      <c r="H26" s="34"/>
      <c r="J26" s="2"/>
      <c r="K26" s="2"/>
    </row>
    <row r="27" spans="1:11" s="17" customFormat="1" ht="12.75" customHeight="1">
      <c r="A27" s="188" t="s">
        <v>198</v>
      </c>
      <c r="B27" s="188"/>
      <c r="C27" s="188"/>
      <c r="D27" s="188"/>
      <c r="E27" s="188"/>
      <c r="F27" s="188"/>
      <c r="G27" s="188"/>
      <c r="H27" s="34"/>
      <c r="J27" s="2"/>
      <c r="K27" s="2"/>
    </row>
    <row r="28" spans="1:8" s="17" customFormat="1" ht="12.75" customHeight="1">
      <c r="A28" s="27"/>
      <c r="B28" s="27"/>
      <c r="C28" s="27"/>
      <c r="D28" s="57"/>
      <c r="E28" s="2"/>
      <c r="F28" s="2"/>
      <c r="G28" s="2"/>
      <c r="H28" s="2"/>
    </row>
    <row r="29" spans="1:8" s="17" customFormat="1" ht="12.75" customHeight="1">
      <c r="A29" s="113" t="s">
        <v>195</v>
      </c>
      <c r="B29" s="27"/>
      <c r="C29" s="27"/>
      <c r="D29" s="57"/>
      <c r="E29" s="2"/>
      <c r="F29" s="2"/>
      <c r="G29" s="2"/>
      <c r="H29" s="2"/>
    </row>
    <row r="30" spans="1:8" s="17" customFormat="1" ht="12.75" customHeight="1">
      <c r="A30" s="106"/>
      <c r="B30" s="106"/>
      <c r="C30" s="107"/>
      <c r="D30" s="108"/>
      <c r="E30" s="34"/>
      <c r="F30" s="34"/>
      <c r="G30" s="34"/>
      <c r="H30" s="34"/>
    </row>
    <row r="31" spans="1:8" s="17" customFormat="1" ht="12.75" customHeight="1">
      <c r="A31" s="106"/>
      <c r="B31" s="106"/>
      <c r="C31" s="107"/>
      <c r="D31" s="108"/>
      <c r="E31" s="34"/>
      <c r="F31" s="34"/>
      <c r="G31" s="34"/>
      <c r="H31" s="34"/>
    </row>
    <row r="32" spans="1:8" s="17" customFormat="1" ht="12.75" customHeight="1">
      <c r="A32" s="106"/>
      <c r="B32" s="106"/>
      <c r="C32" s="107"/>
      <c r="D32" s="108"/>
      <c r="E32" s="34"/>
      <c r="F32" s="34"/>
      <c r="G32" s="34"/>
      <c r="H32" s="34"/>
    </row>
  </sheetData>
  <sheetProtection/>
  <mergeCells count="6">
    <mergeCell ref="A3:J3"/>
    <mergeCell ref="A22:I22"/>
    <mergeCell ref="A23:K23"/>
    <mergeCell ref="A24:K24"/>
    <mergeCell ref="A27:G27"/>
    <mergeCell ref="A25:I25"/>
  </mergeCells>
  <hyperlinks>
    <hyperlink ref="K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17.xml><?xml version="1.0" encoding="utf-8"?>
<worksheet xmlns="http://schemas.openxmlformats.org/spreadsheetml/2006/main" xmlns:r="http://schemas.openxmlformats.org/officeDocument/2006/relationships">
  <dimension ref="A1:K48"/>
  <sheetViews>
    <sheetView zoomScalePageLayoutView="0" workbookViewId="0" topLeftCell="A1">
      <selection activeCell="A1" sqref="A1"/>
    </sheetView>
  </sheetViews>
  <sheetFormatPr defaultColWidth="12.7109375" defaultRowHeight="12.75"/>
  <cols>
    <col min="1" max="1" width="19.28125" style="1" customWidth="1"/>
    <col min="2" max="2" width="29.57421875" style="1" customWidth="1"/>
    <col min="3" max="3" width="13.28125" style="1" customWidth="1"/>
    <col min="4" max="4" width="13.140625" style="2" customWidth="1"/>
    <col min="5" max="5" width="12.8515625" style="2" customWidth="1"/>
    <col min="6" max="8" width="14.140625" style="2" customWidth="1"/>
    <col min="9" max="9" width="12.7109375" style="17" customWidth="1"/>
    <col min="10" max="16384" width="12.7109375" style="2" customWidth="1"/>
  </cols>
  <sheetData>
    <row r="1" spans="1:9" ht="12.75" customHeight="1">
      <c r="A1" s="117" t="s">
        <v>246</v>
      </c>
      <c r="B1" s="117"/>
      <c r="C1" s="117"/>
      <c r="D1" s="117"/>
      <c r="E1" s="117"/>
      <c r="F1" s="117"/>
      <c r="G1" s="117"/>
      <c r="H1" s="117"/>
      <c r="I1" s="117"/>
    </row>
    <row r="2" spans="1:11" s="1" customFormat="1" ht="12.75" customHeight="1">
      <c r="A2" s="24"/>
      <c r="B2" s="24"/>
      <c r="C2" s="24"/>
      <c r="D2" s="9"/>
      <c r="E2" s="9"/>
      <c r="F2" s="9"/>
      <c r="G2" s="9"/>
      <c r="I2" s="25"/>
      <c r="K2" s="4" t="s">
        <v>12</v>
      </c>
    </row>
    <row r="3" spans="1:9" s="1" customFormat="1" ht="28.5" customHeight="1" thickBot="1">
      <c r="A3" s="196" t="s">
        <v>267</v>
      </c>
      <c r="B3" s="196"/>
      <c r="C3" s="196"/>
      <c r="D3" s="196"/>
      <c r="E3" s="196"/>
      <c r="F3" s="196"/>
      <c r="G3" s="196"/>
      <c r="H3" s="196"/>
      <c r="I3" s="196"/>
    </row>
    <row r="4" spans="1:11" s="1" customFormat="1" ht="22.5" customHeight="1" thickBot="1">
      <c r="A4" s="79" t="s">
        <v>24</v>
      </c>
      <c r="B4" s="79" t="s">
        <v>204</v>
      </c>
      <c r="C4" s="119" t="s">
        <v>47</v>
      </c>
      <c r="D4" s="119" t="s">
        <v>48</v>
      </c>
      <c r="E4" s="119" t="s">
        <v>49</v>
      </c>
      <c r="F4" s="119" t="s">
        <v>50</v>
      </c>
      <c r="G4" s="119" t="s">
        <v>51</v>
      </c>
      <c r="H4" s="119" t="s">
        <v>52</v>
      </c>
      <c r="I4" s="119" t="s">
        <v>299</v>
      </c>
      <c r="J4" s="80" t="s">
        <v>53</v>
      </c>
      <c r="K4" s="80" t="s">
        <v>0</v>
      </c>
    </row>
    <row r="5" spans="1:11" ht="12.75" customHeight="1">
      <c r="A5" s="81" t="s">
        <v>27</v>
      </c>
      <c r="B5" s="81" t="s">
        <v>247</v>
      </c>
      <c r="C5" s="118">
        <v>68.52613448627368</v>
      </c>
      <c r="D5" s="118">
        <v>68.78034847186518</v>
      </c>
      <c r="E5" s="118">
        <v>68.66838857798824</v>
      </c>
      <c r="F5" s="118">
        <v>67.50566893424036</v>
      </c>
      <c r="G5" s="118">
        <v>61.81749717585038</v>
      </c>
      <c r="H5" s="118">
        <v>67.591763652641</v>
      </c>
      <c r="I5" s="118">
        <v>73.74254049445865</v>
      </c>
      <c r="J5" s="118">
        <v>76.35135135135135</v>
      </c>
      <c r="K5" s="118">
        <v>67.99075057808886</v>
      </c>
    </row>
    <row r="6" spans="2:11" ht="12.75" customHeight="1">
      <c r="B6" s="81" t="s">
        <v>205</v>
      </c>
      <c r="C6" s="118">
        <v>9.286793911912545</v>
      </c>
      <c r="D6" s="118">
        <v>10.745501285347043</v>
      </c>
      <c r="E6" s="118">
        <v>7.698378533505525</v>
      </c>
      <c r="F6" s="118">
        <v>7.970521541950114</v>
      </c>
      <c r="G6" s="118">
        <v>11.522530438056986</v>
      </c>
      <c r="H6" s="118">
        <v>4.297224709042077</v>
      </c>
      <c r="I6" s="118">
        <v>3.751065643648764</v>
      </c>
      <c r="J6" s="118">
        <v>2.606177606177606</v>
      </c>
      <c r="K6" s="118">
        <v>9.169426910818073</v>
      </c>
    </row>
    <row r="7" spans="2:11" ht="12.75" customHeight="1">
      <c r="B7" s="81" t="s">
        <v>248</v>
      </c>
      <c r="C7" s="118">
        <v>4.625821645752048</v>
      </c>
      <c r="D7" s="118">
        <v>7.734932876321052</v>
      </c>
      <c r="E7" s="118">
        <v>2.6330893958961115</v>
      </c>
      <c r="F7" s="118">
        <v>4.489795918367347</v>
      </c>
      <c r="G7" s="118">
        <v>4.983055102296976</v>
      </c>
      <c r="H7" s="118">
        <v>5.729632945389436</v>
      </c>
      <c r="I7" s="118">
        <v>1.1935208866155158</v>
      </c>
      <c r="J7" s="118">
        <v>3.2818532818532815</v>
      </c>
      <c r="K7" s="118">
        <v>4.927192050496844</v>
      </c>
    </row>
    <row r="8" spans="2:11" ht="12.75" customHeight="1">
      <c r="B8" s="81" t="s">
        <v>206</v>
      </c>
      <c r="C8" s="118">
        <v>1.2373018383774474</v>
      </c>
      <c r="D8" s="118">
        <v>0.2799200228506141</v>
      </c>
      <c r="E8" s="118">
        <v>0.007174630506528914</v>
      </c>
      <c r="F8" s="118">
        <v>2.1541950113378685</v>
      </c>
      <c r="G8" s="118">
        <v>7.606376302246767</v>
      </c>
      <c r="H8" s="118">
        <v>2.3276633840644583</v>
      </c>
      <c r="I8" s="118">
        <v>0.08525149190110827</v>
      </c>
      <c r="J8" s="118">
        <v>0.28957528957528955</v>
      </c>
      <c r="K8" s="118">
        <v>1.534904068495719</v>
      </c>
    </row>
    <row r="9" spans="2:11" ht="12.75" customHeight="1">
      <c r="B9" s="81" t="s">
        <v>207</v>
      </c>
      <c r="C9" s="118">
        <v>1.2267566522549123</v>
      </c>
      <c r="D9" s="118">
        <v>2.0337046558126253</v>
      </c>
      <c r="E9" s="118">
        <v>0.6241928540680155</v>
      </c>
      <c r="F9" s="118">
        <v>0.5555555555555556</v>
      </c>
      <c r="G9" s="118">
        <v>1.493661353081461</v>
      </c>
      <c r="H9" s="118">
        <v>0.8952551477170994</v>
      </c>
      <c r="I9" s="118">
        <v>0.2557544757033248</v>
      </c>
      <c r="J9" s="118">
        <v>2.2200772200772203</v>
      </c>
      <c r="K9" s="118">
        <v>1.2449221923629774</v>
      </c>
    </row>
    <row r="10" spans="2:11" ht="12.75" customHeight="1">
      <c r="B10" s="81" t="s">
        <v>208</v>
      </c>
      <c r="C10" s="118">
        <v>7.915919715982987</v>
      </c>
      <c r="D10" s="118">
        <v>7.083690374178805</v>
      </c>
      <c r="E10" s="118">
        <v>15.188692782321711</v>
      </c>
      <c r="F10" s="118">
        <v>11.972789115646258</v>
      </c>
      <c r="G10" s="118">
        <v>7.6942387347809715</v>
      </c>
      <c r="H10" s="118">
        <v>15.21933751119069</v>
      </c>
      <c r="I10" s="118">
        <v>17.22080136402387</v>
      </c>
      <c r="J10" s="118">
        <v>8.301158301158301</v>
      </c>
      <c r="K10" s="118">
        <v>9.669395662771077</v>
      </c>
    </row>
    <row r="11" spans="2:11" ht="12.75" customHeight="1">
      <c r="B11" s="81" t="s">
        <v>209</v>
      </c>
      <c r="C11" s="118">
        <v>5.919364476783015</v>
      </c>
      <c r="D11" s="118">
        <v>1.8851756640959727</v>
      </c>
      <c r="E11" s="118">
        <v>4.1684603242932985</v>
      </c>
      <c r="F11" s="118">
        <v>4.4104308390022675</v>
      </c>
      <c r="G11" s="118">
        <v>3.5772561817497177</v>
      </c>
      <c r="H11" s="118">
        <v>1.342882721575649</v>
      </c>
      <c r="I11" s="118">
        <v>2.9838022165387894</v>
      </c>
      <c r="J11" s="118">
        <v>6.563706563706563</v>
      </c>
      <c r="K11" s="118">
        <v>4.2334854071620525</v>
      </c>
    </row>
    <row r="12" spans="2:11" ht="12.75" customHeight="1">
      <c r="B12" s="81" t="s">
        <v>210</v>
      </c>
      <c r="C12" s="118">
        <v>0.16872297796056102</v>
      </c>
      <c r="D12" s="118">
        <v>0</v>
      </c>
      <c r="E12" s="118">
        <v>0.08609556607834697</v>
      </c>
      <c r="F12" s="118">
        <v>0.05668934240362812</v>
      </c>
      <c r="G12" s="118">
        <v>0.11296598468683318</v>
      </c>
      <c r="H12" s="118">
        <v>0</v>
      </c>
      <c r="I12" s="118">
        <v>0</v>
      </c>
      <c r="J12" s="118">
        <v>0</v>
      </c>
      <c r="K12" s="118">
        <v>0.09249421911130554</v>
      </c>
    </row>
    <row r="13" spans="2:11" ht="12.75" customHeight="1">
      <c r="B13" s="81" t="s">
        <v>211</v>
      </c>
      <c r="C13" s="118">
        <v>0.8190094555168899</v>
      </c>
      <c r="D13" s="118">
        <v>1.4567266495287061</v>
      </c>
      <c r="E13" s="118">
        <v>0.9255273353422298</v>
      </c>
      <c r="F13" s="118">
        <v>0.8843537414965987</v>
      </c>
      <c r="G13" s="118">
        <v>0.7656583406552027</v>
      </c>
      <c r="H13" s="118">
        <v>2.5962399283795885</v>
      </c>
      <c r="I13" s="118">
        <v>0.7672634271099744</v>
      </c>
      <c r="J13" s="118">
        <v>0.3861003861003861</v>
      </c>
      <c r="K13" s="118">
        <v>0.9974376601462409</v>
      </c>
    </row>
    <row r="14" spans="2:11" ht="12.75" customHeight="1">
      <c r="B14" s="81" t="s">
        <v>249</v>
      </c>
      <c r="C14" s="118">
        <v>100</v>
      </c>
      <c r="D14" s="118">
        <v>100</v>
      </c>
      <c r="E14" s="118">
        <v>100</v>
      </c>
      <c r="F14" s="118">
        <v>100</v>
      </c>
      <c r="G14" s="118">
        <v>100</v>
      </c>
      <c r="H14" s="118">
        <v>100</v>
      </c>
      <c r="I14" s="118">
        <v>100</v>
      </c>
      <c r="J14" s="118">
        <v>100</v>
      </c>
      <c r="K14" s="118">
        <v>100</v>
      </c>
    </row>
    <row r="15" spans="1:11" ht="12.75" customHeight="1">
      <c r="A15" s="81" t="s">
        <v>28</v>
      </c>
      <c r="B15" s="81" t="s">
        <v>247</v>
      </c>
      <c r="C15" s="118">
        <v>90.83588957055214</v>
      </c>
      <c r="D15" s="118">
        <v>83.45668262951676</v>
      </c>
      <c r="E15" s="118">
        <v>89.17145200984413</v>
      </c>
      <c r="F15" s="118">
        <v>69.01960784313725</v>
      </c>
      <c r="G15" s="118">
        <v>83.86075949367088</v>
      </c>
      <c r="H15" s="89" t="s">
        <v>291</v>
      </c>
      <c r="I15" s="89" t="s">
        <v>291</v>
      </c>
      <c r="J15" s="89" t="s">
        <v>291</v>
      </c>
      <c r="K15" s="118">
        <v>86.51685393258427</v>
      </c>
    </row>
    <row r="16" spans="2:11" ht="12.75" customHeight="1">
      <c r="B16" s="81" t="s">
        <v>205</v>
      </c>
      <c r="C16" s="118">
        <v>3.3358895705521476</v>
      </c>
      <c r="D16" s="118">
        <v>6.835002176752286</v>
      </c>
      <c r="E16" s="118">
        <v>1.8047579983593112</v>
      </c>
      <c r="F16" s="118">
        <v>6.0130718954248366</v>
      </c>
      <c r="G16" s="118">
        <v>2.848101265822785</v>
      </c>
      <c r="H16" s="89" t="s">
        <v>291</v>
      </c>
      <c r="I16" s="89" t="s">
        <v>291</v>
      </c>
      <c r="J16" s="89" t="s">
        <v>291</v>
      </c>
      <c r="K16" s="118">
        <v>3.915560095335376</v>
      </c>
    </row>
    <row r="17" spans="2:11" ht="12.75" customHeight="1">
      <c r="B17" s="81" t="s">
        <v>248</v>
      </c>
      <c r="C17" s="118">
        <v>1.7254601226993866</v>
      </c>
      <c r="D17" s="118">
        <v>4.7017849368741835</v>
      </c>
      <c r="E17" s="118">
        <v>2.9532403609515994</v>
      </c>
      <c r="F17" s="118">
        <v>12.287581699346404</v>
      </c>
      <c r="G17" s="118">
        <v>6.962025316455696</v>
      </c>
      <c r="H17" s="89" t="s">
        <v>291</v>
      </c>
      <c r="I17" s="89" t="s">
        <v>291</v>
      </c>
      <c r="J17" s="89" t="s">
        <v>291</v>
      </c>
      <c r="K17" s="118">
        <v>3.9382589944387694</v>
      </c>
    </row>
    <row r="18" spans="2:11" ht="12.75" customHeight="1">
      <c r="B18" s="81" t="s">
        <v>206</v>
      </c>
      <c r="C18" s="118">
        <v>0.03834355828220859</v>
      </c>
      <c r="D18" s="118">
        <v>0.174140182847192</v>
      </c>
      <c r="E18" s="118">
        <v>0</v>
      </c>
      <c r="F18" s="118">
        <v>0.261437908496732</v>
      </c>
      <c r="G18" s="118">
        <v>0</v>
      </c>
      <c r="H18" s="89" t="s">
        <v>291</v>
      </c>
      <c r="I18" s="89" t="s">
        <v>291</v>
      </c>
      <c r="J18" s="89" t="s">
        <v>291</v>
      </c>
      <c r="K18" s="118">
        <v>0.0794461468618772</v>
      </c>
    </row>
    <row r="19" spans="2:11" ht="12.75" customHeight="1">
      <c r="B19" s="81" t="s">
        <v>207</v>
      </c>
      <c r="C19" s="118">
        <v>0.7285276073619631</v>
      </c>
      <c r="D19" s="118">
        <v>0</v>
      </c>
      <c r="E19" s="118">
        <v>0.7793273174733388</v>
      </c>
      <c r="F19" s="118">
        <v>1.8300653594771243</v>
      </c>
      <c r="G19" s="118">
        <v>5.063291139240507</v>
      </c>
      <c r="H19" s="89" t="s">
        <v>291</v>
      </c>
      <c r="I19" s="89" t="s">
        <v>291</v>
      </c>
      <c r="J19" s="89" t="s">
        <v>291</v>
      </c>
      <c r="K19" s="118">
        <v>0.7831120190670752</v>
      </c>
    </row>
    <row r="20" spans="2:11" ht="12.75" customHeight="1">
      <c r="B20" s="81" t="s">
        <v>208</v>
      </c>
      <c r="C20" s="118">
        <v>0.843558282208589</v>
      </c>
      <c r="D20" s="118">
        <v>2.1767522855898997</v>
      </c>
      <c r="E20" s="118">
        <v>3.240360951599672</v>
      </c>
      <c r="F20" s="118">
        <v>7.973856209150326</v>
      </c>
      <c r="G20" s="118">
        <v>0.31645569620253167</v>
      </c>
      <c r="H20" s="89" t="s">
        <v>291</v>
      </c>
      <c r="I20" s="89" t="s">
        <v>291</v>
      </c>
      <c r="J20" s="89" t="s">
        <v>291</v>
      </c>
      <c r="K20" s="118">
        <v>2.47418000226989</v>
      </c>
    </row>
    <row r="21" spans="2:11" ht="12.75" customHeight="1">
      <c r="B21" s="81" t="s">
        <v>209</v>
      </c>
      <c r="C21" s="118">
        <v>1.687116564417178</v>
      </c>
      <c r="D21" s="118">
        <v>1.0013060513713539</v>
      </c>
      <c r="E21" s="118">
        <v>0.5742411812961444</v>
      </c>
      <c r="F21" s="118">
        <v>0.261437908496732</v>
      </c>
      <c r="G21" s="118">
        <v>0</v>
      </c>
      <c r="H21" s="89" t="s">
        <v>291</v>
      </c>
      <c r="I21" s="89" t="s">
        <v>291</v>
      </c>
      <c r="J21" s="89" t="s">
        <v>291</v>
      </c>
      <c r="K21" s="118">
        <v>0.9647032118942231</v>
      </c>
    </row>
    <row r="22" spans="2:11" ht="12.75" customHeight="1">
      <c r="B22" s="81" t="s">
        <v>210</v>
      </c>
      <c r="C22" s="118">
        <v>0.15337423312883436</v>
      </c>
      <c r="D22" s="118">
        <v>0</v>
      </c>
      <c r="E22" s="118">
        <v>0</v>
      </c>
      <c r="F22" s="118">
        <v>0</v>
      </c>
      <c r="G22" s="118">
        <v>0</v>
      </c>
      <c r="H22" s="89" t="s">
        <v>291</v>
      </c>
      <c r="I22" s="89" t="s">
        <v>291</v>
      </c>
      <c r="J22" s="89" t="s">
        <v>291</v>
      </c>
      <c r="K22" s="118">
        <v>0.04539779820678697</v>
      </c>
    </row>
    <row r="23" spans="2:11" ht="12.75" customHeight="1">
      <c r="B23" s="81" t="s">
        <v>211</v>
      </c>
      <c r="C23" s="118">
        <v>0.651840490797546</v>
      </c>
      <c r="D23" s="118">
        <v>1.654331737048324</v>
      </c>
      <c r="E23" s="118">
        <v>1.4766201804757997</v>
      </c>
      <c r="F23" s="118">
        <v>2.3529411764705883</v>
      </c>
      <c r="G23" s="118">
        <v>0.6329113924050633</v>
      </c>
      <c r="H23" s="89" t="s">
        <v>291</v>
      </c>
      <c r="I23" s="89" t="s">
        <v>291</v>
      </c>
      <c r="J23" s="89" t="s">
        <v>291</v>
      </c>
      <c r="K23" s="118">
        <v>1.2711383497900353</v>
      </c>
    </row>
    <row r="24" spans="2:11" ht="12.75" customHeight="1">
      <c r="B24" s="81" t="s">
        <v>249</v>
      </c>
      <c r="C24" s="118">
        <v>100</v>
      </c>
      <c r="D24" s="118">
        <v>100</v>
      </c>
      <c r="E24" s="118">
        <v>100</v>
      </c>
      <c r="F24" s="118">
        <v>100</v>
      </c>
      <c r="G24" s="118">
        <v>100</v>
      </c>
      <c r="H24" s="89" t="s">
        <v>291</v>
      </c>
      <c r="I24" s="89" t="s">
        <v>291</v>
      </c>
      <c r="J24" s="89" t="s">
        <v>291</v>
      </c>
      <c r="K24" s="118">
        <v>100</v>
      </c>
    </row>
    <row r="25" spans="1:11" ht="12.75" customHeight="1">
      <c r="A25" s="81" t="s">
        <v>174</v>
      </c>
      <c r="B25" s="81" t="s">
        <v>247</v>
      </c>
      <c r="C25" s="118">
        <v>70.39958785458995</v>
      </c>
      <c r="D25" s="118">
        <v>70.48277951722048</v>
      </c>
      <c r="E25" s="118">
        <v>71.72081094284319</v>
      </c>
      <c r="F25" s="118">
        <v>67.6264997391758</v>
      </c>
      <c r="G25" s="118">
        <v>62.65845708076784</v>
      </c>
      <c r="H25" s="89" t="s">
        <v>291</v>
      </c>
      <c r="I25" s="89" t="s">
        <v>291</v>
      </c>
      <c r="J25" s="89" t="s">
        <v>291</v>
      </c>
      <c r="K25" s="118">
        <v>69.82863448027382</v>
      </c>
    </row>
    <row r="26" spans="2:11" ht="12.75" customHeight="1">
      <c r="B26" s="81" t="s">
        <v>205</v>
      </c>
      <c r="C26" s="118">
        <v>8.787068937759605</v>
      </c>
      <c r="D26" s="118">
        <v>10.291889708110293</v>
      </c>
      <c r="E26" s="118">
        <v>6.8209574987787</v>
      </c>
      <c r="F26" s="118">
        <v>7.814293166405842</v>
      </c>
      <c r="G26" s="118">
        <v>11.191597247374139</v>
      </c>
      <c r="H26" s="89" t="s">
        <v>291</v>
      </c>
      <c r="I26" s="89" t="s">
        <v>291</v>
      </c>
      <c r="J26" s="89" t="s">
        <v>291</v>
      </c>
      <c r="K26" s="118">
        <v>8.6482165375608</v>
      </c>
    </row>
    <row r="27" spans="2:11" ht="12.75" customHeight="1">
      <c r="B27" s="81" t="s">
        <v>248</v>
      </c>
      <c r="C27" s="118">
        <v>4.382264867823679</v>
      </c>
      <c r="D27" s="118">
        <v>7.383092616907383</v>
      </c>
      <c r="E27" s="118">
        <v>2.680752320468979</v>
      </c>
      <c r="F27" s="118">
        <v>5.112154407929056</v>
      </c>
      <c r="G27" s="118">
        <v>5.058553664131353</v>
      </c>
      <c r="H27" s="89" t="s">
        <v>291</v>
      </c>
      <c r="I27" s="89" t="s">
        <v>291</v>
      </c>
      <c r="J27" s="89" t="s">
        <v>291</v>
      </c>
      <c r="K27" s="118">
        <v>4.8290848495766525</v>
      </c>
    </row>
    <row r="28" spans="2:11" ht="12.75" customHeight="1">
      <c r="B28" s="81" t="s">
        <v>206</v>
      </c>
      <c r="C28" s="118">
        <v>1.1366197636603663</v>
      </c>
      <c r="D28" s="118">
        <v>0.2676497323502676</v>
      </c>
      <c r="E28" s="118">
        <v>0.006106497313141182</v>
      </c>
      <c r="F28" s="118">
        <v>2.003129890453834</v>
      </c>
      <c r="G28" s="118">
        <v>7.316189786309309</v>
      </c>
      <c r="H28" s="89" t="s">
        <v>291</v>
      </c>
      <c r="I28" s="89" t="s">
        <v>291</v>
      </c>
      <c r="J28" s="89" t="s">
        <v>291</v>
      </c>
      <c r="K28" s="118">
        <v>1.3905152224824355</v>
      </c>
    </row>
    <row r="29" spans="2:11" ht="12.75" customHeight="1">
      <c r="B29" s="81" t="s">
        <v>207</v>
      </c>
      <c r="C29" s="118">
        <v>1.1849180539008919</v>
      </c>
      <c r="D29" s="118">
        <v>1.7977982022017978</v>
      </c>
      <c r="E29" s="118">
        <v>0.6472887151929653</v>
      </c>
      <c r="F29" s="118">
        <v>0.6572769953051643</v>
      </c>
      <c r="G29" s="118">
        <v>1.629844259326331</v>
      </c>
      <c r="H29" s="89" t="s">
        <v>291</v>
      </c>
      <c r="I29" s="89" t="s">
        <v>291</v>
      </c>
      <c r="J29" s="89" t="s">
        <v>291</v>
      </c>
      <c r="K29" s="118">
        <v>1.1991082687804</v>
      </c>
    </row>
    <row r="30" spans="2:11" ht="12.75" customHeight="1">
      <c r="B30" s="81" t="s">
        <v>208</v>
      </c>
      <c r="C30" s="118">
        <v>7.3220208004636635</v>
      </c>
      <c r="D30" s="118">
        <v>6.514493485506515</v>
      </c>
      <c r="E30" s="118">
        <v>13.409868099658038</v>
      </c>
      <c r="F30" s="118">
        <v>11.653625456442358</v>
      </c>
      <c r="G30" s="118">
        <v>7.412773149824943</v>
      </c>
      <c r="H30" s="89" t="s">
        <v>291</v>
      </c>
      <c r="I30" s="89" t="s">
        <v>291</v>
      </c>
      <c r="J30" s="89" t="s">
        <v>291</v>
      </c>
      <c r="K30" s="118">
        <v>8.955593586741127</v>
      </c>
    </row>
    <row r="31" spans="2:11" ht="12.75" customHeight="1">
      <c r="B31" s="81" t="s">
        <v>209</v>
      </c>
      <c r="C31" s="118">
        <v>5.563963035708536</v>
      </c>
      <c r="D31" s="118">
        <v>1.7826482173517826</v>
      </c>
      <c r="E31" s="118">
        <v>3.633365901319004</v>
      </c>
      <c r="F31" s="118">
        <v>4.079290558163798</v>
      </c>
      <c r="G31" s="118">
        <v>3.4407823252444762</v>
      </c>
      <c r="H31" s="89" t="s">
        <v>291</v>
      </c>
      <c r="I31" s="89" t="s">
        <v>291</v>
      </c>
      <c r="J31" s="89" t="s">
        <v>291</v>
      </c>
      <c r="K31" s="118">
        <v>3.909205548549811</v>
      </c>
    </row>
    <row r="32" spans="2:11" ht="12.75" customHeight="1">
      <c r="B32" s="81" t="s">
        <v>210</v>
      </c>
      <c r="C32" s="118">
        <v>0.1674340728338217</v>
      </c>
      <c r="D32" s="118">
        <v>0</v>
      </c>
      <c r="E32" s="118">
        <v>0.07327796775769418</v>
      </c>
      <c r="F32" s="118">
        <v>0.05216484089723526</v>
      </c>
      <c r="G32" s="118">
        <v>0.10865628395508872</v>
      </c>
      <c r="H32" s="89" t="s">
        <v>291</v>
      </c>
      <c r="I32" s="89" t="s">
        <v>291</v>
      </c>
      <c r="J32" s="89" t="s">
        <v>291</v>
      </c>
      <c r="K32" s="118">
        <v>0.08782201405152225</v>
      </c>
    </row>
    <row r="33" spans="2:11" ht="12.75" customHeight="1">
      <c r="B33" s="81" t="s">
        <v>211</v>
      </c>
      <c r="C33" s="118">
        <v>0.8049715040087582</v>
      </c>
      <c r="D33" s="118">
        <v>1.4796485203514798</v>
      </c>
      <c r="E33" s="118">
        <v>1.007572056668295</v>
      </c>
      <c r="F33" s="118">
        <v>1.001564945226917</v>
      </c>
      <c r="G33" s="118">
        <v>0.7605939876856211</v>
      </c>
      <c r="H33" s="89" t="s">
        <v>291</v>
      </c>
      <c r="I33" s="89" t="s">
        <v>291</v>
      </c>
      <c r="J33" s="89" t="s">
        <v>291</v>
      </c>
      <c r="K33" s="118">
        <v>1.0245901639344261</v>
      </c>
    </row>
    <row r="34" spans="1:11" ht="12.75" customHeight="1" thickBot="1">
      <c r="A34" s="92"/>
      <c r="B34" s="139" t="s">
        <v>250</v>
      </c>
      <c r="C34" s="140">
        <v>100</v>
      </c>
      <c r="D34" s="140">
        <v>100</v>
      </c>
      <c r="E34" s="140">
        <v>100</v>
      </c>
      <c r="F34" s="140">
        <v>100</v>
      </c>
      <c r="G34" s="140">
        <v>100</v>
      </c>
      <c r="H34" s="153" t="s">
        <v>291</v>
      </c>
      <c r="I34" s="153" t="s">
        <v>291</v>
      </c>
      <c r="J34" s="153" t="s">
        <v>291</v>
      </c>
      <c r="K34" s="140">
        <v>100</v>
      </c>
    </row>
    <row r="35" spans="1:11" ht="12.75" customHeight="1">
      <c r="A35" s="25"/>
      <c r="B35" s="150"/>
      <c r="C35" s="151"/>
      <c r="D35" s="151"/>
      <c r="E35" s="151"/>
      <c r="F35" s="151"/>
      <c r="G35" s="151"/>
      <c r="H35" s="151"/>
      <c r="I35" s="151"/>
      <c r="J35" s="151"/>
      <c r="K35" s="151"/>
    </row>
    <row r="36" spans="1:8" ht="12.75" customHeight="1">
      <c r="A36" s="133" t="s">
        <v>223</v>
      </c>
      <c r="B36" s="135"/>
      <c r="C36" s="135"/>
      <c r="D36" s="135"/>
      <c r="E36" s="135"/>
      <c r="F36" s="135"/>
      <c r="G36" s="135"/>
      <c r="H36" s="135"/>
    </row>
    <row r="37" spans="1:9" ht="12.75" customHeight="1">
      <c r="A37" s="194" t="s">
        <v>232</v>
      </c>
      <c r="B37" s="194"/>
      <c r="C37" s="194"/>
      <c r="D37" s="194"/>
      <c r="E37" s="194"/>
      <c r="F37" s="194"/>
      <c r="G37" s="194"/>
      <c r="H37" s="194"/>
      <c r="I37" s="194"/>
    </row>
    <row r="38" spans="1:10" ht="12.75" customHeight="1">
      <c r="A38" s="194" t="s">
        <v>251</v>
      </c>
      <c r="B38" s="194"/>
      <c r="C38" s="194"/>
      <c r="D38" s="194"/>
      <c r="E38" s="194"/>
      <c r="F38" s="194"/>
      <c r="G38" s="194"/>
      <c r="H38" s="194"/>
      <c r="I38" s="194"/>
      <c r="J38" s="194"/>
    </row>
    <row r="39" spans="1:9" ht="12.75" customHeight="1">
      <c r="A39" s="194" t="s">
        <v>252</v>
      </c>
      <c r="B39" s="194"/>
      <c r="C39" s="194"/>
      <c r="D39" s="194"/>
      <c r="E39" s="194"/>
      <c r="F39" s="194"/>
      <c r="G39" s="194"/>
      <c r="H39" s="194"/>
      <c r="I39" s="194"/>
    </row>
    <row r="40" spans="1:9" ht="12.75" customHeight="1">
      <c r="A40" s="194" t="s">
        <v>253</v>
      </c>
      <c r="B40" s="194"/>
      <c r="C40" s="194"/>
      <c r="D40" s="194"/>
      <c r="E40" s="194"/>
      <c r="F40" s="194"/>
      <c r="G40" s="194"/>
      <c r="H40" s="194"/>
      <c r="I40" s="194"/>
    </row>
    <row r="41" spans="1:9" ht="12.75" customHeight="1">
      <c r="A41" s="184" t="s">
        <v>302</v>
      </c>
      <c r="B41" s="184"/>
      <c r="C41" s="184"/>
      <c r="D41" s="184"/>
      <c r="E41" s="184"/>
      <c r="F41" s="184"/>
      <c r="G41" s="184"/>
      <c r="H41" s="184"/>
      <c r="I41" s="184"/>
    </row>
    <row r="42" spans="1:8" ht="12.75" customHeight="1">
      <c r="A42" s="115" t="s">
        <v>197</v>
      </c>
      <c r="C42" s="113"/>
      <c r="D42" s="113"/>
      <c r="E42" s="113"/>
      <c r="F42" s="34"/>
      <c r="G42" s="34"/>
      <c r="H42" s="34"/>
    </row>
    <row r="43" spans="1:8" ht="12.75" customHeight="1">
      <c r="A43" s="188" t="s">
        <v>198</v>
      </c>
      <c r="B43" s="188"/>
      <c r="C43" s="188"/>
      <c r="D43" s="188"/>
      <c r="E43" s="188"/>
      <c r="F43" s="188"/>
      <c r="G43" s="188"/>
      <c r="H43" s="34"/>
    </row>
    <row r="44" spans="2:8" ht="12.75" customHeight="1">
      <c r="B44" s="82"/>
      <c r="C44" s="58"/>
      <c r="E44" s="34"/>
      <c r="F44" s="34"/>
      <c r="G44" s="34"/>
      <c r="H44" s="34"/>
    </row>
    <row r="45" spans="1:8" ht="12.75" customHeight="1">
      <c r="A45" s="113" t="s">
        <v>195</v>
      </c>
      <c r="B45" s="82"/>
      <c r="C45" s="58"/>
      <c r="E45" s="34"/>
      <c r="F45" s="34"/>
      <c r="G45" s="34"/>
      <c r="H45" s="34"/>
    </row>
    <row r="46" spans="1:8" ht="12.75" customHeight="1">
      <c r="A46" s="45"/>
      <c r="B46" s="82"/>
      <c r="C46" s="58"/>
      <c r="E46" s="34"/>
      <c r="F46" s="34"/>
      <c r="G46" s="34"/>
      <c r="H46" s="34"/>
    </row>
    <row r="47" spans="1:8" s="17" customFormat="1" ht="12.75" customHeight="1">
      <c r="A47" s="116"/>
      <c r="B47" s="116"/>
      <c r="C47" s="62"/>
      <c r="D47" s="50"/>
      <c r="E47" s="34"/>
      <c r="F47" s="34"/>
      <c r="G47" s="34"/>
      <c r="H47" s="34"/>
    </row>
    <row r="48" spans="1:8" s="17" customFormat="1" ht="12.75" customHeight="1">
      <c r="A48" s="30"/>
      <c r="B48" s="30"/>
      <c r="C48" s="42"/>
      <c r="D48" s="50"/>
      <c r="E48" s="34"/>
      <c r="F48" s="34"/>
      <c r="G48" s="34"/>
      <c r="H48" s="34"/>
    </row>
  </sheetData>
  <sheetProtection/>
  <mergeCells count="7">
    <mergeCell ref="A40:I40"/>
    <mergeCell ref="A43:G43"/>
    <mergeCell ref="A3:I3"/>
    <mergeCell ref="A37:I37"/>
    <mergeCell ref="A39:I39"/>
    <mergeCell ref="A41:I41"/>
    <mergeCell ref="A38:J38"/>
  </mergeCells>
  <hyperlinks>
    <hyperlink ref="K2" location="'Table of contents'!A1" display="Table of contents"/>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
    </sheetView>
  </sheetViews>
  <sheetFormatPr defaultColWidth="12.7109375" defaultRowHeight="12.75" customHeight="1"/>
  <cols>
    <col min="1" max="1" width="12.00390625" style="1" customWidth="1"/>
    <col min="2" max="2" width="49.7109375" style="1" customWidth="1"/>
    <col min="3" max="3" width="17.140625" style="1" customWidth="1"/>
    <col min="4" max="4" width="14.57421875" style="2" customWidth="1"/>
    <col min="5" max="5" width="9.8515625" style="2" customWidth="1"/>
    <col min="6" max="7" width="14.140625" style="2" customWidth="1"/>
    <col min="8" max="8" width="12.7109375" style="17" customWidth="1"/>
    <col min="9" max="16384" width="12.7109375" style="2" customWidth="1"/>
  </cols>
  <sheetData>
    <row r="1" spans="1:8" ht="12.75" customHeight="1">
      <c r="A1" s="3" t="str">
        <f>'Table of contents'!A4</f>
        <v>Mental health services in Australia—Overnight admitted mental health care</v>
      </c>
      <c r="B1" s="3"/>
      <c r="C1" s="3"/>
      <c r="D1" s="3"/>
      <c r="E1" s="3"/>
      <c r="F1" s="3"/>
      <c r="G1" s="3"/>
      <c r="H1" s="3"/>
    </row>
    <row r="2" spans="1:8" s="1" customFormat="1" ht="12.75" customHeight="1">
      <c r="A2" s="24"/>
      <c r="B2" s="24"/>
      <c r="C2" s="24"/>
      <c r="D2" s="8"/>
      <c r="E2" s="8"/>
      <c r="F2" s="8"/>
      <c r="G2" s="4" t="s">
        <v>12</v>
      </c>
      <c r="H2" s="25"/>
    </row>
    <row r="3" spans="1:8" s="1" customFormat="1" ht="36" customHeight="1" thickBot="1">
      <c r="A3" s="185" t="s">
        <v>268</v>
      </c>
      <c r="B3" s="185"/>
      <c r="C3" s="185"/>
      <c r="D3" s="185"/>
      <c r="E3" s="185"/>
      <c r="F3" s="185"/>
      <c r="G3" s="185"/>
      <c r="H3" s="26"/>
    </row>
    <row r="4" spans="1:8" s="1" customFormat="1" ht="20.25" customHeight="1" thickBot="1">
      <c r="A4" s="69"/>
      <c r="B4" s="69"/>
      <c r="C4" s="198" t="s">
        <v>147</v>
      </c>
      <c r="D4" s="198"/>
      <c r="E4" s="69"/>
      <c r="F4" s="198" t="s">
        <v>240</v>
      </c>
      <c r="G4" s="198"/>
      <c r="H4" s="25"/>
    </row>
    <row r="5" spans="1:7" ht="12.75" customHeight="1" thickBot="1">
      <c r="A5" s="70" t="s">
        <v>144</v>
      </c>
      <c r="B5" s="70" t="s">
        <v>145</v>
      </c>
      <c r="C5" s="71" t="s">
        <v>13</v>
      </c>
      <c r="D5" s="71" t="s">
        <v>146</v>
      </c>
      <c r="E5" s="72"/>
      <c r="F5" s="71" t="s">
        <v>13</v>
      </c>
      <c r="G5" s="71" t="s">
        <v>146</v>
      </c>
    </row>
    <row r="6" spans="1:7" ht="12.75" customHeight="1">
      <c r="A6" s="73">
        <v>1916</v>
      </c>
      <c r="B6" s="74" t="s">
        <v>148</v>
      </c>
      <c r="C6" s="34">
        <v>99045</v>
      </c>
      <c r="D6" s="48">
        <v>68.22972637844093</v>
      </c>
      <c r="E6" s="34"/>
      <c r="F6" s="34">
        <v>41036</v>
      </c>
      <c r="G6" s="48">
        <v>46.20338677715727</v>
      </c>
    </row>
    <row r="7" spans="1:7" ht="12.75" customHeight="1">
      <c r="A7" s="75">
        <v>1872</v>
      </c>
      <c r="B7" s="74" t="s">
        <v>154</v>
      </c>
      <c r="C7" s="34">
        <v>9008</v>
      </c>
      <c r="D7" s="48">
        <v>6.205395277065939</v>
      </c>
      <c r="E7" s="34"/>
      <c r="F7" s="34">
        <v>8978</v>
      </c>
      <c r="G7" s="48">
        <v>10.108539001981624</v>
      </c>
    </row>
    <row r="8" spans="1:7" ht="12.75" customHeight="1">
      <c r="A8" s="75">
        <v>1823</v>
      </c>
      <c r="B8" s="74" t="s">
        <v>152</v>
      </c>
      <c r="C8" s="34">
        <v>5913</v>
      </c>
      <c r="D8" s="48">
        <v>4.073323964619327</v>
      </c>
      <c r="E8" s="34"/>
      <c r="F8" s="34">
        <v>5765</v>
      </c>
      <c r="G8" s="48">
        <v>6.49094757701315</v>
      </c>
    </row>
    <row r="9" spans="1:7" ht="12.75" customHeight="1">
      <c r="A9" s="75">
        <v>1822</v>
      </c>
      <c r="B9" s="74" t="s">
        <v>153</v>
      </c>
      <c r="C9" s="34">
        <v>4515</v>
      </c>
      <c r="D9" s="48">
        <v>3.110275274861536</v>
      </c>
      <c r="E9" s="34"/>
      <c r="F9" s="34">
        <v>3733</v>
      </c>
      <c r="G9" s="48">
        <v>4.203071518645289</v>
      </c>
    </row>
    <row r="10" spans="1:7" ht="12.75" customHeight="1">
      <c r="A10" s="75">
        <v>1914</v>
      </c>
      <c r="B10" s="74" t="s">
        <v>191</v>
      </c>
      <c r="C10" s="34">
        <v>3887</v>
      </c>
      <c r="D10" s="48">
        <v>2.6776611281033866</v>
      </c>
      <c r="E10" s="34"/>
      <c r="F10" s="34">
        <v>3074</v>
      </c>
      <c r="G10" s="48">
        <v>3.4610880922356335</v>
      </c>
    </row>
    <row r="11" spans="1:7" ht="12.75" customHeight="1">
      <c r="A11" s="75">
        <v>1878</v>
      </c>
      <c r="B11" s="74" t="s">
        <v>192</v>
      </c>
      <c r="C11" s="34">
        <v>3642</v>
      </c>
      <c r="D11" s="48">
        <v>2.5088865007853185</v>
      </c>
      <c r="E11" s="34"/>
      <c r="F11" s="34">
        <v>2952</v>
      </c>
      <c r="G11" s="48">
        <v>3.3237254548729958</v>
      </c>
    </row>
    <row r="12" spans="1:7" ht="12.75" customHeight="1">
      <c r="A12" s="75">
        <v>1873</v>
      </c>
      <c r="B12" s="74" t="s">
        <v>150</v>
      </c>
      <c r="C12" s="34">
        <v>2999</v>
      </c>
      <c r="D12" s="48">
        <v>2.0659392135791244</v>
      </c>
      <c r="E12" s="34"/>
      <c r="F12" s="34">
        <v>2841</v>
      </c>
      <c r="G12" s="48">
        <v>3.1987479733381377</v>
      </c>
    </row>
    <row r="13" spans="1:7" ht="12.75" customHeight="1">
      <c r="A13" s="75">
        <v>1910</v>
      </c>
      <c r="B13" s="74" t="s">
        <v>149</v>
      </c>
      <c r="C13" s="34">
        <v>2935</v>
      </c>
      <c r="D13" s="48">
        <v>2.0218511476674657</v>
      </c>
      <c r="E13" s="47"/>
      <c r="F13" s="34">
        <v>1833</v>
      </c>
      <c r="G13" s="48">
        <v>2.0638173302107727</v>
      </c>
    </row>
    <row r="14" spans="1:7" ht="12.75" customHeight="1">
      <c r="A14" s="75">
        <v>1828</v>
      </c>
      <c r="B14" s="74" t="s">
        <v>219</v>
      </c>
      <c r="C14" s="34">
        <v>1849</v>
      </c>
      <c r="D14" s="48">
        <v>1.27373177922901</v>
      </c>
      <c r="E14" s="47"/>
      <c r="F14" s="34">
        <v>1677</v>
      </c>
      <c r="G14" s="48">
        <v>1.8881733021077283</v>
      </c>
    </row>
    <row r="15" spans="1:7" ht="21.75" customHeight="1">
      <c r="A15" s="100">
        <v>1867</v>
      </c>
      <c r="B15" s="74" t="s">
        <v>156</v>
      </c>
      <c r="C15" s="34">
        <v>1537</v>
      </c>
      <c r="D15" s="48">
        <v>1.0588024579096746</v>
      </c>
      <c r="E15" s="34"/>
      <c r="F15" s="34">
        <v>1395</v>
      </c>
      <c r="G15" s="48">
        <v>1.5706629436137634</v>
      </c>
    </row>
    <row r="16" spans="1:7" ht="15" customHeight="1">
      <c r="A16" s="76"/>
      <c r="B16" s="74" t="s">
        <v>158</v>
      </c>
      <c r="C16" s="34">
        <v>9834</v>
      </c>
      <c r="D16" s="48">
        <v>6.774406877738281</v>
      </c>
      <c r="E16" s="34"/>
      <c r="F16" s="34">
        <v>9267</v>
      </c>
      <c r="G16" s="48">
        <v>10.433930823275086</v>
      </c>
    </row>
    <row r="17" spans="1:7" s="17" customFormat="1" ht="12.75" customHeight="1">
      <c r="A17" s="76"/>
      <c r="B17" s="74"/>
      <c r="C17" s="61"/>
      <c r="D17" s="48"/>
      <c r="E17" s="34"/>
      <c r="F17" s="34"/>
      <c r="G17" s="48"/>
    </row>
    <row r="18" spans="1:7" s="17" customFormat="1" ht="12.75" customHeight="1">
      <c r="A18" s="76"/>
      <c r="B18" s="74" t="s">
        <v>159</v>
      </c>
      <c r="C18" s="142" t="s">
        <v>222</v>
      </c>
      <c r="D18" s="142" t="s">
        <v>222</v>
      </c>
      <c r="E18" s="34"/>
      <c r="F18" s="34">
        <v>56258</v>
      </c>
      <c r="G18" s="48">
        <v>63.34219059628896</v>
      </c>
    </row>
    <row r="19" spans="1:7" s="17" customFormat="1" ht="12.75" customHeight="1">
      <c r="A19" s="76"/>
      <c r="B19" s="74" t="s">
        <v>160</v>
      </c>
      <c r="C19" s="142" t="s">
        <v>222</v>
      </c>
      <c r="D19" s="142" t="s">
        <v>222</v>
      </c>
      <c r="E19" s="34"/>
      <c r="F19" s="34">
        <v>32558</v>
      </c>
      <c r="G19" s="48">
        <v>36.65780940371104</v>
      </c>
    </row>
    <row r="20" spans="1:7" s="17" customFormat="1" ht="12.75" customHeight="1">
      <c r="A20" s="76"/>
      <c r="B20" s="74"/>
      <c r="C20" s="62"/>
      <c r="D20" s="51"/>
      <c r="E20" s="47"/>
      <c r="F20" s="47"/>
      <c r="G20" s="52"/>
    </row>
    <row r="21" spans="1:7" s="17" customFormat="1" ht="12.75" customHeight="1" thickBot="1">
      <c r="A21" s="77"/>
      <c r="B21" s="78" t="s">
        <v>0</v>
      </c>
      <c r="C21" s="120">
        <v>145164</v>
      </c>
      <c r="D21" s="122">
        <v>100</v>
      </c>
      <c r="E21" s="56"/>
      <c r="F21" s="120">
        <v>88816</v>
      </c>
      <c r="G21" s="122">
        <v>100</v>
      </c>
    </row>
    <row r="22" spans="1:7" s="17" customFormat="1" ht="12.75" customHeight="1">
      <c r="A22" s="55"/>
      <c r="B22" s="55"/>
      <c r="C22" s="62"/>
      <c r="D22" s="50"/>
      <c r="E22" s="34"/>
      <c r="F22" s="34"/>
      <c r="G22" s="34"/>
    </row>
    <row r="23" spans="1:7" s="17" customFormat="1" ht="12.75" customHeight="1">
      <c r="A23" s="141" t="s">
        <v>239</v>
      </c>
      <c r="B23" s="132"/>
      <c r="C23" s="62"/>
      <c r="D23" s="50"/>
      <c r="E23" s="34"/>
      <c r="F23" s="34"/>
      <c r="G23" s="34"/>
    </row>
    <row r="24" spans="1:9" s="17" customFormat="1" ht="12.75" customHeight="1">
      <c r="A24" s="194" t="s">
        <v>232</v>
      </c>
      <c r="B24" s="194"/>
      <c r="C24" s="194"/>
      <c r="D24" s="194"/>
      <c r="E24" s="194"/>
      <c r="F24" s="194"/>
      <c r="G24" s="194"/>
      <c r="H24" s="194"/>
      <c r="I24" s="194"/>
    </row>
    <row r="25" spans="1:9" s="17" customFormat="1" ht="12.75" customHeight="1">
      <c r="A25" s="194" t="s">
        <v>241</v>
      </c>
      <c r="B25" s="194"/>
      <c r="C25" s="194"/>
      <c r="D25" s="194"/>
      <c r="E25" s="194"/>
      <c r="F25" s="194"/>
      <c r="G25" s="194"/>
      <c r="H25" s="194"/>
      <c r="I25" s="194"/>
    </row>
    <row r="26" spans="1:7" s="17" customFormat="1" ht="12.75" customHeight="1">
      <c r="A26" s="115" t="s">
        <v>197</v>
      </c>
      <c r="B26" s="1"/>
      <c r="C26" s="113"/>
      <c r="D26" s="113"/>
      <c r="E26" s="113"/>
      <c r="F26" s="34"/>
      <c r="G26" s="34"/>
    </row>
    <row r="27" spans="1:7" s="17" customFormat="1" ht="12.75" customHeight="1">
      <c r="A27" s="188" t="s">
        <v>198</v>
      </c>
      <c r="B27" s="188"/>
      <c r="C27" s="188"/>
      <c r="D27" s="188"/>
      <c r="E27" s="188"/>
      <c r="F27" s="188"/>
      <c r="G27" s="188"/>
    </row>
    <row r="28" spans="1:7" s="17" customFormat="1" ht="12.75" customHeight="1">
      <c r="A28" s="132"/>
      <c r="B28" s="132"/>
      <c r="C28" s="62"/>
      <c r="D28" s="50"/>
      <c r="E28" s="34"/>
      <c r="F28" s="34"/>
      <c r="G28" s="34"/>
    </row>
    <row r="29" spans="1:7" s="17" customFormat="1" ht="12.75" customHeight="1">
      <c r="A29" s="113" t="s">
        <v>195</v>
      </c>
      <c r="B29" s="132"/>
      <c r="C29" s="62"/>
      <c r="D29" s="50"/>
      <c r="E29" s="34"/>
      <c r="F29" s="34"/>
      <c r="G29" s="34"/>
    </row>
    <row r="30" spans="1:7" s="17" customFormat="1" ht="12.75" customHeight="1">
      <c r="A30" s="132"/>
      <c r="B30" s="132"/>
      <c r="C30" s="62"/>
      <c r="D30" s="50"/>
      <c r="E30" s="34"/>
      <c r="F30" s="34"/>
      <c r="G30" s="34"/>
    </row>
  </sheetData>
  <sheetProtection/>
  <mergeCells count="6">
    <mergeCell ref="A24:I24"/>
    <mergeCell ref="A25:I25"/>
    <mergeCell ref="A27:G27"/>
    <mergeCell ref="A3:G3"/>
    <mergeCell ref="C4:D4"/>
    <mergeCell ref="F4:G4"/>
  </mergeCells>
  <hyperlinks>
    <hyperlink ref="G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19.xml><?xml version="1.0" encoding="utf-8"?>
<worksheet xmlns="http://schemas.openxmlformats.org/spreadsheetml/2006/main" xmlns:r="http://schemas.openxmlformats.org/officeDocument/2006/relationships">
  <dimension ref="A1:I20"/>
  <sheetViews>
    <sheetView zoomScalePageLayoutView="0" workbookViewId="0" topLeftCell="A1">
      <selection activeCell="A1" sqref="A1"/>
    </sheetView>
  </sheetViews>
  <sheetFormatPr defaultColWidth="12.7109375" defaultRowHeight="12.75" customHeight="1"/>
  <cols>
    <col min="1" max="1" width="12.00390625" style="1" customWidth="1"/>
    <col min="2" max="2" width="49.7109375" style="1" customWidth="1"/>
    <col min="3" max="3" width="14.8515625" style="1" customWidth="1"/>
    <col min="4" max="4" width="14.57421875" style="2" customWidth="1"/>
    <col min="5" max="5" width="12.7109375" style="17" customWidth="1"/>
    <col min="6" max="16384" width="12.7109375" style="2" customWidth="1"/>
  </cols>
  <sheetData>
    <row r="1" spans="1:5" ht="12.75" customHeight="1">
      <c r="A1" s="3" t="str">
        <f>'Table of contents'!A4</f>
        <v>Mental health services in Australia—Overnight admitted mental health care</v>
      </c>
      <c r="B1" s="3"/>
      <c r="C1" s="3"/>
      <c r="D1" s="3"/>
      <c r="E1" s="3"/>
    </row>
    <row r="2" spans="1:5" s="1" customFormat="1" ht="12.75" customHeight="1">
      <c r="A2" s="24"/>
      <c r="B2" s="24"/>
      <c r="C2" s="24"/>
      <c r="D2" s="4" t="s">
        <v>12</v>
      </c>
      <c r="E2" s="25"/>
    </row>
    <row r="3" spans="1:5" s="1" customFormat="1" ht="36" customHeight="1" thickBot="1">
      <c r="A3" s="185" t="s">
        <v>269</v>
      </c>
      <c r="B3" s="185"/>
      <c r="C3" s="185"/>
      <c r="D3" s="185"/>
      <c r="E3" s="26"/>
    </row>
    <row r="4" spans="1:5" s="1" customFormat="1" ht="28.5" customHeight="1" thickBot="1">
      <c r="A4" s="69"/>
      <c r="B4" s="69"/>
      <c r="C4" s="198" t="s">
        <v>147</v>
      </c>
      <c r="D4" s="198"/>
      <c r="E4" s="25"/>
    </row>
    <row r="5" spans="1:4" ht="12.75" customHeight="1" thickBot="1">
      <c r="A5" s="101" t="s">
        <v>144</v>
      </c>
      <c r="B5" s="101" t="s">
        <v>177</v>
      </c>
      <c r="C5" s="71" t="s">
        <v>13</v>
      </c>
      <c r="D5" s="71" t="s">
        <v>146</v>
      </c>
    </row>
    <row r="6" spans="1:4" ht="12.75" customHeight="1">
      <c r="A6" s="102" t="s">
        <v>178</v>
      </c>
      <c r="B6" s="102" t="s">
        <v>179</v>
      </c>
      <c r="C6" s="89">
        <v>22622</v>
      </c>
      <c r="D6" s="86">
        <v>22.84012317633399</v>
      </c>
    </row>
    <row r="7" spans="1:4" ht="12.75" customHeight="1">
      <c r="A7" s="102" t="s">
        <v>193</v>
      </c>
      <c r="B7" s="102" t="s">
        <v>194</v>
      </c>
      <c r="C7" s="89">
        <v>22270</v>
      </c>
      <c r="D7" s="86">
        <v>22.484729163511535</v>
      </c>
    </row>
    <row r="8" spans="1:4" ht="12.75" customHeight="1">
      <c r="A8" s="102" t="s">
        <v>180</v>
      </c>
      <c r="B8" s="102" t="s">
        <v>181</v>
      </c>
      <c r="C8" s="89">
        <v>16616</v>
      </c>
      <c r="D8" s="86">
        <v>16.77621283255086</v>
      </c>
    </row>
    <row r="9" spans="1:4" ht="12.75" customHeight="1">
      <c r="A9" s="102" t="s">
        <v>186</v>
      </c>
      <c r="B9" s="102" t="s">
        <v>187</v>
      </c>
      <c r="C9" s="89">
        <v>11599</v>
      </c>
      <c r="D9" s="86">
        <v>11.710838507749003</v>
      </c>
    </row>
    <row r="10" spans="1:4" ht="12.75" customHeight="1">
      <c r="A10" s="102" t="s">
        <v>184</v>
      </c>
      <c r="B10" s="102" t="s">
        <v>185</v>
      </c>
      <c r="C10" s="89">
        <v>11058</v>
      </c>
      <c r="D10" s="86">
        <v>11.164622141450856</v>
      </c>
    </row>
    <row r="11" spans="1:4" ht="12.75" customHeight="1">
      <c r="A11" s="102"/>
      <c r="B11" s="102" t="s">
        <v>188</v>
      </c>
      <c r="C11" s="89">
        <v>14880</v>
      </c>
      <c r="D11" s="86">
        <v>15.023474178403756</v>
      </c>
    </row>
    <row r="12" spans="1:4" ht="12.75" customHeight="1" thickBot="1">
      <c r="A12" s="77"/>
      <c r="B12" s="78" t="s">
        <v>0</v>
      </c>
      <c r="C12" s="109">
        <v>99045</v>
      </c>
      <c r="D12" s="110">
        <v>100</v>
      </c>
    </row>
    <row r="13" spans="1:4" s="17" customFormat="1" ht="12.75" customHeight="1">
      <c r="A13" s="55"/>
      <c r="B13" s="55"/>
      <c r="C13" s="62"/>
      <c r="D13" s="50"/>
    </row>
    <row r="14" spans="1:9" s="17" customFormat="1" ht="12.75" customHeight="1">
      <c r="A14" s="194" t="s">
        <v>232</v>
      </c>
      <c r="B14" s="194"/>
      <c r="C14" s="194"/>
      <c r="D14" s="194"/>
      <c r="E14" s="194"/>
      <c r="F14" s="194"/>
      <c r="G14" s="194"/>
      <c r="H14" s="194"/>
      <c r="I14" s="194"/>
    </row>
    <row r="15" spans="1:7" s="17" customFormat="1" ht="12.75" customHeight="1">
      <c r="A15" s="115" t="s">
        <v>197</v>
      </c>
      <c r="B15" s="1"/>
      <c r="C15" s="113"/>
      <c r="D15" s="113"/>
      <c r="E15" s="113"/>
      <c r="F15" s="34"/>
      <c r="G15" s="34"/>
    </row>
    <row r="16" spans="1:7" s="17" customFormat="1" ht="12.75" customHeight="1">
      <c r="A16" s="188" t="s">
        <v>198</v>
      </c>
      <c r="B16" s="188"/>
      <c r="C16" s="188"/>
      <c r="D16" s="188"/>
      <c r="E16" s="188"/>
      <c r="F16" s="188"/>
      <c r="G16" s="188"/>
    </row>
    <row r="17" spans="1:4" s="17" customFormat="1" ht="12.75" customHeight="1">
      <c r="A17" s="132"/>
      <c r="B17" s="132"/>
      <c r="C17" s="62"/>
      <c r="D17" s="50"/>
    </row>
    <row r="18" spans="1:9" s="17" customFormat="1" ht="12.75" customHeight="1">
      <c r="A18" s="113" t="s">
        <v>195</v>
      </c>
      <c r="B18" s="1"/>
      <c r="C18" s="85"/>
      <c r="D18" s="2"/>
      <c r="F18" s="53"/>
      <c r="G18" s="53"/>
      <c r="H18" s="85"/>
      <c r="I18" s="2"/>
    </row>
    <row r="19" spans="3:5" ht="12.75" customHeight="1">
      <c r="C19" s="53"/>
      <c r="D19" s="53"/>
      <c r="E19" s="85"/>
    </row>
    <row r="20" spans="3:5" ht="12.75" customHeight="1">
      <c r="C20" s="53"/>
      <c r="D20" s="53"/>
      <c r="E20" s="85"/>
    </row>
  </sheetData>
  <sheetProtection/>
  <mergeCells count="4">
    <mergeCell ref="C4:D4"/>
    <mergeCell ref="A3:D3"/>
    <mergeCell ref="A14:I14"/>
    <mergeCell ref="A16:G16"/>
  </mergeCells>
  <hyperlinks>
    <hyperlink ref="D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2.xml><?xml version="1.0" encoding="utf-8"?>
<worksheet xmlns="http://schemas.openxmlformats.org/spreadsheetml/2006/main" xmlns:r="http://schemas.openxmlformats.org/officeDocument/2006/relationships">
  <dimension ref="A1:U32"/>
  <sheetViews>
    <sheetView zoomScalePageLayoutView="0" workbookViewId="0" topLeftCell="B1">
      <selection activeCell="B1" sqref="B1"/>
    </sheetView>
  </sheetViews>
  <sheetFormatPr defaultColWidth="12.7109375" defaultRowHeight="12.75" customHeight="1"/>
  <cols>
    <col min="1" max="1" width="34.00390625" style="1" customWidth="1"/>
    <col min="2" max="2" width="25.8515625" style="1" customWidth="1"/>
    <col min="3" max="3" width="10.8515625" style="2" customWidth="1"/>
    <col min="4" max="9" width="13.8515625" style="2" customWidth="1"/>
    <col min="10" max="10" width="17.57421875" style="17" customWidth="1"/>
    <col min="11" max="16384" width="12.7109375" style="2" customWidth="1"/>
  </cols>
  <sheetData>
    <row r="1" spans="1:10" ht="12.75" customHeight="1">
      <c r="A1" s="3" t="str">
        <f>'Table of contents'!A4</f>
        <v>Mental health services in Australia—Overnight admitted mental health care</v>
      </c>
      <c r="B1" s="3"/>
      <c r="C1" s="3"/>
      <c r="D1" s="3"/>
      <c r="E1" s="3"/>
      <c r="F1" s="3"/>
      <c r="G1" s="3"/>
      <c r="H1" s="3"/>
      <c r="I1" s="3"/>
      <c r="J1" s="3"/>
    </row>
    <row r="2" spans="1:10" s="1" customFormat="1" ht="12.75" customHeight="1">
      <c r="A2" s="24"/>
      <c r="B2" s="24"/>
      <c r="C2" s="8"/>
      <c r="D2" s="8"/>
      <c r="E2" s="8"/>
      <c r="F2" s="8"/>
      <c r="G2" s="25"/>
      <c r="H2" s="25"/>
      <c r="J2" s="4" t="s">
        <v>12</v>
      </c>
    </row>
    <row r="3" spans="1:15" s="1" customFormat="1" ht="18" customHeight="1" thickBot="1">
      <c r="A3" s="185" t="s">
        <v>254</v>
      </c>
      <c r="B3" s="185"/>
      <c r="C3" s="185"/>
      <c r="D3" s="185"/>
      <c r="E3" s="185"/>
      <c r="F3" s="185"/>
      <c r="G3" s="185"/>
      <c r="H3" s="185"/>
      <c r="I3" s="185"/>
      <c r="J3" s="54"/>
      <c r="O3" s="27"/>
    </row>
    <row r="4" spans="1:21" s="1" customFormat="1" ht="33" customHeight="1" thickBot="1">
      <c r="A4" s="79" t="s">
        <v>22</v>
      </c>
      <c r="B4" s="79" t="s">
        <v>21</v>
      </c>
      <c r="C4" s="79" t="s">
        <v>24</v>
      </c>
      <c r="D4" s="157" t="s">
        <v>26</v>
      </c>
      <c r="E4" s="157" t="s">
        <v>25</v>
      </c>
      <c r="F4" s="157" t="s">
        <v>16</v>
      </c>
      <c r="G4" s="157" t="s">
        <v>17</v>
      </c>
      <c r="H4" s="157" t="s">
        <v>18</v>
      </c>
      <c r="I4" s="157" t="s">
        <v>19</v>
      </c>
      <c r="J4" s="29" t="s">
        <v>245</v>
      </c>
      <c r="L4" s="2"/>
      <c r="M4" s="2"/>
      <c r="N4" s="2"/>
      <c r="O4" s="2"/>
      <c r="P4" s="2"/>
      <c r="Q4" s="2"/>
      <c r="R4" s="2"/>
      <c r="S4" s="2"/>
      <c r="T4" s="2"/>
      <c r="U4" s="2"/>
    </row>
    <row r="5" spans="1:10" ht="12.75" customHeight="1">
      <c r="A5" s="30" t="s">
        <v>23</v>
      </c>
      <c r="B5" s="42" t="s">
        <v>29</v>
      </c>
      <c r="C5" s="31" t="s">
        <v>27</v>
      </c>
      <c r="D5" s="34">
        <v>156081</v>
      </c>
      <c r="E5" s="34">
        <v>161496</v>
      </c>
      <c r="F5" s="34">
        <v>167193</v>
      </c>
      <c r="G5" s="34">
        <v>169207</v>
      </c>
      <c r="H5" s="34">
        <v>177457</v>
      </c>
      <c r="I5" s="34">
        <v>195996</v>
      </c>
      <c r="J5" s="143">
        <v>4.95940486468831</v>
      </c>
    </row>
    <row r="6" spans="1:10" ht="12.75" customHeight="1">
      <c r="A6" s="30"/>
      <c r="B6" s="42" t="s">
        <v>29</v>
      </c>
      <c r="C6" s="31" t="s">
        <v>28</v>
      </c>
      <c r="D6" s="35">
        <v>37688</v>
      </c>
      <c r="E6" s="35">
        <v>39212</v>
      </c>
      <c r="F6" s="32">
        <v>41349</v>
      </c>
      <c r="G6" s="32">
        <v>43869</v>
      </c>
      <c r="H6" s="34">
        <v>46485</v>
      </c>
      <c r="I6" s="32">
        <v>48938</v>
      </c>
      <c r="J6" s="143">
        <v>5.6955749848684345</v>
      </c>
    </row>
    <row r="7" spans="1:10" ht="12.75" customHeight="1">
      <c r="A7" s="30"/>
      <c r="B7" s="43" t="s">
        <v>29</v>
      </c>
      <c r="C7" s="38" t="s">
        <v>31</v>
      </c>
      <c r="D7" s="39">
        <v>193769</v>
      </c>
      <c r="E7" s="39">
        <v>200708</v>
      </c>
      <c r="F7" s="39">
        <v>208542</v>
      </c>
      <c r="G7" s="39">
        <v>213076</v>
      </c>
      <c r="H7" s="39">
        <v>223942</v>
      </c>
      <c r="I7" s="39">
        <v>244934</v>
      </c>
      <c r="J7" s="143">
        <v>5.104448541577411</v>
      </c>
    </row>
    <row r="8" spans="1:10" ht="12.75" customHeight="1">
      <c r="A8" s="30"/>
      <c r="B8" s="42" t="s">
        <v>32</v>
      </c>
      <c r="C8" s="31" t="s">
        <v>27</v>
      </c>
      <c r="D8" s="35">
        <v>2437903</v>
      </c>
      <c r="E8" s="35">
        <v>2543203</v>
      </c>
      <c r="F8" s="32">
        <v>2579323</v>
      </c>
      <c r="G8" s="32">
        <v>2611578</v>
      </c>
      <c r="H8" s="34">
        <v>2680474</v>
      </c>
      <c r="I8" s="32">
        <v>2779603</v>
      </c>
      <c r="J8" s="143">
        <v>2.2469674577261456</v>
      </c>
    </row>
    <row r="9" spans="1:10" ht="12.75" customHeight="1">
      <c r="A9" s="30"/>
      <c r="B9" s="42" t="s">
        <v>32</v>
      </c>
      <c r="C9" s="31" t="s">
        <v>28</v>
      </c>
      <c r="D9" s="35">
        <v>1100461</v>
      </c>
      <c r="E9" s="35">
        <v>1133404</v>
      </c>
      <c r="F9" s="32">
        <v>1155055</v>
      </c>
      <c r="G9" s="32">
        <v>1180019</v>
      </c>
      <c r="H9" s="34">
        <v>1196238</v>
      </c>
      <c r="I9" s="32">
        <v>1226829</v>
      </c>
      <c r="J9" s="143">
        <v>1.999918108757881</v>
      </c>
    </row>
    <row r="10" spans="1:10" ht="12.75" customHeight="1">
      <c r="A10" s="30"/>
      <c r="B10" s="43" t="s">
        <v>32</v>
      </c>
      <c r="C10" s="38" t="s">
        <v>31</v>
      </c>
      <c r="D10" s="39">
        <v>3538364</v>
      </c>
      <c r="E10" s="39">
        <v>3676607</v>
      </c>
      <c r="F10" s="39">
        <v>3734378</v>
      </c>
      <c r="G10" s="39">
        <v>3791597</v>
      </c>
      <c r="H10" s="39">
        <v>3876712</v>
      </c>
      <c r="I10" s="39">
        <v>4006432</v>
      </c>
      <c r="J10" s="143">
        <v>2.1709994117355302</v>
      </c>
    </row>
    <row r="11" spans="1:10" ht="12.75" customHeight="1">
      <c r="A11" s="30"/>
      <c r="B11" s="30" t="s">
        <v>33</v>
      </c>
      <c r="C11" s="123" t="s">
        <v>0</v>
      </c>
      <c r="D11" s="124">
        <v>3732133</v>
      </c>
      <c r="E11" s="124">
        <v>3877315</v>
      </c>
      <c r="F11" s="124">
        <v>3942920</v>
      </c>
      <c r="G11" s="124">
        <v>4004673</v>
      </c>
      <c r="H11" s="124">
        <v>4100654</v>
      </c>
      <c r="I11" s="124">
        <v>4251366</v>
      </c>
      <c r="J11" s="143">
        <v>2.3291466440328312</v>
      </c>
    </row>
    <row r="12" spans="1:10" ht="12.75" customHeight="1">
      <c r="A12" s="30" t="s">
        <v>34</v>
      </c>
      <c r="B12" s="42" t="s">
        <v>29</v>
      </c>
      <c r="C12" s="31" t="s">
        <v>27</v>
      </c>
      <c r="D12" s="35">
        <v>2409490</v>
      </c>
      <c r="E12" s="35">
        <v>2536978</v>
      </c>
      <c r="F12" s="32">
        <v>2531382</v>
      </c>
      <c r="G12" s="32">
        <v>2535965</v>
      </c>
      <c r="H12" s="32">
        <v>2625237</v>
      </c>
      <c r="I12" s="32">
        <v>3106781</v>
      </c>
      <c r="J12" s="143">
        <v>5.195820375127713</v>
      </c>
    </row>
    <row r="13" spans="1:10" ht="12.75" customHeight="1">
      <c r="A13" s="30"/>
      <c r="B13" s="42" t="s">
        <v>29</v>
      </c>
      <c r="C13" s="31" t="s">
        <v>28</v>
      </c>
      <c r="D13" s="36">
        <v>665172</v>
      </c>
      <c r="E13" s="36">
        <v>707673</v>
      </c>
      <c r="F13" s="32">
        <v>735205</v>
      </c>
      <c r="G13" s="32">
        <v>785639</v>
      </c>
      <c r="H13" s="32">
        <v>825745</v>
      </c>
      <c r="I13" s="32">
        <v>868713</v>
      </c>
      <c r="J13" s="143">
        <v>5.259408116765374</v>
      </c>
    </row>
    <row r="14" spans="1:10" ht="12.75" customHeight="1">
      <c r="A14" s="30"/>
      <c r="B14" s="43" t="s">
        <v>29</v>
      </c>
      <c r="C14" s="38" t="s">
        <v>31</v>
      </c>
      <c r="D14" s="39">
        <v>3074662</v>
      </c>
      <c r="E14" s="39">
        <v>3244651</v>
      </c>
      <c r="F14" s="39">
        <v>3266587</v>
      </c>
      <c r="G14" s="39">
        <v>3321604</v>
      </c>
      <c r="H14" s="39">
        <v>3450982</v>
      </c>
      <c r="I14" s="39">
        <v>3975494</v>
      </c>
      <c r="J14" s="143">
        <v>5.209698981223032</v>
      </c>
    </row>
    <row r="15" spans="1:10" ht="12.75" customHeight="1">
      <c r="A15" s="30"/>
      <c r="B15" s="42" t="s">
        <v>32</v>
      </c>
      <c r="C15" s="31" t="s">
        <v>27</v>
      </c>
      <c r="D15" s="35">
        <v>13392381</v>
      </c>
      <c r="E15" s="35">
        <v>13647265</v>
      </c>
      <c r="F15" s="32">
        <v>13507794</v>
      </c>
      <c r="G15" s="32">
        <v>13354022</v>
      </c>
      <c r="H15" s="32">
        <v>13616054</v>
      </c>
      <c r="I15" s="32">
        <v>13780680</v>
      </c>
      <c r="J15" s="143">
        <v>0.2435078998849871</v>
      </c>
    </row>
    <row r="16" spans="1:10" ht="12.75" customHeight="1">
      <c r="A16" s="33"/>
      <c r="B16" s="42" t="s">
        <v>32</v>
      </c>
      <c r="C16" s="31" t="s">
        <v>28</v>
      </c>
      <c r="D16" s="32">
        <v>5307372</v>
      </c>
      <c r="E16" s="32">
        <v>5465480</v>
      </c>
      <c r="F16" s="32">
        <v>5490814</v>
      </c>
      <c r="G16" s="32">
        <v>5512528</v>
      </c>
      <c r="H16" s="32">
        <v>5636790</v>
      </c>
      <c r="I16" s="32">
        <v>5741814</v>
      </c>
      <c r="J16" s="143">
        <v>1.2407147593756607</v>
      </c>
    </row>
    <row r="17" spans="1:10" ht="12.75" customHeight="1">
      <c r="A17" s="30"/>
      <c r="B17" s="43" t="s">
        <v>32</v>
      </c>
      <c r="C17" s="38" t="s">
        <v>31</v>
      </c>
      <c r="D17" s="39">
        <v>18699753</v>
      </c>
      <c r="E17" s="39">
        <v>19112745</v>
      </c>
      <c r="F17" s="39">
        <v>18998608</v>
      </c>
      <c r="G17" s="39">
        <v>18866550</v>
      </c>
      <c r="H17" s="39">
        <v>19252844</v>
      </c>
      <c r="I17" s="39">
        <v>19522494</v>
      </c>
      <c r="J17" s="143">
        <v>0.531707302698714</v>
      </c>
    </row>
    <row r="18" spans="1:10" ht="12.75" customHeight="1">
      <c r="A18" s="30"/>
      <c r="B18" s="30" t="s">
        <v>35</v>
      </c>
      <c r="C18" s="123" t="s">
        <v>0</v>
      </c>
      <c r="D18" s="124">
        <v>21774415</v>
      </c>
      <c r="E18" s="124">
        <v>22357396</v>
      </c>
      <c r="F18" s="124">
        <v>22265195</v>
      </c>
      <c r="G18" s="124">
        <v>22188154</v>
      </c>
      <c r="H18" s="124">
        <v>22703826</v>
      </c>
      <c r="I18" s="124">
        <v>23497988</v>
      </c>
      <c r="J18" s="143">
        <v>1.2517095428401515</v>
      </c>
    </row>
    <row r="19" spans="1:10" ht="12" customHeight="1">
      <c r="A19" s="30" t="s">
        <v>287</v>
      </c>
      <c r="B19" s="42" t="s">
        <v>29</v>
      </c>
      <c r="C19" s="111" t="s">
        <v>27</v>
      </c>
      <c r="D19" s="112">
        <v>70.403863346652</v>
      </c>
      <c r="E19" s="112">
        <v>71.7212846288598</v>
      </c>
      <c r="F19" s="112">
        <v>72.95385645561976</v>
      </c>
      <c r="G19" s="112">
        <v>72.67543993022072</v>
      </c>
      <c r="H19" s="112">
        <v>75.15864752637003</v>
      </c>
      <c r="I19" s="112">
        <v>81.87983220976035</v>
      </c>
      <c r="J19" s="143">
        <v>3.3670735566072807</v>
      </c>
    </row>
    <row r="20" spans="1:10" ht="12.75" customHeight="1">
      <c r="A20" s="30"/>
      <c r="B20" s="42" t="s">
        <v>29</v>
      </c>
      <c r="C20" s="31" t="s">
        <v>28</v>
      </c>
      <c r="D20" s="112">
        <v>17.000024357920697</v>
      </c>
      <c r="E20" s="112">
        <v>17.414270402157644</v>
      </c>
      <c r="F20" s="112">
        <v>18.042436050453194</v>
      </c>
      <c r="G20" s="112">
        <v>18.842003429520368</v>
      </c>
      <c r="H20" s="112">
        <v>19.687866526895593</v>
      </c>
      <c r="I20" s="112">
        <v>20.44447452336401</v>
      </c>
      <c r="J20" s="143">
        <v>4.09207529476443</v>
      </c>
    </row>
    <row r="21" spans="1:10" ht="12.75" customHeight="1">
      <c r="A21" s="30"/>
      <c r="B21" s="43" t="s">
        <v>29</v>
      </c>
      <c r="C21" s="38" t="s">
        <v>31</v>
      </c>
      <c r="D21" s="112">
        <v>87.40388770457271</v>
      </c>
      <c r="E21" s="112">
        <v>89.13555503101745</v>
      </c>
      <c r="F21" s="112">
        <v>90.99629250607295</v>
      </c>
      <c r="G21" s="112">
        <v>91.5174433597411</v>
      </c>
      <c r="H21" s="112">
        <v>94.84651405326562</v>
      </c>
      <c r="I21" s="112">
        <v>102.32430673312436</v>
      </c>
      <c r="J21" s="143">
        <v>3.5099167866851078</v>
      </c>
    </row>
    <row r="22" spans="1:10" ht="12.75" customHeight="1">
      <c r="A22" s="30"/>
      <c r="B22" s="42" t="s">
        <v>32</v>
      </c>
      <c r="C22" s="31" t="s">
        <v>27</v>
      </c>
      <c r="D22" s="112">
        <v>1099.6712582850762</v>
      </c>
      <c r="E22" s="112">
        <v>1129.4507989793565</v>
      </c>
      <c r="F22" s="112">
        <v>1125.4751089739314</v>
      </c>
      <c r="G22" s="112">
        <v>1121.688701188993</v>
      </c>
      <c r="H22" s="112">
        <v>1135.2654477963629</v>
      </c>
      <c r="I22" s="112">
        <v>1161.2146536140865</v>
      </c>
      <c r="J22" s="143">
        <v>0.695786335375348</v>
      </c>
    </row>
    <row r="23" spans="1:10" ht="12.75" customHeight="1">
      <c r="A23" s="30"/>
      <c r="B23" s="42" t="s">
        <v>32</v>
      </c>
      <c r="C23" s="31" t="s">
        <v>28</v>
      </c>
      <c r="D23" s="112">
        <v>496.3878105747657</v>
      </c>
      <c r="E23" s="112">
        <v>503.3511101419739</v>
      </c>
      <c r="F23" s="112">
        <v>504.00265961102355</v>
      </c>
      <c r="G23" s="112">
        <v>506.82536745536015</v>
      </c>
      <c r="H23" s="112">
        <v>506.64459671723193</v>
      </c>
      <c r="I23" s="112">
        <v>512.5234834898064</v>
      </c>
      <c r="J23" s="143">
        <v>0.4524849536665432</v>
      </c>
    </row>
    <row r="24" spans="1:10" ht="12.75" customHeight="1">
      <c r="A24" s="30"/>
      <c r="B24" s="43" t="s">
        <v>32</v>
      </c>
      <c r="C24" s="38" t="s">
        <v>31</v>
      </c>
      <c r="D24" s="112">
        <v>1596.059068859842</v>
      </c>
      <c r="E24" s="112">
        <v>1632.8019091213303</v>
      </c>
      <c r="F24" s="112">
        <v>1629.477768584955</v>
      </c>
      <c r="G24" s="112">
        <v>1628.5140686443533</v>
      </c>
      <c r="H24" s="112">
        <v>1641.9100445135948</v>
      </c>
      <c r="I24" s="112">
        <v>1673.7381371038932</v>
      </c>
      <c r="J24" s="143">
        <v>0.6209707949482057</v>
      </c>
    </row>
    <row r="25" spans="1:10" ht="12.75" customHeight="1" thickBot="1">
      <c r="A25" s="28"/>
      <c r="B25" s="28" t="s">
        <v>35</v>
      </c>
      <c r="C25" s="125" t="s">
        <v>0</v>
      </c>
      <c r="D25" s="126">
        <v>1683.4629565644145</v>
      </c>
      <c r="E25" s="126">
        <v>1721.9374641523477</v>
      </c>
      <c r="F25" s="126">
        <v>1720.474061091028</v>
      </c>
      <c r="G25" s="126">
        <v>1720.0315120040943</v>
      </c>
      <c r="H25" s="126">
        <v>1736.7565585668606</v>
      </c>
      <c r="I25" s="126">
        <v>1776.0624438370173</v>
      </c>
      <c r="J25" s="144">
        <v>0.7767187873717996</v>
      </c>
    </row>
    <row r="26" spans="1:9" ht="12.75" customHeight="1">
      <c r="A26" s="30"/>
      <c r="B26" s="37"/>
      <c r="C26" s="40"/>
      <c r="D26" s="41"/>
      <c r="E26" s="41"/>
      <c r="F26" s="41"/>
      <c r="G26" s="41"/>
      <c r="H26" s="41"/>
      <c r="I26" s="41"/>
    </row>
    <row r="27" spans="1:10" ht="15" customHeight="1">
      <c r="A27" s="158" t="s">
        <v>199</v>
      </c>
      <c r="B27" s="159"/>
      <c r="C27" s="159"/>
      <c r="D27" s="159"/>
      <c r="E27" s="159"/>
      <c r="F27" s="159"/>
      <c r="G27" s="159"/>
      <c r="H27" s="159"/>
      <c r="I27" s="159"/>
      <c r="J27" s="25"/>
    </row>
    <row r="28" spans="1:10" ht="12.75" customHeight="1">
      <c r="A28" s="184" t="s">
        <v>196</v>
      </c>
      <c r="B28" s="184"/>
      <c r="C28" s="184"/>
      <c r="D28" s="184"/>
      <c r="E28" s="184"/>
      <c r="F28" s="184"/>
      <c r="G28" s="184"/>
      <c r="H28" s="184"/>
      <c r="I28" s="184"/>
      <c r="J28" s="25"/>
    </row>
    <row r="29" spans="1:10" ht="12.75" customHeight="1">
      <c r="A29" s="159" t="s">
        <v>197</v>
      </c>
      <c r="C29" s="160"/>
      <c r="D29" s="160"/>
      <c r="E29" s="160"/>
      <c r="F29" s="160"/>
      <c r="G29" s="160"/>
      <c r="H29" s="160"/>
      <c r="I29" s="160"/>
      <c r="J29" s="160"/>
    </row>
    <row r="30" spans="1:10" ht="12.75" customHeight="1">
      <c r="A30" s="186" t="s">
        <v>198</v>
      </c>
      <c r="B30" s="186"/>
      <c r="C30" s="186"/>
      <c r="D30" s="186"/>
      <c r="E30" s="186"/>
      <c r="F30" s="186"/>
      <c r="G30" s="186"/>
      <c r="H30" s="186"/>
      <c r="I30" s="186"/>
      <c r="J30" s="186"/>
    </row>
    <row r="31" ht="12.75" customHeight="1">
      <c r="B31" s="53"/>
    </row>
    <row r="32" ht="12.75" customHeight="1">
      <c r="A32" s="113" t="s">
        <v>195</v>
      </c>
    </row>
  </sheetData>
  <sheetProtection/>
  <mergeCells count="3">
    <mergeCell ref="A28:I28"/>
    <mergeCell ref="A3:I3"/>
    <mergeCell ref="A30:J30"/>
  </mergeCells>
  <hyperlinks>
    <hyperlink ref="J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20.xml><?xml version="1.0" encoding="utf-8"?>
<worksheet xmlns="http://schemas.openxmlformats.org/spreadsheetml/2006/main" xmlns:r="http://schemas.openxmlformats.org/officeDocument/2006/relationships">
  <dimension ref="A1:I46"/>
  <sheetViews>
    <sheetView zoomScalePageLayoutView="0" workbookViewId="0" topLeftCell="A1">
      <selection activeCell="A1" sqref="A1"/>
    </sheetView>
  </sheetViews>
  <sheetFormatPr defaultColWidth="12.7109375" defaultRowHeight="12.75" customHeight="1"/>
  <cols>
    <col min="1" max="2" width="16.00390625" style="1" customWidth="1"/>
    <col min="3" max="3" width="35.7109375" style="1" customWidth="1"/>
    <col min="4" max="4" width="15.8515625" style="2" customWidth="1"/>
    <col min="5" max="5" width="18.140625" style="17" customWidth="1"/>
    <col min="6" max="6" width="15.00390625" style="2" customWidth="1"/>
    <col min="7" max="16384" width="12.7109375" style="2" customWidth="1"/>
  </cols>
  <sheetData>
    <row r="1" spans="1:5" ht="12.75" customHeight="1">
      <c r="A1" s="3" t="str">
        <f>'Table of contents'!A4</f>
        <v>Mental health services in Australia—Overnight admitted mental health care</v>
      </c>
      <c r="B1" s="3"/>
      <c r="C1" s="3"/>
      <c r="D1" s="3"/>
      <c r="E1" s="3"/>
    </row>
    <row r="2" spans="1:6" s="1" customFormat="1" ht="12.75" customHeight="1">
      <c r="A2" s="24"/>
      <c r="B2" s="24"/>
      <c r="C2" s="24"/>
      <c r="E2" s="25"/>
      <c r="F2" s="4" t="s">
        <v>12</v>
      </c>
    </row>
    <row r="3" spans="1:6" s="1" customFormat="1" ht="38.25" customHeight="1" thickBot="1">
      <c r="A3" s="185" t="s">
        <v>718</v>
      </c>
      <c r="B3" s="185"/>
      <c r="C3" s="185"/>
      <c r="D3" s="185"/>
      <c r="E3" s="185"/>
      <c r="F3" s="92"/>
    </row>
    <row r="4" spans="1:6" ht="39.75" customHeight="1" thickBot="1">
      <c r="A4" s="101" t="s">
        <v>303</v>
      </c>
      <c r="B4" s="101" t="s">
        <v>304</v>
      </c>
      <c r="C4" s="101" t="s">
        <v>306</v>
      </c>
      <c r="D4" s="71" t="s">
        <v>719</v>
      </c>
      <c r="E4" s="71" t="s">
        <v>720</v>
      </c>
      <c r="F4" s="71" t="s">
        <v>305</v>
      </c>
    </row>
    <row r="5" spans="1:6" ht="12.75" customHeight="1">
      <c r="A5" s="102" t="s">
        <v>47</v>
      </c>
      <c r="B5" s="102" t="s">
        <v>307</v>
      </c>
      <c r="C5" s="102" t="s">
        <v>308</v>
      </c>
      <c r="D5" s="89">
        <v>95</v>
      </c>
      <c r="E5" s="89">
        <v>1459</v>
      </c>
      <c r="F5" s="89">
        <v>1518538</v>
      </c>
    </row>
    <row r="6" spans="1:6" ht="12.75" customHeight="1">
      <c r="A6" s="102" t="s">
        <v>47</v>
      </c>
      <c r="B6" s="102" t="s">
        <v>309</v>
      </c>
      <c r="C6" s="102" t="s">
        <v>310</v>
      </c>
      <c r="D6" s="89">
        <v>85</v>
      </c>
      <c r="E6" s="89">
        <v>1417</v>
      </c>
      <c r="F6" s="89">
        <v>907019</v>
      </c>
    </row>
    <row r="7" spans="1:6" ht="12.75" customHeight="1">
      <c r="A7" s="102" t="s">
        <v>47</v>
      </c>
      <c r="B7" s="102" t="s">
        <v>311</v>
      </c>
      <c r="C7" s="102" t="s">
        <v>312</v>
      </c>
      <c r="D7" s="89">
        <v>90</v>
      </c>
      <c r="E7" s="89">
        <v>1524</v>
      </c>
      <c r="F7" s="89">
        <v>927360</v>
      </c>
    </row>
    <row r="8" spans="1:6" ht="12.75" customHeight="1">
      <c r="A8" s="102" t="s">
        <v>47</v>
      </c>
      <c r="B8" s="102" t="s">
        <v>313</v>
      </c>
      <c r="C8" s="102" t="s">
        <v>314</v>
      </c>
      <c r="D8" s="89">
        <v>116</v>
      </c>
      <c r="E8" s="89">
        <v>1524</v>
      </c>
      <c r="F8" s="89">
        <v>365280</v>
      </c>
    </row>
    <row r="9" spans="1:6" ht="12.75" customHeight="1">
      <c r="A9" s="102" t="s">
        <v>47</v>
      </c>
      <c r="B9" s="102" t="s">
        <v>315</v>
      </c>
      <c r="C9" s="102" t="s">
        <v>316</v>
      </c>
      <c r="D9" s="89">
        <v>97</v>
      </c>
      <c r="E9" s="89">
        <v>1315</v>
      </c>
      <c r="F9" s="89">
        <v>939461</v>
      </c>
    </row>
    <row r="10" spans="1:6" ht="12.75" customHeight="1">
      <c r="A10" s="102" t="s">
        <v>47</v>
      </c>
      <c r="B10" s="102" t="s">
        <v>317</v>
      </c>
      <c r="C10" s="102" t="s">
        <v>318</v>
      </c>
      <c r="D10" s="89">
        <v>113</v>
      </c>
      <c r="E10" s="89">
        <v>1573</v>
      </c>
      <c r="F10" s="89">
        <v>603305</v>
      </c>
    </row>
    <row r="11" spans="1:6" ht="12.75" customHeight="1">
      <c r="A11" s="102" t="s">
        <v>47</v>
      </c>
      <c r="B11" s="102" t="s">
        <v>319</v>
      </c>
      <c r="C11" s="102" t="s">
        <v>320</v>
      </c>
      <c r="D11" s="89">
        <v>113</v>
      </c>
      <c r="E11" s="89">
        <v>1761</v>
      </c>
      <c r="F11" s="89">
        <v>310597</v>
      </c>
    </row>
    <row r="12" spans="1:6" ht="12.75" customHeight="1">
      <c r="A12" s="102" t="s">
        <v>47</v>
      </c>
      <c r="B12" s="102" t="s">
        <v>321</v>
      </c>
      <c r="C12" s="102" t="s">
        <v>322</v>
      </c>
      <c r="D12" s="89">
        <v>115</v>
      </c>
      <c r="E12" s="89">
        <v>1561</v>
      </c>
      <c r="F12" s="89">
        <v>1243856</v>
      </c>
    </row>
    <row r="13" spans="1:6" ht="12.75" customHeight="1">
      <c r="A13" s="102" t="s">
        <v>47</v>
      </c>
      <c r="B13" s="102" t="s">
        <v>323</v>
      </c>
      <c r="C13" s="102" t="s">
        <v>324</v>
      </c>
      <c r="D13" s="89">
        <v>134</v>
      </c>
      <c r="E13" s="89">
        <v>1769</v>
      </c>
      <c r="F13" s="89">
        <v>509328</v>
      </c>
    </row>
    <row r="14" spans="1:6" ht="12.75" customHeight="1">
      <c r="A14" s="102" t="s">
        <v>47</v>
      </c>
      <c r="B14" s="102" t="s">
        <v>325</v>
      </c>
      <c r="C14" s="102" t="s">
        <v>326</v>
      </c>
      <c r="D14" s="89">
        <v>111</v>
      </c>
      <c r="E14" s="89">
        <v>1383</v>
      </c>
      <c r="F14" s="89">
        <v>241629</v>
      </c>
    </row>
    <row r="15" spans="1:6" ht="12.75" customHeight="1">
      <c r="A15" s="102" t="s">
        <v>327</v>
      </c>
      <c r="B15" s="102" t="s">
        <v>328</v>
      </c>
      <c r="C15" s="102" t="s">
        <v>329</v>
      </c>
      <c r="D15" s="89">
        <v>86</v>
      </c>
      <c r="E15" s="89">
        <v>1207</v>
      </c>
      <c r="F15" s="89">
        <v>1616658</v>
      </c>
    </row>
    <row r="16" spans="1:6" ht="12.75" customHeight="1">
      <c r="A16" s="102" t="s">
        <v>327</v>
      </c>
      <c r="B16" s="102" t="s">
        <v>330</v>
      </c>
      <c r="C16" s="102" t="s">
        <v>331</v>
      </c>
      <c r="D16" s="89">
        <v>84</v>
      </c>
      <c r="E16" s="89">
        <v>1170</v>
      </c>
      <c r="F16" s="89">
        <v>1460790</v>
      </c>
    </row>
    <row r="17" spans="1:6" ht="12.75" customHeight="1">
      <c r="A17" s="102" t="s">
        <v>327</v>
      </c>
      <c r="B17" s="102" t="s">
        <v>332</v>
      </c>
      <c r="C17" s="102" t="s">
        <v>333</v>
      </c>
      <c r="D17" s="89">
        <v>107</v>
      </c>
      <c r="E17" s="89">
        <v>1336</v>
      </c>
      <c r="F17" s="89">
        <v>1452048</v>
      </c>
    </row>
    <row r="18" spans="1:6" ht="12.75" customHeight="1">
      <c r="A18" s="102" t="s">
        <v>327</v>
      </c>
      <c r="B18" s="102" t="s">
        <v>334</v>
      </c>
      <c r="C18" s="102" t="s">
        <v>335</v>
      </c>
      <c r="D18" s="89">
        <v>110</v>
      </c>
      <c r="E18" s="89">
        <v>1233</v>
      </c>
      <c r="F18" s="89">
        <v>266020</v>
      </c>
    </row>
    <row r="19" spans="1:6" ht="12.75" customHeight="1">
      <c r="A19" s="102" t="s">
        <v>327</v>
      </c>
      <c r="B19" s="102" t="s">
        <v>336</v>
      </c>
      <c r="C19" s="102" t="s">
        <v>337</v>
      </c>
      <c r="D19" s="89">
        <v>93</v>
      </c>
      <c r="E19" s="89">
        <v>1143</v>
      </c>
      <c r="F19" s="89">
        <v>584840</v>
      </c>
    </row>
    <row r="20" spans="1:6" ht="12.75" customHeight="1">
      <c r="A20" s="102" t="s">
        <v>327</v>
      </c>
      <c r="B20" s="102" t="s">
        <v>338</v>
      </c>
      <c r="C20" s="102" t="s">
        <v>339</v>
      </c>
      <c r="D20" s="89">
        <v>85</v>
      </c>
      <c r="E20" s="89">
        <v>1023</v>
      </c>
      <c r="F20" s="89">
        <v>608847</v>
      </c>
    </row>
    <row r="21" spans="1:6" ht="12.75" customHeight="1">
      <c r="A21" s="102" t="s">
        <v>340</v>
      </c>
      <c r="B21" s="102" t="s">
        <v>341</v>
      </c>
      <c r="C21" s="102" t="s">
        <v>342</v>
      </c>
      <c r="D21" s="89">
        <v>118</v>
      </c>
      <c r="E21" s="89">
        <v>1930</v>
      </c>
      <c r="F21" s="89">
        <v>956808</v>
      </c>
    </row>
    <row r="22" spans="1:6" ht="12.75" customHeight="1">
      <c r="A22" s="102" t="s">
        <v>340</v>
      </c>
      <c r="B22" s="102" t="s">
        <v>343</v>
      </c>
      <c r="C22" s="102" t="s">
        <v>344</v>
      </c>
      <c r="D22" s="89">
        <v>97</v>
      </c>
      <c r="E22" s="89">
        <v>1520</v>
      </c>
      <c r="F22" s="89">
        <v>1101534</v>
      </c>
    </row>
    <row r="23" spans="1:6" ht="12.75" customHeight="1">
      <c r="A23" s="102" t="s">
        <v>340</v>
      </c>
      <c r="B23" s="102" t="s">
        <v>345</v>
      </c>
      <c r="C23" s="102" t="s">
        <v>346</v>
      </c>
      <c r="D23" s="89">
        <v>92</v>
      </c>
      <c r="E23" s="89">
        <v>1334</v>
      </c>
      <c r="F23" s="89">
        <v>569840</v>
      </c>
    </row>
    <row r="24" spans="1:6" ht="12.75" customHeight="1">
      <c r="A24" s="102" t="s">
        <v>340</v>
      </c>
      <c r="B24" s="102" t="s">
        <v>347</v>
      </c>
      <c r="C24" s="102" t="s">
        <v>348</v>
      </c>
      <c r="D24" s="89">
        <v>101</v>
      </c>
      <c r="E24" s="89">
        <v>1940</v>
      </c>
      <c r="F24" s="89">
        <v>547864</v>
      </c>
    </row>
    <row r="25" spans="1:6" ht="12.75" customHeight="1">
      <c r="A25" s="102" t="s">
        <v>340</v>
      </c>
      <c r="B25" s="102" t="s">
        <v>349</v>
      </c>
      <c r="C25" s="102" t="s">
        <v>350</v>
      </c>
      <c r="D25" s="89">
        <v>98</v>
      </c>
      <c r="E25" s="89">
        <v>713</v>
      </c>
      <c r="F25" s="89">
        <v>71043</v>
      </c>
    </row>
    <row r="26" spans="1:6" ht="12.75" customHeight="1">
      <c r="A26" s="102" t="s">
        <v>340</v>
      </c>
      <c r="B26" s="102" t="s">
        <v>351</v>
      </c>
      <c r="C26" s="102" t="s">
        <v>352</v>
      </c>
      <c r="D26" s="89">
        <v>90</v>
      </c>
      <c r="E26" s="89">
        <v>1279</v>
      </c>
      <c r="F26" s="89">
        <v>831300</v>
      </c>
    </row>
    <row r="27" spans="1:6" ht="12.75" customHeight="1">
      <c r="A27" s="102" t="s">
        <v>340</v>
      </c>
      <c r="B27" s="102" t="s">
        <v>353</v>
      </c>
      <c r="C27" s="102" t="s">
        <v>354</v>
      </c>
      <c r="D27" s="89">
        <v>102</v>
      </c>
      <c r="E27" s="89">
        <v>1436</v>
      </c>
      <c r="F27" s="89">
        <v>700465</v>
      </c>
    </row>
    <row r="28" spans="1:6" ht="12.75" customHeight="1">
      <c r="A28" s="102" t="s">
        <v>51</v>
      </c>
      <c r="B28" s="102" t="s">
        <v>355</v>
      </c>
      <c r="C28" s="102" t="s">
        <v>356</v>
      </c>
      <c r="D28" s="89">
        <v>106</v>
      </c>
      <c r="E28" s="89">
        <v>1238</v>
      </c>
      <c r="F28" s="89">
        <v>1209801</v>
      </c>
    </row>
    <row r="29" spans="1:6" ht="12.75" customHeight="1">
      <c r="A29" s="102" t="s">
        <v>51</v>
      </c>
      <c r="B29" s="102" t="s">
        <v>357</v>
      </c>
      <c r="C29" s="102" t="s">
        <v>358</v>
      </c>
      <c r="D29" s="89">
        <v>135</v>
      </c>
      <c r="E29" s="89">
        <v>1108</v>
      </c>
      <c r="F29" s="89">
        <v>488859</v>
      </c>
    </row>
    <row r="30" spans="1:6" ht="12.75" customHeight="1">
      <c r="A30" s="102" t="s">
        <v>50</v>
      </c>
      <c r="B30" s="102" t="s">
        <v>359</v>
      </c>
      <c r="C30" s="102" t="s">
        <v>360</v>
      </c>
      <c r="D30" s="89">
        <v>107</v>
      </c>
      <c r="E30" s="89">
        <v>1516</v>
      </c>
      <c r="F30" s="89">
        <v>1065774</v>
      </c>
    </row>
    <row r="31" spans="1:6" ht="12.75" customHeight="1">
      <c r="A31" s="102" t="s">
        <v>50</v>
      </c>
      <c r="B31" s="102" t="s">
        <v>361</v>
      </c>
      <c r="C31" s="102" t="s">
        <v>362</v>
      </c>
      <c r="D31" s="89">
        <v>97</v>
      </c>
      <c r="E31" s="89">
        <v>1317</v>
      </c>
      <c r="F31" s="89">
        <v>981116</v>
      </c>
    </row>
    <row r="32" spans="1:6" ht="12.75" customHeight="1">
      <c r="A32" s="102" t="s">
        <v>50</v>
      </c>
      <c r="B32" s="102" t="s">
        <v>363</v>
      </c>
      <c r="C32" s="102" t="s">
        <v>364</v>
      </c>
      <c r="D32" s="89">
        <v>106</v>
      </c>
      <c r="E32" s="89">
        <v>924</v>
      </c>
      <c r="F32" s="89">
        <v>546198</v>
      </c>
    </row>
    <row r="33" spans="1:6" ht="12.75" customHeight="1">
      <c r="A33" s="102" t="s">
        <v>365</v>
      </c>
      <c r="B33" s="102" t="s">
        <v>366</v>
      </c>
      <c r="C33" s="102" t="s">
        <v>367</v>
      </c>
      <c r="D33" s="89">
        <v>110</v>
      </c>
      <c r="E33" s="89">
        <v>1424</v>
      </c>
      <c r="F33" s="89">
        <v>516586</v>
      </c>
    </row>
    <row r="34" spans="1:6" ht="12.75" customHeight="1">
      <c r="A34" s="102" t="s">
        <v>53</v>
      </c>
      <c r="B34" s="102" t="s">
        <v>368</v>
      </c>
      <c r="C34" s="102" t="s">
        <v>369</v>
      </c>
      <c r="D34" s="89">
        <v>91</v>
      </c>
      <c r="E34" s="89">
        <v>914</v>
      </c>
      <c r="F34" s="89">
        <v>244307</v>
      </c>
    </row>
    <row r="35" spans="1:6" ht="12.75" customHeight="1" thickBot="1">
      <c r="A35" s="181" t="s">
        <v>370</v>
      </c>
      <c r="B35" s="181" t="s">
        <v>371</v>
      </c>
      <c r="C35" s="181" t="s">
        <v>372</v>
      </c>
      <c r="D35" s="153">
        <v>73</v>
      </c>
      <c r="E35" s="153">
        <v>967</v>
      </c>
      <c r="F35" s="153">
        <v>390706</v>
      </c>
    </row>
    <row r="36" spans="1:3" ht="12.75" customHeight="1">
      <c r="A36" s="102"/>
      <c r="B36" s="102"/>
      <c r="C36" s="102"/>
    </row>
    <row r="37" spans="1:9" ht="9.75" customHeight="1">
      <c r="A37" s="194" t="s">
        <v>232</v>
      </c>
      <c r="B37" s="194"/>
      <c r="C37" s="194"/>
      <c r="D37" s="194"/>
      <c r="E37" s="194"/>
      <c r="F37" s="194"/>
      <c r="G37" s="194"/>
      <c r="H37" s="194"/>
      <c r="I37" s="194"/>
    </row>
    <row r="38" spans="1:9" ht="13.5" customHeight="1">
      <c r="A38" s="194" t="s">
        <v>373</v>
      </c>
      <c r="B38" s="194"/>
      <c r="C38" s="194"/>
      <c r="D38" s="194"/>
      <c r="E38" s="194"/>
      <c r="F38" s="179"/>
      <c r="G38" s="179"/>
      <c r="H38" s="179"/>
      <c r="I38" s="179"/>
    </row>
    <row r="39" spans="1:9" ht="12.75" customHeight="1">
      <c r="A39" s="188" t="s">
        <v>374</v>
      </c>
      <c r="B39" s="188"/>
      <c r="C39" s="188"/>
      <c r="D39" s="188"/>
      <c r="E39" s="188"/>
      <c r="F39" s="179"/>
      <c r="G39" s="179"/>
      <c r="H39" s="179"/>
      <c r="I39" s="179"/>
    </row>
    <row r="40" spans="1:9" ht="12.75" customHeight="1">
      <c r="A40" s="188" t="s">
        <v>721</v>
      </c>
      <c r="B40" s="188"/>
      <c r="C40" s="188"/>
      <c r="D40" s="188"/>
      <c r="E40" s="188"/>
      <c r="F40" s="180"/>
      <c r="G40" s="180"/>
      <c r="H40" s="180"/>
      <c r="I40" s="180"/>
    </row>
    <row r="41" spans="1:9" ht="12.75" customHeight="1">
      <c r="A41" s="115" t="s">
        <v>197</v>
      </c>
      <c r="C41" s="113"/>
      <c r="D41" s="113"/>
      <c r="E41" s="113"/>
      <c r="F41" s="34"/>
      <c r="G41" s="34"/>
      <c r="H41" s="17"/>
      <c r="I41" s="17"/>
    </row>
    <row r="42" spans="1:9" ht="12.75" customHeight="1">
      <c r="A42" s="188" t="s">
        <v>198</v>
      </c>
      <c r="B42" s="188"/>
      <c r="C42" s="188"/>
      <c r="D42" s="188"/>
      <c r="E42" s="188"/>
      <c r="F42" s="188"/>
      <c r="G42" s="188"/>
      <c r="H42" s="17"/>
      <c r="I42" s="17"/>
    </row>
    <row r="43" spans="1:9" ht="12.75" customHeight="1">
      <c r="A43" s="178"/>
      <c r="B43" s="178"/>
      <c r="C43" s="62"/>
      <c r="D43" s="50"/>
      <c r="F43" s="17"/>
      <c r="G43" s="17"/>
      <c r="H43" s="17"/>
      <c r="I43" s="17"/>
    </row>
    <row r="44" spans="1:8" ht="12.75" customHeight="1">
      <c r="A44" s="113" t="s">
        <v>195</v>
      </c>
      <c r="C44" s="85"/>
      <c r="F44" s="53"/>
      <c r="G44" s="53"/>
      <c r="H44" s="85"/>
    </row>
    <row r="46" spans="1:5" ht="12.75" customHeight="1">
      <c r="A46" s="2"/>
      <c r="B46" s="2"/>
      <c r="C46" s="2"/>
      <c r="E46" s="2"/>
    </row>
  </sheetData>
  <sheetProtection/>
  <mergeCells count="6">
    <mergeCell ref="A3:E3"/>
    <mergeCell ref="A37:I37"/>
    <mergeCell ref="A42:G42"/>
    <mergeCell ref="A39:E39"/>
    <mergeCell ref="A38:E38"/>
    <mergeCell ref="A40:E40"/>
  </mergeCells>
  <hyperlinks>
    <hyperlink ref="F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21.xml><?xml version="1.0" encoding="utf-8"?>
<worksheet xmlns="http://schemas.openxmlformats.org/spreadsheetml/2006/main" xmlns:r="http://schemas.openxmlformats.org/officeDocument/2006/relationships">
  <dimension ref="A1:I348"/>
  <sheetViews>
    <sheetView zoomScalePageLayoutView="0" workbookViewId="0" topLeftCell="A1">
      <selection activeCell="A1" sqref="A1"/>
    </sheetView>
  </sheetViews>
  <sheetFormatPr defaultColWidth="12.7109375" defaultRowHeight="12.75" customHeight="1"/>
  <cols>
    <col min="1" max="1" width="16.00390625" style="1" customWidth="1"/>
    <col min="2" max="2" width="11.57421875" style="1" customWidth="1"/>
    <col min="3" max="3" width="32.28125" style="1" customWidth="1"/>
    <col min="4" max="4" width="15.8515625" style="2" customWidth="1"/>
    <col min="5" max="5" width="18.140625" style="17" customWidth="1"/>
    <col min="6" max="6" width="15.00390625" style="2" customWidth="1"/>
    <col min="7" max="16384" width="12.7109375" style="2" customWidth="1"/>
  </cols>
  <sheetData>
    <row r="1" spans="1:5" ht="12.75" customHeight="1">
      <c r="A1" s="3" t="str">
        <f>'Table of contents'!A4</f>
        <v>Mental health services in Australia—Overnight admitted mental health care</v>
      </c>
      <c r="B1" s="3"/>
      <c r="C1" s="3"/>
      <c r="D1" s="3"/>
      <c r="E1" s="3"/>
    </row>
    <row r="2" spans="1:6" s="1" customFormat="1" ht="12.75" customHeight="1">
      <c r="A2" s="24"/>
      <c r="B2" s="24"/>
      <c r="C2" s="24"/>
      <c r="E2" s="25"/>
      <c r="F2" s="4" t="s">
        <v>12</v>
      </c>
    </row>
    <row r="3" spans="1:6" s="1" customFormat="1" ht="38.25" customHeight="1" thickBot="1">
      <c r="A3" s="185" t="s">
        <v>722</v>
      </c>
      <c r="B3" s="185"/>
      <c r="C3" s="185"/>
      <c r="D3" s="185"/>
      <c r="E3" s="185"/>
      <c r="F3" s="92"/>
    </row>
    <row r="4" spans="1:6" ht="40.5" customHeight="1" thickBot="1">
      <c r="A4" s="101" t="s">
        <v>303</v>
      </c>
      <c r="B4" s="101" t="s">
        <v>375</v>
      </c>
      <c r="C4" s="101" t="s">
        <v>376</v>
      </c>
      <c r="D4" s="71" t="s">
        <v>719</v>
      </c>
      <c r="E4" s="71" t="s">
        <v>720</v>
      </c>
      <c r="F4" s="71" t="s">
        <v>305</v>
      </c>
    </row>
    <row r="5" spans="1:6" ht="12.75" customHeight="1">
      <c r="A5" s="102" t="s">
        <v>47</v>
      </c>
      <c r="B5" s="182">
        <v>10101</v>
      </c>
      <c r="C5" s="102" t="s">
        <v>377</v>
      </c>
      <c r="D5" s="89">
        <v>111</v>
      </c>
      <c r="E5" s="89">
        <v>1575</v>
      </c>
      <c r="F5" s="89">
        <v>72420</v>
      </c>
    </row>
    <row r="6" spans="1:6" ht="12.75" customHeight="1">
      <c r="A6" s="102" t="s">
        <v>47</v>
      </c>
      <c r="B6" s="182">
        <v>10102</v>
      </c>
      <c r="C6" s="102" t="s">
        <v>378</v>
      </c>
      <c r="D6" s="89">
        <v>80</v>
      </c>
      <c r="E6" s="89">
        <v>1394</v>
      </c>
      <c r="F6" s="89">
        <v>57847</v>
      </c>
    </row>
    <row r="7" spans="1:6" ht="12.75" customHeight="1">
      <c r="A7" s="102" t="s">
        <v>47</v>
      </c>
      <c r="B7" s="182">
        <v>10103</v>
      </c>
      <c r="C7" s="102" t="s">
        <v>379</v>
      </c>
      <c r="D7" s="89">
        <v>91</v>
      </c>
      <c r="E7" s="89">
        <v>918</v>
      </c>
      <c r="F7" s="89">
        <v>19949</v>
      </c>
    </row>
    <row r="8" spans="1:6" ht="12.75" customHeight="1">
      <c r="A8" s="102" t="s">
        <v>47</v>
      </c>
      <c r="B8" s="182">
        <v>10104</v>
      </c>
      <c r="C8" s="102" t="s">
        <v>380</v>
      </c>
      <c r="D8" s="89">
        <v>166</v>
      </c>
      <c r="E8" s="89">
        <v>1670</v>
      </c>
      <c r="F8" s="89">
        <v>71551</v>
      </c>
    </row>
    <row r="9" spans="1:6" ht="12.75" customHeight="1">
      <c r="A9" s="102" t="s">
        <v>47</v>
      </c>
      <c r="B9" s="182">
        <v>10201</v>
      </c>
      <c r="C9" s="102" t="s">
        <v>381</v>
      </c>
      <c r="D9" s="89">
        <v>129</v>
      </c>
      <c r="E9" s="89">
        <v>1501</v>
      </c>
      <c r="F9" s="89">
        <v>173931</v>
      </c>
    </row>
    <row r="10" spans="1:6" ht="12.75" customHeight="1">
      <c r="A10" s="102" t="s">
        <v>47</v>
      </c>
      <c r="B10" s="182">
        <v>10202</v>
      </c>
      <c r="C10" s="102" t="s">
        <v>382</v>
      </c>
      <c r="D10" s="89">
        <v>132</v>
      </c>
      <c r="E10" s="89">
        <v>1746</v>
      </c>
      <c r="F10" s="89">
        <v>159188</v>
      </c>
    </row>
    <row r="11" spans="1:6" ht="12.75" customHeight="1">
      <c r="A11" s="102" t="s">
        <v>47</v>
      </c>
      <c r="B11" s="182">
        <v>10301</v>
      </c>
      <c r="C11" s="102" t="s">
        <v>383</v>
      </c>
      <c r="D11" s="89">
        <v>119</v>
      </c>
      <c r="E11" s="89">
        <v>1457</v>
      </c>
      <c r="F11" s="89">
        <v>47540</v>
      </c>
    </row>
    <row r="12" spans="1:6" ht="12.75" customHeight="1">
      <c r="A12" s="102" t="s">
        <v>47</v>
      </c>
      <c r="B12" s="182">
        <v>10302</v>
      </c>
      <c r="C12" s="102" t="s">
        <v>384</v>
      </c>
      <c r="D12" s="89">
        <v>117</v>
      </c>
      <c r="E12" s="89">
        <v>1712</v>
      </c>
      <c r="F12" s="89">
        <v>57152</v>
      </c>
    </row>
    <row r="13" spans="1:6" ht="12.75" customHeight="1">
      <c r="A13" s="102" t="s">
        <v>47</v>
      </c>
      <c r="B13" s="182">
        <v>10303</v>
      </c>
      <c r="C13" s="102" t="s">
        <v>385</v>
      </c>
      <c r="D13" s="89">
        <v>106</v>
      </c>
      <c r="E13" s="89">
        <v>1346</v>
      </c>
      <c r="F13" s="89">
        <v>47090</v>
      </c>
    </row>
    <row r="14" spans="1:6" ht="12.75" customHeight="1">
      <c r="A14" s="102" t="s">
        <v>47</v>
      </c>
      <c r="B14" s="182">
        <v>10304</v>
      </c>
      <c r="C14" s="102" t="s">
        <v>386</v>
      </c>
      <c r="D14" s="89">
        <v>107</v>
      </c>
      <c r="E14" s="89">
        <v>2354</v>
      </c>
      <c r="F14" s="89">
        <v>59347</v>
      </c>
    </row>
    <row r="15" spans="1:6" ht="12.75" customHeight="1">
      <c r="A15" s="102" t="s">
        <v>47</v>
      </c>
      <c r="B15" s="182">
        <v>10401</v>
      </c>
      <c r="C15" s="102" t="s">
        <v>387</v>
      </c>
      <c r="D15" s="89">
        <v>141</v>
      </c>
      <c r="E15" s="89">
        <v>1385</v>
      </c>
      <c r="F15" s="89">
        <v>50613</v>
      </c>
    </row>
    <row r="16" spans="1:6" ht="12.75" customHeight="1">
      <c r="A16" s="102" t="s">
        <v>47</v>
      </c>
      <c r="B16" s="182">
        <v>10402</v>
      </c>
      <c r="C16" s="102" t="s">
        <v>388</v>
      </c>
      <c r="D16" s="89">
        <v>144</v>
      </c>
      <c r="E16" s="89">
        <v>1962</v>
      </c>
      <c r="F16" s="89">
        <v>86409</v>
      </c>
    </row>
    <row r="17" spans="1:6" ht="12.75" customHeight="1">
      <c r="A17" s="102" t="s">
        <v>47</v>
      </c>
      <c r="B17" s="182">
        <v>10501</v>
      </c>
      <c r="C17" s="102" t="s">
        <v>389</v>
      </c>
      <c r="D17" s="89">
        <v>142</v>
      </c>
      <c r="E17" s="89">
        <v>1522</v>
      </c>
      <c r="F17" s="89">
        <v>26585</v>
      </c>
    </row>
    <row r="18" spans="1:6" ht="12.75" customHeight="1">
      <c r="A18" s="102" t="s">
        <v>47</v>
      </c>
      <c r="B18" s="182">
        <v>10502</v>
      </c>
      <c r="C18" s="102" t="s">
        <v>390</v>
      </c>
      <c r="D18" s="89">
        <v>158</v>
      </c>
      <c r="E18" s="89">
        <v>2444</v>
      </c>
      <c r="F18" s="89">
        <v>21632</v>
      </c>
    </row>
    <row r="19" spans="1:6" ht="12.75" customHeight="1">
      <c r="A19" s="102" t="s">
        <v>47</v>
      </c>
      <c r="B19" s="182">
        <v>10503</v>
      </c>
      <c r="C19" s="102" t="s">
        <v>391</v>
      </c>
      <c r="D19" s="89">
        <v>102</v>
      </c>
      <c r="E19" s="89">
        <v>1519</v>
      </c>
      <c r="F19" s="89">
        <v>71174</v>
      </c>
    </row>
    <row r="20" spans="1:6" ht="12.75" customHeight="1">
      <c r="A20" s="102" t="s">
        <v>47</v>
      </c>
      <c r="B20" s="182">
        <v>10601</v>
      </c>
      <c r="C20" s="102" t="s">
        <v>392</v>
      </c>
      <c r="D20" s="89">
        <v>98</v>
      </c>
      <c r="E20" s="89">
        <v>1289</v>
      </c>
      <c r="F20" s="89">
        <v>89252</v>
      </c>
    </row>
    <row r="21" spans="1:6" ht="12.75" customHeight="1">
      <c r="A21" s="102" t="s">
        <v>47</v>
      </c>
      <c r="B21" s="182">
        <v>10602</v>
      </c>
      <c r="C21" s="102" t="s">
        <v>393</v>
      </c>
      <c r="D21" s="89">
        <v>98</v>
      </c>
      <c r="E21" s="89">
        <v>1356</v>
      </c>
      <c r="F21" s="89">
        <v>73213</v>
      </c>
    </row>
    <row r="22" spans="1:6" ht="12.75" customHeight="1">
      <c r="A22" s="102" t="s">
        <v>47</v>
      </c>
      <c r="B22" s="182">
        <v>10603</v>
      </c>
      <c r="C22" s="102" t="s">
        <v>394</v>
      </c>
      <c r="D22" s="89">
        <v>107</v>
      </c>
      <c r="E22" s="89">
        <v>1426</v>
      </c>
      <c r="F22" s="89">
        <v>73100</v>
      </c>
    </row>
    <row r="23" spans="1:6" ht="12.75" customHeight="1">
      <c r="A23" s="102" t="s">
        <v>47</v>
      </c>
      <c r="B23" s="182">
        <v>10604</v>
      </c>
      <c r="C23" s="102" t="s">
        <v>395</v>
      </c>
      <c r="D23" s="89">
        <v>93</v>
      </c>
      <c r="E23" s="89">
        <v>877</v>
      </c>
      <c r="F23" s="89">
        <v>31749</v>
      </c>
    </row>
    <row r="24" spans="1:6" ht="12.75" customHeight="1">
      <c r="A24" s="102" t="s">
        <v>47</v>
      </c>
      <c r="B24" s="182">
        <v>10701</v>
      </c>
      <c r="C24" s="102" t="s">
        <v>396</v>
      </c>
      <c r="D24" s="89">
        <v>107</v>
      </c>
      <c r="E24" s="89">
        <v>1565</v>
      </c>
      <c r="F24" s="89">
        <v>77067</v>
      </c>
    </row>
    <row r="25" spans="1:6" ht="12.75" customHeight="1">
      <c r="A25" s="102" t="s">
        <v>47</v>
      </c>
      <c r="B25" s="182">
        <v>10702</v>
      </c>
      <c r="C25" s="102" t="s">
        <v>397</v>
      </c>
      <c r="D25" s="89" t="s">
        <v>716</v>
      </c>
      <c r="E25" s="89" t="s">
        <v>716</v>
      </c>
      <c r="F25" s="89">
        <v>13</v>
      </c>
    </row>
    <row r="26" spans="1:6" ht="12.75" customHeight="1">
      <c r="A26" s="102" t="s">
        <v>47</v>
      </c>
      <c r="B26" s="182">
        <v>10703</v>
      </c>
      <c r="C26" s="102" t="s">
        <v>398</v>
      </c>
      <c r="D26" s="89">
        <v>94</v>
      </c>
      <c r="E26" s="89">
        <v>1430</v>
      </c>
      <c r="F26" s="89">
        <v>91153</v>
      </c>
    </row>
    <row r="27" spans="1:6" ht="12.75" customHeight="1">
      <c r="A27" s="102" t="s">
        <v>47</v>
      </c>
      <c r="B27" s="182">
        <v>10704</v>
      </c>
      <c r="C27" s="102" t="s">
        <v>399</v>
      </c>
      <c r="D27" s="89">
        <v>114</v>
      </c>
      <c r="E27" s="89">
        <v>1764</v>
      </c>
      <c r="F27" s="89">
        <v>131834</v>
      </c>
    </row>
    <row r="28" spans="1:6" ht="12.75" customHeight="1">
      <c r="A28" s="102" t="s">
        <v>47</v>
      </c>
      <c r="B28" s="182">
        <v>10801</v>
      </c>
      <c r="C28" s="102" t="s">
        <v>400</v>
      </c>
      <c r="D28" s="89">
        <v>115</v>
      </c>
      <c r="E28" s="89">
        <v>1656</v>
      </c>
      <c r="F28" s="89">
        <v>31822</v>
      </c>
    </row>
    <row r="29" spans="1:6" ht="12.75" customHeight="1">
      <c r="A29" s="102" t="s">
        <v>47</v>
      </c>
      <c r="B29" s="182">
        <v>10802</v>
      </c>
      <c r="C29" s="102" t="s">
        <v>401</v>
      </c>
      <c r="D29" s="89">
        <v>165</v>
      </c>
      <c r="E29" s="89">
        <v>2125</v>
      </c>
      <c r="F29" s="89">
        <v>49336</v>
      </c>
    </row>
    <row r="30" spans="1:6" ht="12.75" customHeight="1">
      <c r="A30" s="102" t="s">
        <v>47</v>
      </c>
      <c r="B30" s="182">
        <v>10803</v>
      </c>
      <c r="C30" s="102" t="s">
        <v>402</v>
      </c>
      <c r="D30" s="89" t="s">
        <v>716</v>
      </c>
      <c r="E30" s="89" t="s">
        <v>716</v>
      </c>
      <c r="F30" s="89">
        <v>401</v>
      </c>
    </row>
    <row r="31" spans="1:6" ht="12.75" customHeight="1">
      <c r="A31" s="102" t="s">
        <v>47</v>
      </c>
      <c r="B31" s="182">
        <v>10804</v>
      </c>
      <c r="C31" s="102" t="s">
        <v>403</v>
      </c>
      <c r="D31" s="89">
        <v>117</v>
      </c>
      <c r="E31" s="89">
        <v>1555</v>
      </c>
      <c r="F31" s="89">
        <v>78139</v>
      </c>
    </row>
    <row r="32" spans="1:6" ht="12.75" customHeight="1">
      <c r="A32" s="102" t="s">
        <v>47</v>
      </c>
      <c r="B32" s="182">
        <v>10805</v>
      </c>
      <c r="C32" s="102" t="s">
        <v>404</v>
      </c>
      <c r="D32" s="89">
        <v>126</v>
      </c>
      <c r="E32" s="89">
        <v>1683</v>
      </c>
      <c r="F32" s="89">
        <v>54205</v>
      </c>
    </row>
    <row r="33" spans="1:6" ht="12.75" customHeight="1">
      <c r="A33" s="102" t="s">
        <v>47</v>
      </c>
      <c r="B33" s="182">
        <v>10901</v>
      </c>
      <c r="C33" s="102" t="s">
        <v>405</v>
      </c>
      <c r="D33" s="89">
        <v>106</v>
      </c>
      <c r="E33" s="89">
        <v>1500</v>
      </c>
      <c r="F33" s="89">
        <v>61905</v>
      </c>
    </row>
    <row r="34" spans="1:6" ht="12.75" customHeight="1">
      <c r="A34" s="102" t="s">
        <v>47</v>
      </c>
      <c r="B34" s="182">
        <v>10902</v>
      </c>
      <c r="C34" s="102" t="s">
        <v>406</v>
      </c>
      <c r="D34" s="89">
        <v>89</v>
      </c>
      <c r="E34" s="89">
        <v>1200</v>
      </c>
      <c r="F34" s="89">
        <v>12870</v>
      </c>
    </row>
    <row r="35" spans="1:6" ht="12.75" customHeight="1">
      <c r="A35" s="102" t="s">
        <v>47</v>
      </c>
      <c r="B35" s="182">
        <v>10903</v>
      </c>
      <c r="C35" s="102" t="s">
        <v>407</v>
      </c>
      <c r="D35" s="89">
        <v>101</v>
      </c>
      <c r="E35" s="89">
        <v>1062</v>
      </c>
      <c r="F35" s="89">
        <v>42305</v>
      </c>
    </row>
    <row r="36" spans="1:6" ht="12.75" customHeight="1">
      <c r="A36" s="102" t="s">
        <v>47</v>
      </c>
      <c r="B36" s="182">
        <v>11001</v>
      </c>
      <c r="C36" s="102" t="s">
        <v>408</v>
      </c>
      <c r="D36" s="89">
        <v>109</v>
      </c>
      <c r="E36" s="89">
        <v>983</v>
      </c>
      <c r="F36" s="89">
        <v>37711</v>
      </c>
    </row>
    <row r="37" spans="1:6" ht="12.75" customHeight="1">
      <c r="A37" s="102" t="s">
        <v>47</v>
      </c>
      <c r="B37" s="182">
        <v>11002</v>
      </c>
      <c r="C37" s="102" t="s">
        <v>409</v>
      </c>
      <c r="D37" s="89">
        <v>113</v>
      </c>
      <c r="E37" s="89">
        <v>919</v>
      </c>
      <c r="F37" s="89">
        <v>39264</v>
      </c>
    </row>
    <row r="38" spans="1:6" ht="12.75" customHeight="1">
      <c r="A38" s="102" t="s">
        <v>47</v>
      </c>
      <c r="B38" s="182">
        <v>11003</v>
      </c>
      <c r="C38" s="102" t="s">
        <v>410</v>
      </c>
      <c r="D38" s="89">
        <v>120</v>
      </c>
      <c r="E38" s="89">
        <v>1292</v>
      </c>
      <c r="F38" s="89">
        <v>27013</v>
      </c>
    </row>
    <row r="39" spans="1:6" ht="12.75" customHeight="1">
      <c r="A39" s="102" t="s">
        <v>47</v>
      </c>
      <c r="B39" s="182">
        <v>11004</v>
      </c>
      <c r="C39" s="102" t="s">
        <v>411</v>
      </c>
      <c r="D39" s="89">
        <v>121</v>
      </c>
      <c r="E39" s="89">
        <v>1446</v>
      </c>
      <c r="F39" s="89">
        <v>82824</v>
      </c>
    </row>
    <row r="40" spans="1:6" ht="12.75" customHeight="1">
      <c r="A40" s="102" t="s">
        <v>47</v>
      </c>
      <c r="B40" s="182">
        <v>11101</v>
      </c>
      <c r="C40" s="102" t="s">
        <v>412</v>
      </c>
      <c r="D40" s="89">
        <v>98</v>
      </c>
      <c r="E40" s="89">
        <v>1355</v>
      </c>
      <c r="F40" s="89">
        <v>125498</v>
      </c>
    </row>
    <row r="41" spans="1:6" ht="12.75" customHeight="1">
      <c r="A41" s="102" t="s">
        <v>47</v>
      </c>
      <c r="B41" s="182">
        <v>11102</v>
      </c>
      <c r="C41" s="102" t="s">
        <v>413</v>
      </c>
      <c r="D41" s="89">
        <v>106</v>
      </c>
      <c r="E41" s="89">
        <v>2404</v>
      </c>
      <c r="F41" s="89">
        <v>76431</v>
      </c>
    </row>
    <row r="42" spans="1:6" ht="12.75" customHeight="1">
      <c r="A42" s="102" t="s">
        <v>47</v>
      </c>
      <c r="B42" s="182">
        <v>11103</v>
      </c>
      <c r="C42" s="102" t="s">
        <v>414</v>
      </c>
      <c r="D42" s="89">
        <v>124</v>
      </c>
      <c r="E42" s="89">
        <v>2016</v>
      </c>
      <c r="F42" s="89">
        <v>169016</v>
      </c>
    </row>
    <row r="43" spans="1:6" ht="12.75" customHeight="1">
      <c r="A43" s="102" t="s">
        <v>47</v>
      </c>
      <c r="B43" s="182">
        <v>11201</v>
      </c>
      <c r="C43" s="102" t="s">
        <v>415</v>
      </c>
      <c r="D43" s="89">
        <v>109</v>
      </c>
      <c r="E43" s="89">
        <v>1426</v>
      </c>
      <c r="F43" s="89">
        <v>79531</v>
      </c>
    </row>
    <row r="44" spans="1:6" ht="12.75" customHeight="1">
      <c r="A44" s="102" t="s">
        <v>47</v>
      </c>
      <c r="B44" s="182">
        <v>11202</v>
      </c>
      <c r="C44" s="102" t="s">
        <v>416</v>
      </c>
      <c r="D44" s="89">
        <v>141</v>
      </c>
      <c r="E44" s="89">
        <v>2200</v>
      </c>
      <c r="F44" s="89">
        <v>72479</v>
      </c>
    </row>
    <row r="45" spans="1:6" ht="12.75" customHeight="1">
      <c r="A45" s="102" t="s">
        <v>47</v>
      </c>
      <c r="B45" s="182">
        <v>11203</v>
      </c>
      <c r="C45" s="102" t="s">
        <v>417</v>
      </c>
      <c r="D45" s="89">
        <v>138</v>
      </c>
      <c r="E45" s="89">
        <v>1780</v>
      </c>
      <c r="F45" s="89">
        <v>92460</v>
      </c>
    </row>
    <row r="46" spans="1:6" ht="12.75" customHeight="1">
      <c r="A46" s="102" t="s">
        <v>47</v>
      </c>
      <c r="B46" s="182">
        <v>11301</v>
      </c>
      <c r="C46" s="102" t="s">
        <v>418</v>
      </c>
      <c r="D46" s="89">
        <v>115</v>
      </c>
      <c r="E46" s="89">
        <v>1415</v>
      </c>
      <c r="F46" s="89">
        <v>49284</v>
      </c>
    </row>
    <row r="47" spans="1:6" ht="12.75" customHeight="1">
      <c r="A47" s="102" t="s">
        <v>47</v>
      </c>
      <c r="B47" s="182">
        <v>11302</v>
      </c>
      <c r="C47" s="102" t="s">
        <v>419</v>
      </c>
      <c r="D47" s="89">
        <v>97</v>
      </c>
      <c r="E47" s="89">
        <v>1061</v>
      </c>
      <c r="F47" s="89">
        <v>15030</v>
      </c>
    </row>
    <row r="48" spans="1:6" ht="12.75" customHeight="1">
      <c r="A48" s="102" t="s">
        <v>47</v>
      </c>
      <c r="B48" s="182">
        <v>11303</v>
      </c>
      <c r="C48" s="102" t="s">
        <v>420</v>
      </c>
      <c r="D48" s="89">
        <v>116</v>
      </c>
      <c r="E48" s="89">
        <v>1623</v>
      </c>
      <c r="F48" s="89">
        <v>94540</v>
      </c>
    </row>
    <row r="49" spans="1:6" ht="12.75" customHeight="1">
      <c r="A49" s="102" t="s">
        <v>47</v>
      </c>
      <c r="B49" s="182">
        <v>11401</v>
      </c>
      <c r="C49" s="102" t="s">
        <v>421</v>
      </c>
      <c r="D49" s="89">
        <v>148</v>
      </c>
      <c r="E49" s="89">
        <v>1814</v>
      </c>
      <c r="F49" s="89">
        <v>99956</v>
      </c>
    </row>
    <row r="50" spans="1:6" ht="12.75" customHeight="1">
      <c r="A50" s="102" t="s">
        <v>47</v>
      </c>
      <c r="B50" s="182">
        <v>11402</v>
      </c>
      <c r="C50" s="102" t="s">
        <v>422</v>
      </c>
      <c r="D50" s="89">
        <v>139</v>
      </c>
      <c r="E50" s="89">
        <v>1590</v>
      </c>
      <c r="F50" s="89">
        <v>48004</v>
      </c>
    </row>
    <row r="51" spans="1:6" ht="12.75" customHeight="1">
      <c r="A51" s="102" t="s">
        <v>47</v>
      </c>
      <c r="B51" s="182">
        <v>11501</v>
      </c>
      <c r="C51" s="102" t="s">
        <v>423</v>
      </c>
      <c r="D51" s="89">
        <v>75</v>
      </c>
      <c r="E51" s="89">
        <v>1215</v>
      </c>
      <c r="F51" s="89">
        <v>149635</v>
      </c>
    </row>
    <row r="52" spans="1:6" ht="12.75" customHeight="1">
      <c r="A52" s="102" t="s">
        <v>47</v>
      </c>
      <c r="B52" s="182">
        <v>11502</v>
      </c>
      <c r="C52" s="102" t="s">
        <v>424</v>
      </c>
      <c r="D52" s="89">
        <v>77</v>
      </c>
      <c r="E52" s="89">
        <v>1331</v>
      </c>
      <c r="F52" s="89">
        <v>27379</v>
      </c>
    </row>
    <row r="53" spans="1:6" ht="12.75" customHeight="1">
      <c r="A53" s="102" t="s">
        <v>47</v>
      </c>
      <c r="B53" s="182">
        <v>11503</v>
      </c>
      <c r="C53" s="102" t="s">
        <v>425</v>
      </c>
      <c r="D53" s="89">
        <v>106</v>
      </c>
      <c r="E53" s="89">
        <v>1305</v>
      </c>
      <c r="F53" s="89">
        <v>25308</v>
      </c>
    </row>
    <row r="54" spans="1:6" ht="12.75" customHeight="1">
      <c r="A54" s="102" t="s">
        <v>47</v>
      </c>
      <c r="B54" s="182">
        <v>11504</v>
      </c>
      <c r="C54" s="102" t="s">
        <v>426</v>
      </c>
      <c r="D54" s="89">
        <v>90</v>
      </c>
      <c r="E54" s="89">
        <v>1393</v>
      </c>
      <c r="F54" s="89">
        <v>30831</v>
      </c>
    </row>
    <row r="55" spans="1:6" ht="12.75" customHeight="1">
      <c r="A55" s="102" t="s">
        <v>47</v>
      </c>
      <c r="B55" s="182">
        <v>11601</v>
      </c>
      <c r="C55" s="102" t="s">
        <v>427</v>
      </c>
      <c r="D55" s="89">
        <v>106</v>
      </c>
      <c r="E55" s="89">
        <v>1387</v>
      </c>
      <c r="F55" s="89">
        <v>137465</v>
      </c>
    </row>
    <row r="56" spans="1:6" ht="12.75" customHeight="1">
      <c r="A56" s="102" t="s">
        <v>47</v>
      </c>
      <c r="B56" s="182">
        <v>11602</v>
      </c>
      <c r="C56" s="102" t="s">
        <v>428</v>
      </c>
      <c r="D56" s="89">
        <v>82</v>
      </c>
      <c r="E56" s="89">
        <v>1143</v>
      </c>
      <c r="F56" s="89">
        <v>90791</v>
      </c>
    </row>
    <row r="57" spans="1:6" ht="12.75" customHeight="1">
      <c r="A57" s="102" t="s">
        <v>47</v>
      </c>
      <c r="B57" s="182">
        <v>11603</v>
      </c>
      <c r="C57" s="102" t="s">
        <v>429</v>
      </c>
      <c r="D57" s="89">
        <v>98</v>
      </c>
      <c r="E57" s="89">
        <v>1269</v>
      </c>
      <c r="F57" s="89">
        <v>113759</v>
      </c>
    </row>
    <row r="58" spans="1:6" ht="12.75" customHeight="1">
      <c r="A58" s="102" t="s">
        <v>47</v>
      </c>
      <c r="B58" s="182">
        <v>11701</v>
      </c>
      <c r="C58" s="102" t="s">
        <v>430</v>
      </c>
      <c r="D58" s="89">
        <v>100</v>
      </c>
      <c r="E58" s="89">
        <v>1768</v>
      </c>
      <c r="F58" s="89">
        <v>46587</v>
      </c>
    </row>
    <row r="59" spans="1:6" ht="12.75" customHeight="1">
      <c r="A59" s="102" t="s">
        <v>47</v>
      </c>
      <c r="B59" s="182">
        <v>11702</v>
      </c>
      <c r="C59" s="102" t="s">
        <v>431</v>
      </c>
      <c r="D59" s="89">
        <v>136</v>
      </c>
      <c r="E59" s="89">
        <v>1986</v>
      </c>
      <c r="F59" s="89">
        <v>55879</v>
      </c>
    </row>
    <row r="60" spans="1:6" ht="12.75" customHeight="1">
      <c r="A60" s="102" t="s">
        <v>47</v>
      </c>
      <c r="B60" s="182">
        <v>11703</v>
      </c>
      <c r="C60" s="102" t="s">
        <v>432</v>
      </c>
      <c r="D60" s="89">
        <v>136</v>
      </c>
      <c r="E60" s="89">
        <v>1659</v>
      </c>
      <c r="F60" s="89">
        <v>211001</v>
      </c>
    </row>
    <row r="61" spans="1:6" ht="12.75" customHeight="1">
      <c r="A61" s="102" t="s">
        <v>47</v>
      </c>
      <c r="B61" s="182">
        <v>11801</v>
      </c>
      <c r="C61" s="102" t="s">
        <v>433</v>
      </c>
      <c r="D61" s="89">
        <v>88</v>
      </c>
      <c r="E61" s="89">
        <v>1165</v>
      </c>
      <c r="F61" s="89">
        <v>137648</v>
      </c>
    </row>
    <row r="62" spans="1:6" ht="12.75" customHeight="1">
      <c r="A62" s="102" t="s">
        <v>47</v>
      </c>
      <c r="B62" s="182">
        <v>11802</v>
      </c>
      <c r="C62" s="102" t="s">
        <v>434</v>
      </c>
      <c r="D62" s="89">
        <v>113</v>
      </c>
      <c r="E62" s="89">
        <v>2565</v>
      </c>
      <c r="F62" s="89">
        <v>145822</v>
      </c>
    </row>
    <row r="63" spans="1:6" ht="12.75" customHeight="1">
      <c r="A63" s="102" t="s">
        <v>47</v>
      </c>
      <c r="B63" s="182">
        <v>11901</v>
      </c>
      <c r="C63" s="102" t="s">
        <v>435</v>
      </c>
      <c r="D63" s="89">
        <v>82</v>
      </c>
      <c r="E63" s="89">
        <v>1064</v>
      </c>
      <c r="F63" s="89">
        <v>177682</v>
      </c>
    </row>
    <row r="64" spans="1:6" ht="12.75" customHeight="1">
      <c r="A64" s="102" t="s">
        <v>47</v>
      </c>
      <c r="B64" s="182">
        <v>11902</v>
      </c>
      <c r="C64" s="102" t="s">
        <v>436</v>
      </c>
      <c r="D64" s="89">
        <v>82</v>
      </c>
      <c r="E64" s="89">
        <v>1320</v>
      </c>
      <c r="F64" s="89">
        <v>138333</v>
      </c>
    </row>
    <row r="65" spans="1:6" ht="12.75" customHeight="1">
      <c r="A65" s="102" t="s">
        <v>47</v>
      </c>
      <c r="B65" s="182">
        <v>11903</v>
      </c>
      <c r="C65" s="102" t="s">
        <v>437</v>
      </c>
      <c r="D65" s="89">
        <v>65</v>
      </c>
      <c r="E65" s="89">
        <v>965</v>
      </c>
      <c r="F65" s="89">
        <v>127750</v>
      </c>
    </row>
    <row r="66" spans="1:6" ht="12.75" customHeight="1">
      <c r="A66" s="102" t="s">
        <v>47</v>
      </c>
      <c r="B66" s="182">
        <v>11904</v>
      </c>
      <c r="C66" s="102" t="s">
        <v>438</v>
      </c>
      <c r="D66" s="89">
        <v>78</v>
      </c>
      <c r="E66" s="89">
        <v>1197</v>
      </c>
      <c r="F66" s="89">
        <v>137976</v>
      </c>
    </row>
    <row r="67" spans="1:6" ht="12.75" customHeight="1">
      <c r="A67" s="102" t="s">
        <v>47</v>
      </c>
      <c r="B67" s="182">
        <v>12001</v>
      </c>
      <c r="C67" s="102" t="s">
        <v>439</v>
      </c>
      <c r="D67" s="89">
        <v>80</v>
      </c>
      <c r="E67" s="89">
        <v>1321</v>
      </c>
      <c r="F67" s="89">
        <v>87023</v>
      </c>
    </row>
    <row r="68" spans="1:6" ht="12.75" customHeight="1">
      <c r="A68" s="102" t="s">
        <v>47</v>
      </c>
      <c r="B68" s="182">
        <v>12002</v>
      </c>
      <c r="C68" s="102" t="s">
        <v>440</v>
      </c>
      <c r="D68" s="89">
        <v>124</v>
      </c>
      <c r="E68" s="89">
        <v>1932</v>
      </c>
      <c r="F68" s="89">
        <v>58758</v>
      </c>
    </row>
    <row r="69" spans="1:6" ht="12.75" customHeight="1">
      <c r="A69" s="102" t="s">
        <v>47</v>
      </c>
      <c r="B69" s="182">
        <v>12003</v>
      </c>
      <c r="C69" s="102" t="s">
        <v>441</v>
      </c>
      <c r="D69" s="89">
        <v>100</v>
      </c>
      <c r="E69" s="89">
        <v>1454</v>
      </c>
      <c r="F69" s="89">
        <v>151536</v>
      </c>
    </row>
    <row r="70" spans="1:6" ht="12.75" customHeight="1">
      <c r="A70" s="102" t="s">
        <v>47</v>
      </c>
      <c r="B70" s="182">
        <v>12101</v>
      </c>
      <c r="C70" s="102" t="s">
        <v>442</v>
      </c>
      <c r="D70" s="89">
        <v>92</v>
      </c>
      <c r="E70" s="89">
        <v>1586</v>
      </c>
      <c r="F70" s="89">
        <v>113986</v>
      </c>
    </row>
    <row r="71" spans="1:6" ht="12.75" customHeight="1">
      <c r="A71" s="102" t="s">
        <v>47</v>
      </c>
      <c r="B71" s="182">
        <v>12102</v>
      </c>
      <c r="C71" s="102" t="s">
        <v>443</v>
      </c>
      <c r="D71" s="89">
        <v>78</v>
      </c>
      <c r="E71" s="89">
        <v>1288</v>
      </c>
      <c r="F71" s="89">
        <v>83347</v>
      </c>
    </row>
    <row r="72" spans="1:6" ht="12.75" customHeight="1">
      <c r="A72" s="102" t="s">
        <v>47</v>
      </c>
      <c r="B72" s="182">
        <v>12103</v>
      </c>
      <c r="C72" s="102" t="s">
        <v>444</v>
      </c>
      <c r="D72" s="89">
        <v>69</v>
      </c>
      <c r="E72" s="89">
        <v>1088</v>
      </c>
      <c r="F72" s="89">
        <v>123165</v>
      </c>
    </row>
    <row r="73" spans="1:6" ht="12.75" customHeight="1">
      <c r="A73" s="102" t="s">
        <v>47</v>
      </c>
      <c r="B73" s="182">
        <v>12104</v>
      </c>
      <c r="C73" s="102" t="s">
        <v>445</v>
      </c>
      <c r="D73" s="89">
        <v>99</v>
      </c>
      <c r="E73" s="89">
        <v>1481</v>
      </c>
      <c r="F73" s="89">
        <v>101384</v>
      </c>
    </row>
    <row r="74" spans="1:6" ht="12.75" customHeight="1">
      <c r="A74" s="102" t="s">
        <v>47</v>
      </c>
      <c r="B74" s="182">
        <v>12201</v>
      </c>
      <c r="C74" s="102" t="s">
        <v>446</v>
      </c>
      <c r="D74" s="89">
        <v>95</v>
      </c>
      <c r="E74" s="89">
        <v>1418</v>
      </c>
      <c r="F74" s="89">
        <v>45365</v>
      </c>
    </row>
    <row r="75" spans="1:6" ht="12.75" customHeight="1">
      <c r="A75" s="102" t="s">
        <v>47</v>
      </c>
      <c r="B75" s="182">
        <v>12202</v>
      </c>
      <c r="C75" s="102" t="s">
        <v>447</v>
      </c>
      <c r="D75" s="89">
        <v>75</v>
      </c>
      <c r="E75" s="89">
        <v>1110</v>
      </c>
      <c r="F75" s="89">
        <v>64189</v>
      </c>
    </row>
    <row r="76" spans="1:6" ht="12.75" customHeight="1">
      <c r="A76" s="102" t="s">
        <v>47</v>
      </c>
      <c r="B76" s="182">
        <v>12203</v>
      </c>
      <c r="C76" s="102" t="s">
        <v>448</v>
      </c>
      <c r="D76" s="89">
        <v>91</v>
      </c>
      <c r="E76" s="89">
        <v>1337</v>
      </c>
      <c r="F76" s="89">
        <v>156693</v>
      </c>
    </row>
    <row r="77" spans="1:6" ht="12.75" customHeight="1">
      <c r="A77" s="102" t="s">
        <v>47</v>
      </c>
      <c r="B77" s="182">
        <v>12301</v>
      </c>
      <c r="C77" s="102" t="s">
        <v>449</v>
      </c>
      <c r="D77" s="89">
        <v>87</v>
      </c>
      <c r="E77" s="89">
        <v>1175</v>
      </c>
      <c r="F77" s="89">
        <v>62270</v>
      </c>
    </row>
    <row r="78" spans="1:6" ht="12.75" customHeight="1">
      <c r="A78" s="102" t="s">
        <v>47</v>
      </c>
      <c r="B78" s="182">
        <v>12302</v>
      </c>
      <c r="C78" s="102" t="s">
        <v>450</v>
      </c>
      <c r="D78" s="89">
        <v>144</v>
      </c>
      <c r="E78" s="89">
        <v>1912</v>
      </c>
      <c r="F78" s="89">
        <v>160313</v>
      </c>
    </row>
    <row r="79" spans="1:6" ht="12.75" customHeight="1">
      <c r="A79" s="102" t="s">
        <v>47</v>
      </c>
      <c r="B79" s="182">
        <v>12303</v>
      </c>
      <c r="C79" s="102" t="s">
        <v>451</v>
      </c>
      <c r="D79" s="89">
        <v>80</v>
      </c>
      <c r="E79" s="89">
        <v>1158</v>
      </c>
      <c r="F79" s="89">
        <v>40518</v>
      </c>
    </row>
    <row r="80" spans="1:6" ht="12.75" customHeight="1">
      <c r="A80" s="102" t="s">
        <v>47</v>
      </c>
      <c r="B80" s="182">
        <v>12401</v>
      </c>
      <c r="C80" s="102" t="s">
        <v>452</v>
      </c>
      <c r="D80" s="89">
        <v>143</v>
      </c>
      <c r="E80" s="89">
        <v>1951</v>
      </c>
      <c r="F80" s="89">
        <v>79551</v>
      </c>
    </row>
    <row r="81" spans="1:6" ht="12.75" customHeight="1">
      <c r="A81" s="102" t="s">
        <v>47</v>
      </c>
      <c r="B81" s="182">
        <v>12402</v>
      </c>
      <c r="C81" s="102" t="s">
        <v>453</v>
      </c>
      <c r="D81" s="89" t="s">
        <v>716</v>
      </c>
      <c r="E81" s="89" t="s">
        <v>716</v>
      </c>
      <c r="F81" s="89">
        <v>7</v>
      </c>
    </row>
    <row r="82" spans="1:6" ht="12.75" customHeight="1">
      <c r="A82" s="102" t="s">
        <v>47</v>
      </c>
      <c r="B82" s="182">
        <v>12403</v>
      </c>
      <c r="C82" s="102" t="s">
        <v>454</v>
      </c>
      <c r="D82" s="89">
        <v>107</v>
      </c>
      <c r="E82" s="89">
        <v>1481</v>
      </c>
      <c r="F82" s="89">
        <v>139475</v>
      </c>
    </row>
    <row r="83" spans="1:6" ht="12.75" customHeight="1">
      <c r="A83" s="102" t="s">
        <v>47</v>
      </c>
      <c r="B83" s="182">
        <v>12404</v>
      </c>
      <c r="C83" s="102" t="s">
        <v>455</v>
      </c>
      <c r="D83" s="89">
        <v>104</v>
      </c>
      <c r="E83" s="89">
        <v>1392</v>
      </c>
      <c r="F83" s="89">
        <v>37975</v>
      </c>
    </row>
    <row r="84" spans="1:6" ht="12.75" customHeight="1">
      <c r="A84" s="102" t="s">
        <v>47</v>
      </c>
      <c r="B84" s="182">
        <v>12405</v>
      </c>
      <c r="C84" s="102" t="s">
        <v>456</v>
      </c>
      <c r="D84" s="89">
        <v>112</v>
      </c>
      <c r="E84" s="89">
        <v>1411</v>
      </c>
      <c r="F84" s="89">
        <v>56748</v>
      </c>
    </row>
    <row r="85" spans="1:6" ht="12.75" customHeight="1">
      <c r="A85" s="102" t="s">
        <v>47</v>
      </c>
      <c r="B85" s="182">
        <v>12501</v>
      </c>
      <c r="C85" s="102" t="s">
        <v>457</v>
      </c>
      <c r="D85" s="89">
        <v>111</v>
      </c>
      <c r="E85" s="89">
        <v>3143</v>
      </c>
      <c r="F85" s="89">
        <v>88831</v>
      </c>
    </row>
    <row r="86" spans="1:6" ht="12.75" customHeight="1">
      <c r="A86" s="102" t="s">
        <v>47</v>
      </c>
      <c r="B86" s="182">
        <v>12502</v>
      </c>
      <c r="C86" s="102" t="s">
        <v>458</v>
      </c>
      <c r="D86" s="89">
        <v>77</v>
      </c>
      <c r="E86" s="89">
        <v>1205</v>
      </c>
      <c r="F86" s="89">
        <v>68368</v>
      </c>
    </row>
    <row r="87" spans="1:6" ht="12.75" customHeight="1">
      <c r="A87" s="102" t="s">
        <v>47</v>
      </c>
      <c r="B87" s="182">
        <v>12503</v>
      </c>
      <c r="C87" s="102" t="s">
        <v>459</v>
      </c>
      <c r="D87" s="89">
        <v>93</v>
      </c>
      <c r="E87" s="89">
        <v>1554</v>
      </c>
      <c r="F87" s="89">
        <v>153627</v>
      </c>
    </row>
    <row r="88" spans="1:6" ht="12.75" customHeight="1">
      <c r="A88" s="102" t="s">
        <v>47</v>
      </c>
      <c r="B88" s="182">
        <v>12504</v>
      </c>
      <c r="C88" s="102" t="s">
        <v>460</v>
      </c>
      <c r="D88" s="89">
        <v>89</v>
      </c>
      <c r="E88" s="89">
        <v>1597</v>
      </c>
      <c r="F88" s="89">
        <v>146163</v>
      </c>
    </row>
    <row r="89" spans="1:6" ht="12.75" customHeight="1">
      <c r="A89" s="102" t="s">
        <v>47</v>
      </c>
      <c r="B89" s="182">
        <v>12601</v>
      </c>
      <c r="C89" s="102" t="s">
        <v>461</v>
      </c>
      <c r="D89" s="89">
        <v>77</v>
      </c>
      <c r="E89" s="89">
        <v>1512</v>
      </c>
      <c r="F89" s="89">
        <v>47502</v>
      </c>
    </row>
    <row r="90" spans="1:6" ht="12.75" customHeight="1">
      <c r="A90" s="102" t="s">
        <v>47</v>
      </c>
      <c r="B90" s="182">
        <v>12602</v>
      </c>
      <c r="C90" s="102" t="s">
        <v>462</v>
      </c>
      <c r="D90" s="89">
        <v>93</v>
      </c>
      <c r="E90" s="89">
        <v>2005</v>
      </c>
      <c r="F90" s="89">
        <v>135897</v>
      </c>
    </row>
    <row r="91" spans="1:6" ht="12.75" customHeight="1">
      <c r="A91" s="102" t="s">
        <v>47</v>
      </c>
      <c r="B91" s="182">
        <v>12701</v>
      </c>
      <c r="C91" s="102" t="s">
        <v>463</v>
      </c>
      <c r="D91" s="89">
        <v>77</v>
      </c>
      <c r="E91" s="89">
        <v>1090</v>
      </c>
      <c r="F91" s="89">
        <v>96669</v>
      </c>
    </row>
    <row r="92" spans="1:6" ht="12.75" customHeight="1">
      <c r="A92" s="102" t="s">
        <v>47</v>
      </c>
      <c r="B92" s="182">
        <v>12702</v>
      </c>
      <c r="C92" s="102" t="s">
        <v>464</v>
      </c>
      <c r="D92" s="89">
        <v>81</v>
      </c>
      <c r="E92" s="89">
        <v>1165</v>
      </c>
      <c r="F92" s="89">
        <v>191314</v>
      </c>
    </row>
    <row r="93" spans="1:6" ht="12.75" customHeight="1">
      <c r="A93" s="102" t="s">
        <v>47</v>
      </c>
      <c r="B93" s="182">
        <v>12703</v>
      </c>
      <c r="C93" s="102" t="s">
        <v>465</v>
      </c>
      <c r="D93" s="89">
        <v>114</v>
      </c>
      <c r="E93" s="89">
        <v>1593</v>
      </c>
      <c r="F93" s="89">
        <v>117703</v>
      </c>
    </row>
    <row r="94" spans="1:6" ht="12.75" customHeight="1">
      <c r="A94" s="102" t="s">
        <v>47</v>
      </c>
      <c r="B94" s="182">
        <v>12801</v>
      </c>
      <c r="C94" s="102" t="s">
        <v>466</v>
      </c>
      <c r="D94" s="89">
        <v>83</v>
      </c>
      <c r="E94" s="89">
        <v>1352</v>
      </c>
      <c r="F94" s="89">
        <v>113649</v>
      </c>
    </row>
    <row r="95" spans="1:6" ht="12.75" customHeight="1">
      <c r="A95" s="102" t="s">
        <v>47</v>
      </c>
      <c r="B95" s="182">
        <v>12802</v>
      </c>
      <c r="C95" s="102" t="s">
        <v>467</v>
      </c>
      <c r="D95" s="89">
        <v>72</v>
      </c>
      <c r="E95" s="89">
        <v>1096</v>
      </c>
      <c r="F95" s="89">
        <v>111979</v>
      </c>
    </row>
    <row r="96" spans="1:6" ht="12.75" customHeight="1">
      <c r="A96" s="102" t="s">
        <v>327</v>
      </c>
      <c r="B96" s="182">
        <v>20101</v>
      </c>
      <c r="C96" s="102" t="s">
        <v>468</v>
      </c>
      <c r="D96" s="89">
        <v>72</v>
      </c>
      <c r="E96" s="89">
        <v>1138</v>
      </c>
      <c r="F96" s="89">
        <v>103879</v>
      </c>
    </row>
    <row r="97" spans="1:6" ht="12.75" customHeight="1">
      <c r="A97" s="102" t="s">
        <v>327</v>
      </c>
      <c r="B97" s="182">
        <v>20102</v>
      </c>
      <c r="C97" s="102" t="s">
        <v>469</v>
      </c>
      <c r="D97" s="89">
        <v>78</v>
      </c>
      <c r="E97" s="89">
        <v>869</v>
      </c>
      <c r="F97" s="89">
        <v>27798</v>
      </c>
    </row>
    <row r="98" spans="1:6" ht="12.75" customHeight="1">
      <c r="A98" s="102" t="s">
        <v>327</v>
      </c>
      <c r="B98" s="182">
        <v>20103</v>
      </c>
      <c r="C98" s="102" t="s">
        <v>470</v>
      </c>
      <c r="D98" s="89">
        <v>96</v>
      </c>
      <c r="E98" s="89">
        <v>942</v>
      </c>
      <c r="F98" s="89">
        <v>24243</v>
      </c>
    </row>
    <row r="99" spans="1:6" ht="12.75" customHeight="1">
      <c r="A99" s="102" t="s">
        <v>327</v>
      </c>
      <c r="B99" s="182">
        <v>20201</v>
      </c>
      <c r="C99" s="102" t="s">
        <v>471</v>
      </c>
      <c r="D99" s="89">
        <v>96</v>
      </c>
      <c r="E99" s="89">
        <v>1414</v>
      </c>
      <c r="F99" s="89">
        <v>92888</v>
      </c>
    </row>
    <row r="100" spans="1:6" ht="12.75" customHeight="1">
      <c r="A100" s="102" t="s">
        <v>327</v>
      </c>
      <c r="B100" s="182">
        <v>20202</v>
      </c>
      <c r="C100" s="102" t="s">
        <v>472</v>
      </c>
      <c r="D100" s="89">
        <v>89</v>
      </c>
      <c r="E100" s="89">
        <v>1094</v>
      </c>
      <c r="F100" s="89">
        <v>45904</v>
      </c>
    </row>
    <row r="101" spans="1:6" ht="12.75" customHeight="1">
      <c r="A101" s="102" t="s">
        <v>327</v>
      </c>
      <c r="B101" s="182">
        <v>20203</v>
      </c>
      <c r="C101" s="102" t="s">
        <v>473</v>
      </c>
      <c r="D101" s="89">
        <v>71</v>
      </c>
      <c r="E101" s="89">
        <v>1115</v>
      </c>
      <c r="F101" s="89">
        <v>11127</v>
      </c>
    </row>
    <row r="102" spans="1:6" ht="12.75" customHeight="1">
      <c r="A102" s="102" t="s">
        <v>327</v>
      </c>
      <c r="B102" s="182">
        <v>20301</v>
      </c>
      <c r="C102" s="102" t="s">
        <v>474</v>
      </c>
      <c r="D102" s="89">
        <v>78</v>
      </c>
      <c r="E102" s="89">
        <v>768</v>
      </c>
      <c r="F102" s="89">
        <v>18211</v>
      </c>
    </row>
    <row r="103" spans="1:6" ht="12.75" customHeight="1">
      <c r="A103" s="102" t="s">
        <v>327</v>
      </c>
      <c r="B103" s="182">
        <v>20302</v>
      </c>
      <c r="C103" s="102" t="s">
        <v>475</v>
      </c>
      <c r="D103" s="89">
        <v>98</v>
      </c>
      <c r="E103" s="89">
        <v>1108</v>
      </c>
      <c r="F103" s="89">
        <v>187417</v>
      </c>
    </row>
    <row r="104" spans="1:6" ht="12.75" customHeight="1">
      <c r="A104" s="102" t="s">
        <v>327</v>
      </c>
      <c r="B104" s="182">
        <v>20303</v>
      </c>
      <c r="C104" s="102" t="s">
        <v>476</v>
      </c>
      <c r="D104" s="89">
        <v>78</v>
      </c>
      <c r="E104" s="89">
        <v>843</v>
      </c>
      <c r="F104" s="89">
        <v>68323</v>
      </c>
    </row>
    <row r="105" spans="1:6" ht="12.75" customHeight="1">
      <c r="A105" s="102" t="s">
        <v>327</v>
      </c>
      <c r="B105" s="182">
        <v>20401</v>
      </c>
      <c r="C105" s="102" t="s">
        <v>477</v>
      </c>
      <c r="D105" s="89">
        <v>88</v>
      </c>
      <c r="E105" s="89">
        <v>1023</v>
      </c>
      <c r="F105" s="89">
        <v>52310</v>
      </c>
    </row>
    <row r="106" spans="1:6" ht="12.75" customHeight="1">
      <c r="A106" s="102" t="s">
        <v>327</v>
      </c>
      <c r="B106" s="182">
        <v>20402</v>
      </c>
      <c r="C106" s="102" t="s">
        <v>478</v>
      </c>
      <c r="D106" s="89">
        <v>103</v>
      </c>
      <c r="E106" s="89">
        <v>902</v>
      </c>
      <c r="F106" s="89">
        <v>44350</v>
      </c>
    </row>
    <row r="107" spans="1:6" ht="12.75" customHeight="1">
      <c r="A107" s="102" t="s">
        <v>327</v>
      </c>
      <c r="B107" s="182">
        <v>20403</v>
      </c>
      <c r="C107" s="102" t="s">
        <v>479</v>
      </c>
      <c r="D107" s="89">
        <v>93</v>
      </c>
      <c r="E107" s="89">
        <v>1207</v>
      </c>
      <c r="F107" s="89">
        <v>68240</v>
      </c>
    </row>
    <row r="108" spans="1:6" ht="12.75" customHeight="1">
      <c r="A108" s="102" t="s">
        <v>327</v>
      </c>
      <c r="B108" s="182">
        <v>20501</v>
      </c>
      <c r="C108" s="102" t="s">
        <v>480</v>
      </c>
      <c r="D108" s="89">
        <v>89</v>
      </c>
      <c r="E108" s="89">
        <v>1178</v>
      </c>
      <c r="F108" s="89">
        <v>46762</v>
      </c>
    </row>
    <row r="109" spans="1:6" ht="12.75" customHeight="1">
      <c r="A109" s="102" t="s">
        <v>327</v>
      </c>
      <c r="B109" s="182">
        <v>20502</v>
      </c>
      <c r="C109" s="102" t="s">
        <v>481</v>
      </c>
      <c r="D109" s="89">
        <v>113</v>
      </c>
      <c r="E109" s="89">
        <v>1297</v>
      </c>
      <c r="F109" s="89">
        <v>44097</v>
      </c>
    </row>
    <row r="110" spans="1:6" ht="12.75" customHeight="1">
      <c r="A110" s="102" t="s">
        <v>327</v>
      </c>
      <c r="B110" s="182">
        <v>20503</v>
      </c>
      <c r="C110" s="102" t="s">
        <v>482</v>
      </c>
      <c r="D110" s="89">
        <v>109</v>
      </c>
      <c r="E110" s="89">
        <v>1058</v>
      </c>
      <c r="F110" s="89">
        <v>59942</v>
      </c>
    </row>
    <row r="111" spans="1:6" ht="12.75" customHeight="1">
      <c r="A111" s="102" t="s">
        <v>327</v>
      </c>
      <c r="B111" s="182">
        <v>20504</v>
      </c>
      <c r="C111" s="102" t="s">
        <v>483</v>
      </c>
      <c r="D111" s="89">
        <v>134</v>
      </c>
      <c r="E111" s="89">
        <v>1614</v>
      </c>
      <c r="F111" s="89">
        <v>73356</v>
      </c>
    </row>
    <row r="112" spans="1:6" ht="12.75" customHeight="1">
      <c r="A112" s="102" t="s">
        <v>327</v>
      </c>
      <c r="B112" s="182">
        <v>20505</v>
      </c>
      <c r="C112" s="102" t="s">
        <v>484</v>
      </c>
      <c r="D112" s="89">
        <v>91</v>
      </c>
      <c r="E112" s="89">
        <v>847</v>
      </c>
      <c r="F112" s="89">
        <v>41863</v>
      </c>
    </row>
    <row r="113" spans="1:6" ht="12.75" customHeight="1">
      <c r="A113" s="102" t="s">
        <v>327</v>
      </c>
      <c r="B113" s="182">
        <v>20601</v>
      </c>
      <c r="C113" s="102" t="s">
        <v>485</v>
      </c>
      <c r="D113" s="89">
        <v>100</v>
      </c>
      <c r="E113" s="89">
        <v>1491</v>
      </c>
      <c r="F113" s="89">
        <v>89523</v>
      </c>
    </row>
    <row r="114" spans="1:6" ht="12.75" customHeight="1">
      <c r="A114" s="102" t="s">
        <v>327</v>
      </c>
      <c r="B114" s="182">
        <v>20602</v>
      </c>
      <c r="C114" s="102" t="s">
        <v>486</v>
      </c>
      <c r="D114" s="89">
        <v>106</v>
      </c>
      <c r="E114" s="89">
        <v>1836</v>
      </c>
      <c r="F114" s="89">
        <v>54205</v>
      </c>
    </row>
    <row r="115" spans="1:6" ht="12.75" customHeight="1">
      <c r="A115" s="102" t="s">
        <v>327</v>
      </c>
      <c r="B115" s="182">
        <v>20603</v>
      </c>
      <c r="C115" s="102" t="s">
        <v>487</v>
      </c>
      <c r="D115" s="89">
        <v>120</v>
      </c>
      <c r="E115" s="89">
        <v>1425</v>
      </c>
      <c r="F115" s="89">
        <v>67752</v>
      </c>
    </row>
    <row r="116" spans="1:6" ht="12.75" customHeight="1">
      <c r="A116" s="102" t="s">
        <v>327</v>
      </c>
      <c r="B116" s="182">
        <v>20604</v>
      </c>
      <c r="C116" s="102" t="s">
        <v>488</v>
      </c>
      <c r="D116" s="89">
        <v>108</v>
      </c>
      <c r="E116" s="89">
        <v>1407</v>
      </c>
      <c r="F116" s="89">
        <v>128963</v>
      </c>
    </row>
    <row r="117" spans="1:6" ht="12.75" customHeight="1">
      <c r="A117" s="102" t="s">
        <v>327</v>
      </c>
      <c r="B117" s="182">
        <v>20605</v>
      </c>
      <c r="C117" s="102" t="s">
        <v>489</v>
      </c>
      <c r="D117" s="89">
        <v>121</v>
      </c>
      <c r="E117" s="89">
        <v>1766</v>
      </c>
      <c r="F117" s="89">
        <v>107142</v>
      </c>
    </row>
    <row r="118" spans="1:6" ht="12.75" customHeight="1">
      <c r="A118" s="102" t="s">
        <v>327</v>
      </c>
      <c r="B118" s="182">
        <v>20606</v>
      </c>
      <c r="C118" s="102" t="s">
        <v>490</v>
      </c>
      <c r="D118" s="89">
        <v>108</v>
      </c>
      <c r="E118" s="89">
        <v>1470</v>
      </c>
      <c r="F118" s="89">
        <v>64779</v>
      </c>
    </row>
    <row r="119" spans="1:6" ht="12.75" customHeight="1">
      <c r="A119" s="102" t="s">
        <v>327</v>
      </c>
      <c r="B119" s="182">
        <v>20607</v>
      </c>
      <c r="C119" s="102" t="s">
        <v>491</v>
      </c>
      <c r="D119" s="89">
        <v>106</v>
      </c>
      <c r="E119" s="89">
        <v>1698</v>
      </c>
      <c r="F119" s="89">
        <v>89945</v>
      </c>
    </row>
    <row r="120" spans="1:6" ht="12.75" customHeight="1">
      <c r="A120" s="102" t="s">
        <v>327</v>
      </c>
      <c r="B120" s="182">
        <v>20701</v>
      </c>
      <c r="C120" s="102" t="s">
        <v>492</v>
      </c>
      <c r="D120" s="89">
        <v>87</v>
      </c>
      <c r="E120" s="89">
        <v>1605</v>
      </c>
      <c r="F120" s="89">
        <v>174787</v>
      </c>
    </row>
    <row r="121" spans="1:6" ht="12.75" customHeight="1">
      <c r="A121" s="102" t="s">
        <v>327</v>
      </c>
      <c r="B121" s="182">
        <v>20702</v>
      </c>
      <c r="C121" s="102" t="s">
        <v>493</v>
      </c>
      <c r="D121" s="89">
        <v>61</v>
      </c>
      <c r="E121" s="89">
        <v>929</v>
      </c>
      <c r="F121" s="89">
        <v>92930</v>
      </c>
    </row>
    <row r="122" spans="1:6" ht="12.75" customHeight="1">
      <c r="A122" s="102" t="s">
        <v>327</v>
      </c>
      <c r="B122" s="182">
        <v>20703</v>
      </c>
      <c r="C122" s="102" t="s">
        <v>494</v>
      </c>
      <c r="D122" s="89">
        <v>89</v>
      </c>
      <c r="E122" s="89">
        <v>1219</v>
      </c>
      <c r="F122" s="89">
        <v>104077</v>
      </c>
    </row>
    <row r="123" spans="1:6" ht="12.75" customHeight="1">
      <c r="A123" s="102" t="s">
        <v>327</v>
      </c>
      <c r="B123" s="182">
        <v>20801</v>
      </c>
      <c r="C123" s="102" t="s">
        <v>495</v>
      </c>
      <c r="D123" s="89">
        <v>91</v>
      </c>
      <c r="E123" s="89">
        <v>1327</v>
      </c>
      <c r="F123" s="89">
        <v>101321</v>
      </c>
    </row>
    <row r="124" spans="1:6" ht="12.75" customHeight="1">
      <c r="A124" s="102" t="s">
        <v>327</v>
      </c>
      <c r="B124" s="182">
        <v>20802</v>
      </c>
      <c r="C124" s="102" t="s">
        <v>496</v>
      </c>
      <c r="D124" s="89">
        <v>89</v>
      </c>
      <c r="E124" s="89">
        <v>1331</v>
      </c>
      <c r="F124" s="89">
        <v>154158</v>
      </c>
    </row>
    <row r="125" spans="1:6" ht="12.75" customHeight="1">
      <c r="A125" s="102" t="s">
        <v>327</v>
      </c>
      <c r="B125" s="182">
        <v>20803</v>
      </c>
      <c r="C125" s="102" t="s">
        <v>497</v>
      </c>
      <c r="D125" s="89">
        <v>91</v>
      </c>
      <c r="E125" s="89">
        <v>1225</v>
      </c>
      <c r="F125" s="89">
        <v>118899</v>
      </c>
    </row>
    <row r="126" spans="1:6" ht="12.75" customHeight="1">
      <c r="A126" s="102" t="s">
        <v>327</v>
      </c>
      <c r="B126" s="182">
        <v>20804</v>
      </c>
      <c r="C126" s="102" t="s">
        <v>498</v>
      </c>
      <c r="D126" s="89">
        <v>88</v>
      </c>
      <c r="E126" s="89">
        <v>1226</v>
      </c>
      <c r="F126" s="89">
        <v>43162</v>
      </c>
    </row>
    <row r="127" spans="1:6" ht="12.75" customHeight="1">
      <c r="A127" s="102" t="s">
        <v>327</v>
      </c>
      <c r="B127" s="182">
        <v>20901</v>
      </c>
      <c r="C127" s="102" t="s">
        <v>499</v>
      </c>
      <c r="D127" s="89">
        <v>87</v>
      </c>
      <c r="E127" s="89">
        <v>1543</v>
      </c>
      <c r="F127" s="89">
        <v>126232</v>
      </c>
    </row>
    <row r="128" spans="1:6" ht="12.75" customHeight="1">
      <c r="A128" s="102" t="s">
        <v>327</v>
      </c>
      <c r="B128" s="182">
        <v>20902</v>
      </c>
      <c r="C128" s="102" t="s">
        <v>500</v>
      </c>
      <c r="D128" s="89">
        <v>102</v>
      </c>
      <c r="E128" s="89">
        <v>1503</v>
      </c>
      <c r="F128" s="89">
        <v>96676</v>
      </c>
    </row>
    <row r="129" spans="1:6" ht="12.75" customHeight="1">
      <c r="A129" s="102" t="s">
        <v>327</v>
      </c>
      <c r="B129" s="182">
        <v>20903</v>
      </c>
      <c r="C129" s="102" t="s">
        <v>501</v>
      </c>
      <c r="D129" s="89">
        <v>71</v>
      </c>
      <c r="E129" s="89">
        <v>1089</v>
      </c>
      <c r="F129" s="89">
        <v>66526</v>
      </c>
    </row>
    <row r="130" spans="1:6" ht="12.75" customHeight="1">
      <c r="A130" s="102" t="s">
        <v>327</v>
      </c>
      <c r="B130" s="182">
        <v>20904</v>
      </c>
      <c r="C130" s="102" t="s">
        <v>502</v>
      </c>
      <c r="D130" s="89">
        <v>80</v>
      </c>
      <c r="E130" s="89">
        <v>1102</v>
      </c>
      <c r="F130" s="89">
        <v>210573</v>
      </c>
    </row>
    <row r="131" spans="1:6" ht="12.75" customHeight="1">
      <c r="A131" s="102" t="s">
        <v>327</v>
      </c>
      <c r="B131" s="182">
        <v>21001</v>
      </c>
      <c r="C131" s="102" t="s">
        <v>503</v>
      </c>
      <c r="D131" s="89">
        <v>83</v>
      </c>
      <c r="E131" s="89">
        <v>927</v>
      </c>
      <c r="F131" s="89">
        <v>60502</v>
      </c>
    </row>
    <row r="132" spans="1:6" ht="12.75" customHeight="1">
      <c r="A132" s="102" t="s">
        <v>327</v>
      </c>
      <c r="B132" s="182">
        <v>21002</v>
      </c>
      <c r="C132" s="102" t="s">
        <v>504</v>
      </c>
      <c r="D132" s="89">
        <v>52</v>
      </c>
      <c r="E132" s="89">
        <v>622</v>
      </c>
      <c r="F132" s="89">
        <v>29061</v>
      </c>
    </row>
    <row r="133" spans="1:6" ht="12.75" customHeight="1">
      <c r="A133" s="102" t="s">
        <v>327</v>
      </c>
      <c r="B133" s="182">
        <v>21003</v>
      </c>
      <c r="C133" s="102" t="s">
        <v>505</v>
      </c>
      <c r="D133" s="89">
        <v>94</v>
      </c>
      <c r="E133" s="89">
        <v>1408</v>
      </c>
      <c r="F133" s="89">
        <v>76457</v>
      </c>
    </row>
    <row r="134" spans="1:6" ht="12.75" customHeight="1">
      <c r="A134" s="102" t="s">
        <v>327</v>
      </c>
      <c r="B134" s="182">
        <v>21004</v>
      </c>
      <c r="C134" s="102" t="s">
        <v>506</v>
      </c>
      <c r="D134" s="89">
        <v>86</v>
      </c>
      <c r="E134" s="89">
        <v>944</v>
      </c>
      <c r="F134" s="89">
        <v>39111</v>
      </c>
    </row>
    <row r="135" spans="1:6" ht="12.75" customHeight="1">
      <c r="A135" s="102" t="s">
        <v>327</v>
      </c>
      <c r="B135" s="182">
        <v>21005</v>
      </c>
      <c r="C135" s="102" t="s">
        <v>507</v>
      </c>
      <c r="D135" s="89">
        <v>83</v>
      </c>
      <c r="E135" s="89">
        <v>1170</v>
      </c>
      <c r="F135" s="89">
        <v>156834</v>
      </c>
    </row>
    <row r="136" spans="1:6" ht="12.75" customHeight="1">
      <c r="A136" s="102" t="s">
        <v>327</v>
      </c>
      <c r="B136" s="182">
        <v>21101</v>
      </c>
      <c r="C136" s="102" t="s">
        <v>508</v>
      </c>
      <c r="D136" s="89">
        <v>94</v>
      </c>
      <c r="E136" s="89">
        <v>1103</v>
      </c>
      <c r="F136" s="89">
        <v>155719</v>
      </c>
    </row>
    <row r="137" spans="1:6" ht="12.75" customHeight="1">
      <c r="A137" s="102" t="s">
        <v>327</v>
      </c>
      <c r="B137" s="182">
        <v>21102</v>
      </c>
      <c r="C137" s="102" t="s">
        <v>509</v>
      </c>
      <c r="D137" s="89">
        <v>115</v>
      </c>
      <c r="E137" s="89">
        <v>1636</v>
      </c>
      <c r="F137" s="89">
        <v>26625</v>
      </c>
    </row>
    <row r="138" spans="1:6" ht="12.75" customHeight="1">
      <c r="A138" s="102" t="s">
        <v>327</v>
      </c>
      <c r="B138" s="182">
        <v>21103</v>
      </c>
      <c r="C138" s="102" t="s">
        <v>510</v>
      </c>
      <c r="D138" s="89">
        <v>107</v>
      </c>
      <c r="E138" s="89">
        <v>1306</v>
      </c>
      <c r="F138" s="89">
        <v>111858</v>
      </c>
    </row>
    <row r="139" spans="1:6" ht="12.75" customHeight="1">
      <c r="A139" s="102" t="s">
        <v>327</v>
      </c>
      <c r="B139" s="182">
        <v>21104</v>
      </c>
      <c r="C139" s="102" t="s">
        <v>511</v>
      </c>
      <c r="D139" s="89">
        <v>86</v>
      </c>
      <c r="E139" s="89">
        <v>1060</v>
      </c>
      <c r="F139" s="89">
        <v>62232</v>
      </c>
    </row>
    <row r="140" spans="1:6" ht="12.75" customHeight="1">
      <c r="A140" s="102" t="s">
        <v>327</v>
      </c>
      <c r="B140" s="182">
        <v>21105</v>
      </c>
      <c r="C140" s="102" t="s">
        <v>512</v>
      </c>
      <c r="D140" s="89">
        <v>88</v>
      </c>
      <c r="E140" s="89">
        <v>1051</v>
      </c>
      <c r="F140" s="89">
        <v>149800</v>
      </c>
    </row>
    <row r="141" spans="1:6" ht="12.75" customHeight="1">
      <c r="A141" s="102" t="s">
        <v>327</v>
      </c>
      <c r="B141" s="182">
        <v>21201</v>
      </c>
      <c r="C141" s="102" t="s">
        <v>513</v>
      </c>
      <c r="D141" s="89">
        <v>113</v>
      </c>
      <c r="E141" s="89">
        <v>1035</v>
      </c>
      <c r="F141" s="89">
        <v>91073</v>
      </c>
    </row>
    <row r="142" spans="1:6" ht="12.75" customHeight="1">
      <c r="A142" s="102" t="s">
        <v>327</v>
      </c>
      <c r="B142" s="182">
        <v>21202</v>
      </c>
      <c r="C142" s="102" t="s">
        <v>514</v>
      </c>
      <c r="D142" s="89">
        <v>114</v>
      </c>
      <c r="E142" s="89">
        <v>1378</v>
      </c>
      <c r="F142" s="89">
        <v>132001</v>
      </c>
    </row>
    <row r="143" spans="1:6" ht="12.75" customHeight="1">
      <c r="A143" s="102" t="s">
        <v>327</v>
      </c>
      <c r="B143" s="182">
        <v>21203</v>
      </c>
      <c r="C143" s="102" t="s">
        <v>515</v>
      </c>
      <c r="D143" s="89">
        <v>94</v>
      </c>
      <c r="E143" s="89">
        <v>927</v>
      </c>
      <c r="F143" s="89">
        <v>160210</v>
      </c>
    </row>
    <row r="144" spans="1:6" ht="12.75" customHeight="1">
      <c r="A144" s="102" t="s">
        <v>327</v>
      </c>
      <c r="B144" s="182">
        <v>21204</v>
      </c>
      <c r="C144" s="102" t="s">
        <v>516</v>
      </c>
      <c r="D144" s="89">
        <v>119</v>
      </c>
      <c r="E144" s="89">
        <v>1615</v>
      </c>
      <c r="F144" s="89">
        <v>188317</v>
      </c>
    </row>
    <row r="145" spans="1:6" ht="12.75" customHeight="1">
      <c r="A145" s="102" t="s">
        <v>327</v>
      </c>
      <c r="B145" s="182">
        <v>21205</v>
      </c>
      <c r="C145" s="102" t="s">
        <v>517</v>
      </c>
      <c r="D145" s="89">
        <v>75</v>
      </c>
      <c r="E145" s="89">
        <v>934</v>
      </c>
      <c r="F145" s="89">
        <v>179431</v>
      </c>
    </row>
    <row r="146" spans="1:6" ht="12.75" customHeight="1">
      <c r="A146" s="102" t="s">
        <v>327</v>
      </c>
      <c r="B146" s="182">
        <v>21301</v>
      </c>
      <c r="C146" s="102" t="s">
        <v>518</v>
      </c>
      <c r="D146" s="89">
        <v>79</v>
      </c>
      <c r="E146" s="89">
        <v>1181</v>
      </c>
      <c r="F146" s="89">
        <v>190763</v>
      </c>
    </row>
    <row r="147" spans="1:6" ht="12.75" customHeight="1">
      <c r="A147" s="102" t="s">
        <v>327</v>
      </c>
      <c r="B147" s="182">
        <v>21302</v>
      </c>
      <c r="C147" s="102" t="s">
        <v>519</v>
      </c>
      <c r="D147" s="89">
        <v>86</v>
      </c>
      <c r="E147" s="89">
        <v>1189</v>
      </c>
      <c r="F147" s="89">
        <v>86360</v>
      </c>
    </row>
    <row r="148" spans="1:6" ht="12.75" customHeight="1">
      <c r="A148" s="102" t="s">
        <v>327</v>
      </c>
      <c r="B148" s="182">
        <v>21303</v>
      </c>
      <c r="C148" s="102" t="s">
        <v>520</v>
      </c>
      <c r="D148" s="89">
        <v>93</v>
      </c>
      <c r="E148" s="89">
        <v>1351</v>
      </c>
      <c r="F148" s="89">
        <v>83515</v>
      </c>
    </row>
    <row r="149" spans="1:6" ht="12.75" customHeight="1">
      <c r="A149" s="102" t="s">
        <v>327</v>
      </c>
      <c r="B149" s="182">
        <v>21304</v>
      </c>
      <c r="C149" s="102" t="s">
        <v>521</v>
      </c>
      <c r="D149" s="89">
        <v>79</v>
      </c>
      <c r="E149" s="89">
        <v>929</v>
      </c>
      <c r="F149" s="89">
        <v>150743</v>
      </c>
    </row>
    <row r="150" spans="1:6" ht="12.75" customHeight="1">
      <c r="A150" s="102" t="s">
        <v>327</v>
      </c>
      <c r="B150" s="182">
        <v>21305</v>
      </c>
      <c r="C150" s="102" t="s">
        <v>522</v>
      </c>
      <c r="D150" s="89">
        <v>66</v>
      </c>
      <c r="E150" s="89">
        <v>915</v>
      </c>
      <c r="F150" s="89">
        <v>216248</v>
      </c>
    </row>
    <row r="151" spans="1:6" ht="12.75" customHeight="1">
      <c r="A151" s="102" t="s">
        <v>327</v>
      </c>
      <c r="B151" s="182">
        <v>21401</v>
      </c>
      <c r="C151" s="102" t="s">
        <v>523</v>
      </c>
      <c r="D151" s="89">
        <v>143</v>
      </c>
      <c r="E151" s="89">
        <v>1573</v>
      </c>
      <c r="F151" s="89">
        <v>135971</v>
      </c>
    </row>
    <row r="152" spans="1:6" ht="12.75" customHeight="1">
      <c r="A152" s="102" t="s">
        <v>327</v>
      </c>
      <c r="B152" s="182">
        <v>21402</v>
      </c>
      <c r="C152" s="102" t="s">
        <v>524</v>
      </c>
      <c r="D152" s="89">
        <v>112</v>
      </c>
      <c r="E152" s="89">
        <v>1353</v>
      </c>
      <c r="F152" s="89">
        <v>155015</v>
      </c>
    </row>
    <row r="153" spans="1:6" ht="12.75" customHeight="1">
      <c r="A153" s="102" t="s">
        <v>327</v>
      </c>
      <c r="B153" s="182">
        <v>21501</v>
      </c>
      <c r="C153" s="102" t="s">
        <v>525</v>
      </c>
      <c r="D153" s="89">
        <v>87</v>
      </c>
      <c r="E153" s="89">
        <v>976</v>
      </c>
      <c r="F153" s="89">
        <v>58258</v>
      </c>
    </row>
    <row r="154" spans="1:6" ht="12.75" customHeight="1">
      <c r="A154" s="102" t="s">
        <v>327</v>
      </c>
      <c r="B154" s="182">
        <v>21502</v>
      </c>
      <c r="C154" s="102" t="s">
        <v>526</v>
      </c>
      <c r="D154" s="89">
        <v>88</v>
      </c>
      <c r="E154" s="89">
        <v>939</v>
      </c>
      <c r="F154" s="89">
        <v>53015</v>
      </c>
    </row>
    <row r="155" spans="1:6" ht="12.75" customHeight="1">
      <c r="A155" s="102" t="s">
        <v>327</v>
      </c>
      <c r="B155" s="182">
        <v>21503</v>
      </c>
      <c r="C155" s="102" t="s">
        <v>527</v>
      </c>
      <c r="D155" s="89">
        <v>106</v>
      </c>
      <c r="E155" s="89">
        <v>858</v>
      </c>
      <c r="F155" s="89">
        <v>36380</v>
      </c>
    </row>
    <row r="156" spans="1:6" ht="12.75" customHeight="1">
      <c r="A156" s="102" t="s">
        <v>327</v>
      </c>
      <c r="B156" s="182">
        <v>21601</v>
      </c>
      <c r="C156" s="102" t="s">
        <v>528</v>
      </c>
      <c r="D156" s="89">
        <v>92</v>
      </c>
      <c r="E156" s="89">
        <v>1136</v>
      </c>
      <c r="F156" s="89">
        <v>36915</v>
      </c>
    </row>
    <row r="157" spans="1:6" ht="12.75" customHeight="1">
      <c r="A157" s="102" t="s">
        <v>327</v>
      </c>
      <c r="B157" s="182">
        <v>21602</v>
      </c>
      <c r="C157" s="102" t="s">
        <v>529</v>
      </c>
      <c r="D157" s="89">
        <v>82</v>
      </c>
      <c r="E157" s="89">
        <v>840</v>
      </c>
      <c r="F157" s="89">
        <v>28820</v>
      </c>
    </row>
    <row r="158" spans="1:6" ht="12.75" customHeight="1">
      <c r="A158" s="102" t="s">
        <v>327</v>
      </c>
      <c r="B158" s="182">
        <v>21603</v>
      </c>
      <c r="C158" s="102" t="s">
        <v>530</v>
      </c>
      <c r="D158" s="89">
        <v>84</v>
      </c>
      <c r="E158" s="89">
        <v>1047</v>
      </c>
      <c r="F158" s="89">
        <v>63169</v>
      </c>
    </row>
    <row r="159" spans="1:6" ht="12.75" customHeight="1">
      <c r="A159" s="102" t="s">
        <v>327</v>
      </c>
      <c r="B159" s="182">
        <v>21701</v>
      </c>
      <c r="C159" s="102" t="s">
        <v>531</v>
      </c>
      <c r="D159" s="89">
        <v>78</v>
      </c>
      <c r="E159" s="89">
        <v>969</v>
      </c>
      <c r="F159" s="89">
        <v>34966</v>
      </c>
    </row>
    <row r="160" spans="1:6" ht="12.75" customHeight="1">
      <c r="A160" s="102" t="s">
        <v>327</v>
      </c>
      <c r="B160" s="182">
        <v>21702</v>
      </c>
      <c r="C160" s="102" t="s">
        <v>532</v>
      </c>
      <c r="D160" s="89">
        <v>81</v>
      </c>
      <c r="E160" s="89">
        <v>1063</v>
      </c>
      <c r="F160" s="89">
        <v>85752</v>
      </c>
    </row>
    <row r="161" spans="1:6" ht="12.75" customHeight="1">
      <c r="A161" s="102" t="s">
        <v>340</v>
      </c>
      <c r="B161" s="182">
        <v>30101</v>
      </c>
      <c r="C161" s="102" t="s">
        <v>533</v>
      </c>
      <c r="D161" s="89">
        <v>94</v>
      </c>
      <c r="E161" s="89">
        <v>1385</v>
      </c>
      <c r="F161" s="89">
        <v>74263</v>
      </c>
    </row>
    <row r="162" spans="1:6" ht="12.75" customHeight="1">
      <c r="A162" s="102" t="s">
        <v>340</v>
      </c>
      <c r="B162" s="182">
        <v>30102</v>
      </c>
      <c r="C162" s="102" t="s">
        <v>534</v>
      </c>
      <c r="D162" s="89">
        <v>101</v>
      </c>
      <c r="E162" s="89">
        <v>1456</v>
      </c>
      <c r="F162" s="89">
        <v>84049</v>
      </c>
    </row>
    <row r="163" spans="1:6" ht="12.75" customHeight="1">
      <c r="A163" s="102" t="s">
        <v>340</v>
      </c>
      <c r="B163" s="182">
        <v>30103</v>
      </c>
      <c r="C163" s="102" t="s">
        <v>535</v>
      </c>
      <c r="D163" s="89">
        <v>92</v>
      </c>
      <c r="E163" s="89">
        <v>1336</v>
      </c>
      <c r="F163" s="89">
        <v>71484</v>
      </c>
    </row>
    <row r="164" spans="1:6" ht="12.75" customHeight="1">
      <c r="A164" s="102" t="s">
        <v>340</v>
      </c>
      <c r="B164" s="182">
        <v>30201</v>
      </c>
      <c r="C164" s="102" t="s">
        <v>536</v>
      </c>
      <c r="D164" s="89">
        <v>94</v>
      </c>
      <c r="E164" s="89">
        <v>1353</v>
      </c>
      <c r="F164" s="89">
        <v>41403</v>
      </c>
    </row>
    <row r="165" spans="1:6" ht="12.75" customHeight="1">
      <c r="A165" s="102" t="s">
        <v>340</v>
      </c>
      <c r="B165" s="182">
        <v>30202</v>
      </c>
      <c r="C165" s="102" t="s">
        <v>537</v>
      </c>
      <c r="D165" s="89">
        <v>129</v>
      </c>
      <c r="E165" s="89">
        <v>2542</v>
      </c>
      <c r="F165" s="89">
        <v>72394</v>
      </c>
    </row>
    <row r="166" spans="1:6" ht="12.75" customHeight="1">
      <c r="A166" s="102" t="s">
        <v>340</v>
      </c>
      <c r="B166" s="182">
        <v>30203</v>
      </c>
      <c r="C166" s="102" t="s">
        <v>538</v>
      </c>
      <c r="D166" s="89">
        <v>135</v>
      </c>
      <c r="E166" s="89">
        <v>1891</v>
      </c>
      <c r="F166" s="89">
        <v>38689</v>
      </c>
    </row>
    <row r="167" spans="1:6" ht="12.75" customHeight="1">
      <c r="A167" s="102" t="s">
        <v>340</v>
      </c>
      <c r="B167" s="182">
        <v>30204</v>
      </c>
      <c r="C167" s="102" t="s">
        <v>539</v>
      </c>
      <c r="D167" s="89">
        <v>111</v>
      </c>
      <c r="E167" s="89">
        <v>1689</v>
      </c>
      <c r="F167" s="89">
        <v>59103</v>
      </c>
    </row>
    <row r="168" spans="1:6" ht="12.75" customHeight="1">
      <c r="A168" s="102" t="s">
        <v>340</v>
      </c>
      <c r="B168" s="182">
        <v>30301</v>
      </c>
      <c r="C168" s="102" t="s">
        <v>540</v>
      </c>
      <c r="D168" s="89">
        <v>96</v>
      </c>
      <c r="E168" s="89">
        <v>1446</v>
      </c>
      <c r="F168" s="89">
        <v>51375</v>
      </c>
    </row>
    <row r="169" spans="1:6" ht="12.75" customHeight="1">
      <c r="A169" s="102" t="s">
        <v>340</v>
      </c>
      <c r="B169" s="182">
        <v>30302</v>
      </c>
      <c r="C169" s="102" t="s">
        <v>541</v>
      </c>
      <c r="D169" s="89">
        <v>150</v>
      </c>
      <c r="E169" s="89">
        <v>2320</v>
      </c>
      <c r="F169" s="89">
        <v>73426</v>
      </c>
    </row>
    <row r="170" spans="1:6" ht="12.75" customHeight="1">
      <c r="A170" s="102" t="s">
        <v>340</v>
      </c>
      <c r="B170" s="182">
        <v>30303</v>
      </c>
      <c r="C170" s="102" t="s">
        <v>542</v>
      </c>
      <c r="D170" s="89">
        <v>89</v>
      </c>
      <c r="E170" s="89">
        <v>1396</v>
      </c>
      <c r="F170" s="89">
        <v>72149</v>
      </c>
    </row>
    <row r="171" spans="1:6" ht="12.75" customHeight="1">
      <c r="A171" s="102" t="s">
        <v>340</v>
      </c>
      <c r="B171" s="182">
        <v>30304</v>
      </c>
      <c r="C171" s="102" t="s">
        <v>543</v>
      </c>
      <c r="D171" s="89">
        <v>109</v>
      </c>
      <c r="E171" s="89">
        <v>1176</v>
      </c>
      <c r="F171" s="89">
        <v>40062</v>
      </c>
    </row>
    <row r="172" spans="1:6" ht="12.75" customHeight="1">
      <c r="A172" s="102" t="s">
        <v>340</v>
      </c>
      <c r="B172" s="182">
        <v>30305</v>
      </c>
      <c r="C172" s="102" t="s">
        <v>544</v>
      </c>
      <c r="D172" s="89">
        <v>69</v>
      </c>
      <c r="E172" s="89">
        <v>889</v>
      </c>
      <c r="F172" s="89">
        <v>60595</v>
      </c>
    </row>
    <row r="173" spans="1:6" ht="12.75" customHeight="1">
      <c r="A173" s="102" t="s">
        <v>340</v>
      </c>
      <c r="B173" s="182">
        <v>30306</v>
      </c>
      <c r="C173" s="102" t="s">
        <v>545</v>
      </c>
      <c r="D173" s="89">
        <v>62</v>
      </c>
      <c r="E173" s="89">
        <v>855</v>
      </c>
      <c r="F173" s="89">
        <v>51049</v>
      </c>
    </row>
    <row r="174" spans="1:6" ht="12.75" customHeight="1">
      <c r="A174" s="102" t="s">
        <v>340</v>
      </c>
      <c r="B174" s="182">
        <v>30401</v>
      </c>
      <c r="C174" s="102" t="s">
        <v>546</v>
      </c>
      <c r="D174" s="89">
        <v>71</v>
      </c>
      <c r="E174" s="89">
        <v>946</v>
      </c>
      <c r="F174" s="89">
        <v>34129</v>
      </c>
    </row>
    <row r="175" spans="1:6" ht="12.75" customHeight="1">
      <c r="A175" s="102" t="s">
        <v>340</v>
      </c>
      <c r="B175" s="182">
        <v>30402</v>
      </c>
      <c r="C175" s="102" t="s">
        <v>547</v>
      </c>
      <c r="D175" s="89">
        <v>80</v>
      </c>
      <c r="E175" s="89">
        <v>1071</v>
      </c>
      <c r="F175" s="89">
        <v>47680</v>
      </c>
    </row>
    <row r="176" spans="1:6" ht="12.75" customHeight="1">
      <c r="A176" s="102" t="s">
        <v>340</v>
      </c>
      <c r="B176" s="182">
        <v>30403</v>
      </c>
      <c r="C176" s="102" t="s">
        <v>548</v>
      </c>
      <c r="D176" s="89">
        <v>71</v>
      </c>
      <c r="E176" s="89">
        <v>1094</v>
      </c>
      <c r="F176" s="89">
        <v>52457</v>
      </c>
    </row>
    <row r="177" spans="1:6" ht="12.75" customHeight="1">
      <c r="A177" s="102" t="s">
        <v>340</v>
      </c>
      <c r="B177" s="182">
        <v>30404</v>
      </c>
      <c r="C177" s="102" t="s">
        <v>549</v>
      </c>
      <c r="D177" s="89">
        <v>120</v>
      </c>
      <c r="E177" s="89">
        <v>1581</v>
      </c>
      <c r="F177" s="89">
        <v>51847</v>
      </c>
    </row>
    <row r="178" spans="1:6" ht="12.75" customHeight="1">
      <c r="A178" s="102" t="s">
        <v>340</v>
      </c>
      <c r="B178" s="182">
        <v>30501</v>
      </c>
      <c r="C178" s="102" t="s">
        <v>550</v>
      </c>
      <c r="D178" s="89">
        <v>213</v>
      </c>
      <c r="E178" s="89">
        <v>2402</v>
      </c>
      <c r="F178" s="89">
        <v>67155</v>
      </c>
    </row>
    <row r="179" spans="1:6" ht="12.75" customHeight="1">
      <c r="A179" s="102" t="s">
        <v>340</v>
      </c>
      <c r="B179" s="182">
        <v>30502</v>
      </c>
      <c r="C179" s="102" t="s">
        <v>551</v>
      </c>
      <c r="D179" s="89">
        <v>99</v>
      </c>
      <c r="E179" s="89">
        <v>1357</v>
      </c>
      <c r="F179" s="89">
        <v>43185</v>
      </c>
    </row>
    <row r="180" spans="1:6" ht="12.75" customHeight="1">
      <c r="A180" s="102" t="s">
        <v>340</v>
      </c>
      <c r="B180" s="182">
        <v>30503</v>
      </c>
      <c r="C180" s="102" t="s">
        <v>552</v>
      </c>
      <c r="D180" s="89">
        <v>176</v>
      </c>
      <c r="E180" s="89">
        <v>3270</v>
      </c>
      <c r="F180" s="89">
        <v>85203</v>
      </c>
    </row>
    <row r="181" spans="1:6" ht="12.75" customHeight="1">
      <c r="A181" s="102" t="s">
        <v>340</v>
      </c>
      <c r="B181" s="182">
        <v>30504</v>
      </c>
      <c r="C181" s="102" t="s">
        <v>553</v>
      </c>
      <c r="D181" s="89">
        <v>106</v>
      </c>
      <c r="E181" s="89">
        <v>1693</v>
      </c>
      <c r="F181" s="89">
        <v>60116</v>
      </c>
    </row>
    <row r="182" spans="1:6" ht="12.75" customHeight="1">
      <c r="A182" s="102" t="s">
        <v>340</v>
      </c>
      <c r="B182" s="182">
        <v>30601</v>
      </c>
      <c r="C182" s="102" t="s">
        <v>554</v>
      </c>
      <c r="D182" s="89">
        <v>128</v>
      </c>
      <c r="E182" s="89">
        <v>1755</v>
      </c>
      <c r="F182" s="89">
        <v>52791</v>
      </c>
    </row>
    <row r="183" spans="1:6" ht="12.75" customHeight="1">
      <c r="A183" s="102" t="s">
        <v>340</v>
      </c>
      <c r="B183" s="182">
        <v>30602</v>
      </c>
      <c r="C183" s="102" t="s">
        <v>555</v>
      </c>
      <c r="D183" s="89">
        <v>111</v>
      </c>
      <c r="E183" s="89">
        <v>1371</v>
      </c>
      <c r="F183" s="89">
        <v>104049</v>
      </c>
    </row>
    <row r="184" spans="1:6" ht="12.75" customHeight="1">
      <c r="A184" s="102" t="s">
        <v>340</v>
      </c>
      <c r="B184" s="182">
        <v>30603</v>
      </c>
      <c r="C184" s="102" t="s">
        <v>556</v>
      </c>
      <c r="D184" s="89">
        <v>104</v>
      </c>
      <c r="E184" s="89">
        <v>1061</v>
      </c>
      <c r="F184" s="89">
        <v>34820</v>
      </c>
    </row>
    <row r="185" spans="1:6" ht="12.75" customHeight="1">
      <c r="A185" s="102" t="s">
        <v>340</v>
      </c>
      <c r="B185" s="182">
        <v>30604</v>
      </c>
      <c r="C185" s="102" t="s">
        <v>557</v>
      </c>
      <c r="D185" s="89">
        <v>115</v>
      </c>
      <c r="E185" s="89">
        <v>939</v>
      </c>
      <c r="F185" s="89">
        <v>11608</v>
      </c>
    </row>
    <row r="186" spans="1:6" ht="12.75" customHeight="1">
      <c r="A186" s="102" t="s">
        <v>340</v>
      </c>
      <c r="B186" s="182">
        <v>30605</v>
      </c>
      <c r="C186" s="102" t="s">
        <v>558</v>
      </c>
      <c r="D186" s="89">
        <v>143</v>
      </c>
      <c r="E186" s="89">
        <v>1794</v>
      </c>
      <c r="F186" s="89">
        <v>40784</v>
      </c>
    </row>
    <row r="187" spans="1:6" ht="12.75" customHeight="1">
      <c r="A187" s="102" t="s">
        <v>340</v>
      </c>
      <c r="B187" s="182">
        <v>30701</v>
      </c>
      <c r="C187" s="102" t="s">
        <v>559</v>
      </c>
      <c r="D187" s="89">
        <v>97</v>
      </c>
      <c r="E187" s="89">
        <v>769</v>
      </c>
      <c r="F187" s="89">
        <v>45788</v>
      </c>
    </row>
    <row r="188" spans="1:6" ht="12.75" customHeight="1">
      <c r="A188" s="102" t="s">
        <v>340</v>
      </c>
      <c r="B188" s="182">
        <v>30702</v>
      </c>
      <c r="C188" s="102" t="s">
        <v>560</v>
      </c>
      <c r="D188" s="89">
        <v>88</v>
      </c>
      <c r="E188" s="89">
        <v>962</v>
      </c>
      <c r="F188" s="89">
        <v>42730</v>
      </c>
    </row>
    <row r="189" spans="1:6" ht="12.75" customHeight="1">
      <c r="A189" s="102" t="s">
        <v>340</v>
      </c>
      <c r="B189" s="182">
        <v>30703</v>
      </c>
      <c r="C189" s="102" t="s">
        <v>561</v>
      </c>
      <c r="D189" s="89">
        <v>108</v>
      </c>
      <c r="E189" s="89">
        <v>1097</v>
      </c>
      <c r="F189" s="89">
        <v>40566</v>
      </c>
    </row>
    <row r="190" spans="1:6" ht="12.75" customHeight="1">
      <c r="A190" s="102" t="s">
        <v>340</v>
      </c>
      <c r="B190" s="182">
        <v>30801</v>
      </c>
      <c r="C190" s="102" t="s">
        <v>562</v>
      </c>
      <c r="D190" s="89">
        <v>68</v>
      </c>
      <c r="E190" s="89">
        <v>563</v>
      </c>
      <c r="F190" s="89">
        <v>32455</v>
      </c>
    </row>
    <row r="191" spans="1:6" ht="12.75" customHeight="1">
      <c r="A191" s="102" t="s">
        <v>340</v>
      </c>
      <c r="B191" s="182">
        <v>30802</v>
      </c>
      <c r="C191" s="102" t="s">
        <v>563</v>
      </c>
      <c r="D191" s="89">
        <v>60</v>
      </c>
      <c r="E191" s="89">
        <v>587</v>
      </c>
      <c r="F191" s="89">
        <v>82675</v>
      </c>
    </row>
    <row r="192" spans="1:6" ht="12.75" customHeight="1">
      <c r="A192" s="102" t="s">
        <v>340</v>
      </c>
      <c r="B192" s="182">
        <v>30803</v>
      </c>
      <c r="C192" s="102" t="s">
        <v>564</v>
      </c>
      <c r="D192" s="89">
        <v>94</v>
      </c>
      <c r="E192" s="89">
        <v>1570</v>
      </c>
      <c r="F192" s="89">
        <v>120654</v>
      </c>
    </row>
    <row r="193" spans="1:6" ht="12.75" customHeight="1">
      <c r="A193" s="102" t="s">
        <v>340</v>
      </c>
      <c r="B193" s="182">
        <v>30901</v>
      </c>
      <c r="C193" s="102" t="s">
        <v>565</v>
      </c>
      <c r="D193" s="89">
        <v>90</v>
      </c>
      <c r="E193" s="89">
        <v>1136</v>
      </c>
      <c r="F193" s="89">
        <v>63157</v>
      </c>
    </row>
    <row r="194" spans="1:6" ht="12.75" customHeight="1">
      <c r="A194" s="102" t="s">
        <v>340</v>
      </c>
      <c r="B194" s="182">
        <v>30902</v>
      </c>
      <c r="C194" s="102" t="s">
        <v>566</v>
      </c>
      <c r="D194" s="89">
        <v>112</v>
      </c>
      <c r="E194" s="89">
        <v>1737</v>
      </c>
      <c r="F194" s="89">
        <v>53262</v>
      </c>
    </row>
    <row r="195" spans="1:6" ht="12.75" customHeight="1">
      <c r="A195" s="102" t="s">
        <v>340</v>
      </c>
      <c r="B195" s="182">
        <v>30903</v>
      </c>
      <c r="C195" s="102" t="s">
        <v>567</v>
      </c>
      <c r="D195" s="89">
        <v>113</v>
      </c>
      <c r="E195" s="89">
        <v>1741</v>
      </c>
      <c r="F195" s="89">
        <v>66196</v>
      </c>
    </row>
    <row r="196" spans="1:6" ht="12.75" customHeight="1">
      <c r="A196" s="102" t="s">
        <v>340</v>
      </c>
      <c r="B196" s="182">
        <v>30904</v>
      </c>
      <c r="C196" s="102" t="s">
        <v>568</v>
      </c>
      <c r="D196" s="89">
        <v>80</v>
      </c>
      <c r="E196" s="89">
        <v>1192</v>
      </c>
      <c r="F196" s="89">
        <v>18755</v>
      </c>
    </row>
    <row r="197" spans="1:6" ht="12.75" customHeight="1">
      <c r="A197" s="102" t="s">
        <v>340</v>
      </c>
      <c r="B197" s="182">
        <v>30905</v>
      </c>
      <c r="C197" s="102" t="s">
        <v>569</v>
      </c>
      <c r="D197" s="89">
        <v>66</v>
      </c>
      <c r="E197" s="89">
        <v>843</v>
      </c>
      <c r="F197" s="89">
        <v>34053</v>
      </c>
    </row>
    <row r="198" spans="1:6" ht="12.75" customHeight="1">
      <c r="A198" s="102" t="s">
        <v>340</v>
      </c>
      <c r="B198" s="182">
        <v>30906</v>
      </c>
      <c r="C198" s="102" t="s">
        <v>570</v>
      </c>
      <c r="D198" s="89">
        <v>75</v>
      </c>
      <c r="E198" s="89">
        <v>1063</v>
      </c>
      <c r="F198" s="89">
        <v>68974</v>
      </c>
    </row>
    <row r="199" spans="1:6" ht="12.75" customHeight="1">
      <c r="A199" s="102" t="s">
        <v>340</v>
      </c>
      <c r="B199" s="182">
        <v>30907</v>
      </c>
      <c r="C199" s="102" t="s">
        <v>571</v>
      </c>
      <c r="D199" s="89">
        <v>66</v>
      </c>
      <c r="E199" s="89">
        <v>694</v>
      </c>
      <c r="F199" s="89">
        <v>115864</v>
      </c>
    </row>
    <row r="200" spans="1:6" ht="12.75" customHeight="1">
      <c r="A200" s="102" t="s">
        <v>340</v>
      </c>
      <c r="B200" s="182">
        <v>30908</v>
      </c>
      <c r="C200" s="102" t="s">
        <v>572</v>
      </c>
      <c r="D200" s="89">
        <v>90</v>
      </c>
      <c r="E200" s="89">
        <v>1802</v>
      </c>
      <c r="F200" s="89">
        <v>50584</v>
      </c>
    </row>
    <row r="201" spans="1:6" ht="12.75" customHeight="1">
      <c r="A201" s="102" t="s">
        <v>340</v>
      </c>
      <c r="B201" s="182">
        <v>30909</v>
      </c>
      <c r="C201" s="102" t="s">
        <v>573</v>
      </c>
      <c r="D201" s="89">
        <v>139</v>
      </c>
      <c r="E201" s="89">
        <v>2375</v>
      </c>
      <c r="F201" s="89">
        <v>59842</v>
      </c>
    </row>
    <row r="202" spans="1:6" ht="12.75" customHeight="1">
      <c r="A202" s="102" t="s">
        <v>340</v>
      </c>
      <c r="B202" s="182">
        <v>30910</v>
      </c>
      <c r="C202" s="102" t="s">
        <v>574</v>
      </c>
      <c r="D202" s="89">
        <v>102</v>
      </c>
      <c r="E202" s="89">
        <v>1277</v>
      </c>
      <c r="F202" s="89">
        <v>39264</v>
      </c>
    </row>
    <row r="203" spans="1:6" ht="12.75" customHeight="1">
      <c r="A203" s="102" t="s">
        <v>340</v>
      </c>
      <c r="B203" s="182">
        <v>31001</v>
      </c>
      <c r="C203" s="102" t="s">
        <v>575</v>
      </c>
      <c r="D203" s="89">
        <v>123</v>
      </c>
      <c r="E203" s="89">
        <v>4846</v>
      </c>
      <c r="F203" s="89">
        <v>73815</v>
      </c>
    </row>
    <row r="204" spans="1:6" ht="12.75" customHeight="1">
      <c r="A204" s="102" t="s">
        <v>340</v>
      </c>
      <c r="B204" s="182">
        <v>31002</v>
      </c>
      <c r="C204" s="102" t="s">
        <v>576</v>
      </c>
      <c r="D204" s="89">
        <v>83</v>
      </c>
      <c r="E204" s="89">
        <v>1100</v>
      </c>
      <c r="F204" s="89">
        <v>62149</v>
      </c>
    </row>
    <row r="205" spans="1:6" ht="12.75" customHeight="1">
      <c r="A205" s="102" t="s">
        <v>340</v>
      </c>
      <c r="B205" s="182">
        <v>31003</v>
      </c>
      <c r="C205" s="102" t="s">
        <v>577</v>
      </c>
      <c r="D205" s="89">
        <v>118</v>
      </c>
      <c r="E205" s="89">
        <v>1429</v>
      </c>
      <c r="F205" s="89">
        <v>105415</v>
      </c>
    </row>
    <row r="206" spans="1:6" ht="12.75" customHeight="1">
      <c r="A206" s="102" t="s">
        <v>340</v>
      </c>
      <c r="B206" s="182">
        <v>31004</v>
      </c>
      <c r="C206" s="102" t="s">
        <v>578</v>
      </c>
      <c r="D206" s="89">
        <v>89</v>
      </c>
      <c r="E206" s="89">
        <v>1209</v>
      </c>
      <c r="F206" s="89">
        <v>82180</v>
      </c>
    </row>
    <row r="207" spans="1:6" ht="12.75" customHeight="1">
      <c r="A207" s="102" t="s">
        <v>340</v>
      </c>
      <c r="B207" s="182">
        <v>31101</v>
      </c>
      <c r="C207" s="102" t="s">
        <v>579</v>
      </c>
      <c r="D207" s="89">
        <v>81</v>
      </c>
      <c r="E207" s="89">
        <v>789</v>
      </c>
      <c r="F207" s="89">
        <v>13735</v>
      </c>
    </row>
    <row r="208" spans="1:6" ht="12.75" customHeight="1">
      <c r="A208" s="102" t="s">
        <v>340</v>
      </c>
      <c r="B208" s="182">
        <v>31102</v>
      </c>
      <c r="C208" s="102" t="s">
        <v>580</v>
      </c>
      <c r="D208" s="89">
        <v>114</v>
      </c>
      <c r="E208" s="89">
        <v>1196</v>
      </c>
      <c r="F208" s="89">
        <v>43172</v>
      </c>
    </row>
    <row r="209" spans="1:6" ht="12.75" customHeight="1">
      <c r="A209" s="102" t="s">
        <v>340</v>
      </c>
      <c r="B209" s="182">
        <v>31103</v>
      </c>
      <c r="C209" s="102" t="s">
        <v>581</v>
      </c>
      <c r="D209" s="89">
        <v>78</v>
      </c>
      <c r="E209" s="89">
        <v>971</v>
      </c>
      <c r="F209" s="89">
        <v>81067</v>
      </c>
    </row>
    <row r="210" spans="1:6" ht="12.75" customHeight="1">
      <c r="A210" s="102" t="s">
        <v>340</v>
      </c>
      <c r="B210" s="182">
        <v>31104</v>
      </c>
      <c r="C210" s="102" t="s">
        <v>582</v>
      </c>
      <c r="D210" s="89">
        <v>61</v>
      </c>
      <c r="E210" s="89">
        <v>622</v>
      </c>
      <c r="F210" s="89">
        <v>41705</v>
      </c>
    </row>
    <row r="211" spans="1:6" ht="12.75" customHeight="1">
      <c r="A211" s="102" t="s">
        <v>340</v>
      </c>
      <c r="B211" s="182">
        <v>31105</v>
      </c>
      <c r="C211" s="102" t="s">
        <v>583</v>
      </c>
      <c r="D211" s="89">
        <v>81</v>
      </c>
      <c r="E211" s="89">
        <v>906</v>
      </c>
      <c r="F211" s="89">
        <v>60682</v>
      </c>
    </row>
    <row r="212" spans="1:6" ht="12.75" customHeight="1">
      <c r="A212" s="102" t="s">
        <v>340</v>
      </c>
      <c r="B212" s="182">
        <v>31106</v>
      </c>
      <c r="C212" s="102" t="s">
        <v>584</v>
      </c>
      <c r="D212" s="89">
        <v>104</v>
      </c>
      <c r="E212" s="89">
        <v>1677</v>
      </c>
      <c r="F212" s="89">
        <v>82055</v>
      </c>
    </row>
    <row r="213" spans="1:6" ht="12.75" customHeight="1">
      <c r="A213" s="102" t="s">
        <v>340</v>
      </c>
      <c r="B213" s="182">
        <v>31201</v>
      </c>
      <c r="C213" s="102" t="s">
        <v>585</v>
      </c>
      <c r="D213" s="89">
        <v>72</v>
      </c>
      <c r="E213" s="89">
        <v>576</v>
      </c>
      <c r="F213" s="89">
        <v>37776</v>
      </c>
    </row>
    <row r="214" spans="1:6" ht="12.75" customHeight="1">
      <c r="A214" s="102" t="s">
        <v>340</v>
      </c>
      <c r="B214" s="182">
        <v>31202</v>
      </c>
      <c r="C214" s="102" t="s">
        <v>586</v>
      </c>
      <c r="D214" s="89">
        <v>82</v>
      </c>
      <c r="E214" s="89">
        <v>829</v>
      </c>
      <c r="F214" s="89">
        <v>123724</v>
      </c>
    </row>
    <row r="215" spans="1:6" ht="12.75" customHeight="1">
      <c r="A215" s="102" t="s">
        <v>340</v>
      </c>
      <c r="B215" s="182">
        <v>31203</v>
      </c>
      <c r="C215" s="102" t="s">
        <v>587</v>
      </c>
      <c r="D215" s="89">
        <v>100</v>
      </c>
      <c r="E215" s="89">
        <v>704</v>
      </c>
      <c r="F215" s="89">
        <v>20803</v>
      </c>
    </row>
    <row r="216" spans="1:6" ht="12.75" customHeight="1">
      <c r="A216" s="102" t="s">
        <v>340</v>
      </c>
      <c r="B216" s="182">
        <v>31301</v>
      </c>
      <c r="C216" s="102" t="s">
        <v>588</v>
      </c>
      <c r="D216" s="89">
        <v>128</v>
      </c>
      <c r="E216" s="89">
        <v>1412</v>
      </c>
      <c r="F216" s="89">
        <v>33123</v>
      </c>
    </row>
    <row r="217" spans="1:6" ht="12.75" customHeight="1">
      <c r="A217" s="102" t="s">
        <v>340</v>
      </c>
      <c r="B217" s="182">
        <v>31302</v>
      </c>
      <c r="C217" s="102" t="s">
        <v>589</v>
      </c>
      <c r="D217" s="89">
        <v>116</v>
      </c>
      <c r="E217" s="89">
        <v>2084</v>
      </c>
      <c r="F217" s="89">
        <v>66930</v>
      </c>
    </row>
    <row r="218" spans="1:6" ht="12.75" customHeight="1">
      <c r="A218" s="102" t="s">
        <v>340</v>
      </c>
      <c r="B218" s="182">
        <v>31303</v>
      </c>
      <c r="C218" s="102" t="s">
        <v>590</v>
      </c>
      <c r="D218" s="89">
        <v>86</v>
      </c>
      <c r="E218" s="89">
        <v>1029</v>
      </c>
      <c r="F218" s="89">
        <v>13243</v>
      </c>
    </row>
    <row r="219" spans="1:6" ht="12.75" customHeight="1">
      <c r="A219" s="102" t="s">
        <v>340</v>
      </c>
      <c r="B219" s="182">
        <v>31304</v>
      </c>
      <c r="C219" s="102" t="s">
        <v>591</v>
      </c>
      <c r="D219" s="89">
        <v>100</v>
      </c>
      <c r="E219" s="89">
        <v>1339</v>
      </c>
      <c r="F219" s="89">
        <v>63868</v>
      </c>
    </row>
    <row r="220" spans="1:6" ht="12.75" customHeight="1">
      <c r="A220" s="102" t="s">
        <v>340</v>
      </c>
      <c r="B220" s="182">
        <v>31305</v>
      </c>
      <c r="C220" s="102" t="s">
        <v>592</v>
      </c>
      <c r="D220" s="89">
        <v>143</v>
      </c>
      <c r="E220" s="89">
        <v>3363</v>
      </c>
      <c r="F220" s="89">
        <v>59999</v>
      </c>
    </row>
    <row r="221" spans="1:6" ht="12.75" customHeight="1">
      <c r="A221" s="102" t="s">
        <v>340</v>
      </c>
      <c r="B221" s="182">
        <v>31401</v>
      </c>
      <c r="C221" s="102" t="s">
        <v>593</v>
      </c>
      <c r="D221" s="89">
        <v>92</v>
      </c>
      <c r="E221" s="89">
        <v>1224</v>
      </c>
      <c r="F221" s="89">
        <v>87525</v>
      </c>
    </row>
    <row r="222" spans="1:6" ht="12.75" customHeight="1">
      <c r="A222" s="102" t="s">
        <v>340</v>
      </c>
      <c r="B222" s="182">
        <v>31402</v>
      </c>
      <c r="C222" s="102" t="s">
        <v>594</v>
      </c>
      <c r="D222" s="89">
        <v>105</v>
      </c>
      <c r="E222" s="89">
        <v>1248</v>
      </c>
      <c r="F222" s="89">
        <v>67646</v>
      </c>
    </row>
    <row r="223" spans="1:6" ht="12.75" customHeight="1">
      <c r="A223" s="102" t="s">
        <v>340</v>
      </c>
      <c r="B223" s="182">
        <v>31403</v>
      </c>
      <c r="C223" s="102" t="s">
        <v>595</v>
      </c>
      <c r="D223" s="89">
        <v>115</v>
      </c>
      <c r="E223" s="89">
        <v>3494</v>
      </c>
      <c r="F223" s="89">
        <v>38598</v>
      </c>
    </row>
    <row r="224" spans="1:6" ht="12.75" customHeight="1">
      <c r="A224" s="102" t="s">
        <v>340</v>
      </c>
      <c r="B224" s="182">
        <v>31501</v>
      </c>
      <c r="C224" s="102" t="s">
        <v>596</v>
      </c>
      <c r="D224" s="89">
        <v>84</v>
      </c>
      <c r="E224" s="89">
        <v>998</v>
      </c>
      <c r="F224" s="89">
        <v>33253</v>
      </c>
    </row>
    <row r="225" spans="1:6" ht="12.75" customHeight="1">
      <c r="A225" s="102" t="s">
        <v>340</v>
      </c>
      <c r="B225" s="182">
        <v>31502</v>
      </c>
      <c r="C225" s="102" t="s">
        <v>597</v>
      </c>
      <c r="D225" s="89">
        <v>95</v>
      </c>
      <c r="E225" s="89">
        <v>706</v>
      </c>
      <c r="F225" s="89">
        <v>35002</v>
      </c>
    </row>
    <row r="226" spans="1:6" ht="12.75" customHeight="1">
      <c r="A226" s="102" t="s">
        <v>340</v>
      </c>
      <c r="B226" s="182">
        <v>31503</v>
      </c>
      <c r="C226" s="102" t="s">
        <v>598</v>
      </c>
      <c r="D226" s="89">
        <v>113</v>
      </c>
      <c r="E226" s="89">
        <v>790</v>
      </c>
      <c r="F226" s="89">
        <v>19977</v>
      </c>
    </row>
    <row r="227" spans="1:6" ht="12.75" customHeight="1">
      <c r="A227" s="102" t="s">
        <v>340</v>
      </c>
      <c r="B227" s="182">
        <v>31601</v>
      </c>
      <c r="C227" s="102" t="s">
        <v>599</v>
      </c>
      <c r="D227" s="89">
        <v>112</v>
      </c>
      <c r="E227" s="89">
        <v>2803</v>
      </c>
      <c r="F227" s="89">
        <v>51841</v>
      </c>
    </row>
    <row r="228" spans="1:6" ht="12.75" customHeight="1">
      <c r="A228" s="102" t="s">
        <v>340</v>
      </c>
      <c r="B228" s="182">
        <v>31602</v>
      </c>
      <c r="C228" s="102" t="s">
        <v>600</v>
      </c>
      <c r="D228" s="89">
        <v>95</v>
      </c>
      <c r="E228" s="89">
        <v>1374</v>
      </c>
      <c r="F228" s="89">
        <v>78962</v>
      </c>
    </row>
    <row r="229" spans="1:6" ht="12.75" customHeight="1">
      <c r="A229" s="102" t="s">
        <v>340</v>
      </c>
      <c r="B229" s="182">
        <v>31603</v>
      </c>
      <c r="C229" s="102" t="s">
        <v>601</v>
      </c>
      <c r="D229" s="89">
        <v>96</v>
      </c>
      <c r="E229" s="89">
        <v>1472</v>
      </c>
      <c r="F229" s="89">
        <v>57408</v>
      </c>
    </row>
    <row r="230" spans="1:6" ht="12.75" customHeight="1">
      <c r="A230" s="102" t="s">
        <v>340</v>
      </c>
      <c r="B230" s="182">
        <v>31604</v>
      </c>
      <c r="C230" s="102" t="s">
        <v>602</v>
      </c>
      <c r="D230" s="89">
        <v>102</v>
      </c>
      <c r="E230" s="89">
        <v>1648</v>
      </c>
      <c r="F230" s="89">
        <v>63079</v>
      </c>
    </row>
    <row r="231" spans="1:6" ht="12.75" customHeight="1">
      <c r="A231" s="102" t="s">
        <v>340</v>
      </c>
      <c r="B231" s="182">
        <v>31605</v>
      </c>
      <c r="C231" s="102" t="s">
        <v>603</v>
      </c>
      <c r="D231" s="89">
        <v>92</v>
      </c>
      <c r="E231" s="89">
        <v>1083</v>
      </c>
      <c r="F231" s="89">
        <v>39957</v>
      </c>
    </row>
    <row r="232" spans="1:6" ht="12.75" customHeight="1">
      <c r="A232" s="102" t="s">
        <v>340</v>
      </c>
      <c r="B232" s="182">
        <v>31606</v>
      </c>
      <c r="C232" s="102" t="s">
        <v>604</v>
      </c>
      <c r="D232" s="89">
        <v>95</v>
      </c>
      <c r="E232" s="89">
        <v>1253</v>
      </c>
      <c r="F232" s="89">
        <v>49807</v>
      </c>
    </row>
    <row r="233" spans="1:6" ht="12.75" customHeight="1">
      <c r="A233" s="102" t="s">
        <v>340</v>
      </c>
      <c r="B233" s="182">
        <v>31701</v>
      </c>
      <c r="C233" s="102" t="s">
        <v>605</v>
      </c>
      <c r="D233" s="89">
        <v>102</v>
      </c>
      <c r="E233" s="89">
        <v>4036</v>
      </c>
      <c r="F233" s="89">
        <v>152245</v>
      </c>
    </row>
    <row r="234" spans="1:6" ht="12.75" customHeight="1">
      <c r="A234" s="102" t="s">
        <v>340</v>
      </c>
      <c r="B234" s="182">
        <v>31801</v>
      </c>
      <c r="C234" s="102" t="s">
        <v>606</v>
      </c>
      <c r="D234" s="89">
        <v>110</v>
      </c>
      <c r="E234" s="89">
        <v>3041</v>
      </c>
      <c r="F234" s="89">
        <v>44241</v>
      </c>
    </row>
    <row r="235" spans="1:6" ht="12.75" customHeight="1">
      <c r="A235" s="102" t="s">
        <v>340</v>
      </c>
      <c r="B235" s="182">
        <v>31802</v>
      </c>
      <c r="C235" s="102" t="s">
        <v>607</v>
      </c>
      <c r="D235" s="89">
        <v>105</v>
      </c>
      <c r="E235" s="89">
        <v>1843</v>
      </c>
      <c r="F235" s="89">
        <v>193992</v>
      </c>
    </row>
    <row r="236" spans="1:6" ht="12.75" customHeight="1">
      <c r="A236" s="102" t="s">
        <v>340</v>
      </c>
      <c r="B236" s="182">
        <v>31901</v>
      </c>
      <c r="C236" s="102" t="s">
        <v>608</v>
      </c>
      <c r="D236" s="89">
        <v>97</v>
      </c>
      <c r="E236" s="89">
        <v>1154</v>
      </c>
      <c r="F236" s="89">
        <v>89040</v>
      </c>
    </row>
    <row r="237" spans="1:6" ht="12.75" customHeight="1">
      <c r="A237" s="102" t="s">
        <v>340</v>
      </c>
      <c r="B237" s="182">
        <v>31902</v>
      </c>
      <c r="C237" s="102" t="s">
        <v>609</v>
      </c>
      <c r="D237" s="89">
        <v>120</v>
      </c>
      <c r="E237" s="89">
        <v>1099</v>
      </c>
      <c r="F237" s="89">
        <v>49505</v>
      </c>
    </row>
    <row r="238" spans="1:6" ht="12.75" customHeight="1">
      <c r="A238" s="102" t="s">
        <v>340</v>
      </c>
      <c r="B238" s="182">
        <v>31903</v>
      </c>
      <c r="C238" s="102" t="s">
        <v>610</v>
      </c>
      <c r="D238" s="89">
        <v>81</v>
      </c>
      <c r="E238" s="89">
        <v>1061</v>
      </c>
      <c r="F238" s="89">
        <v>48609</v>
      </c>
    </row>
    <row r="239" spans="1:6" ht="12.75" customHeight="1">
      <c r="A239" s="102" t="s">
        <v>340</v>
      </c>
      <c r="B239" s="182">
        <v>31904</v>
      </c>
      <c r="C239" s="102" t="s">
        <v>611</v>
      </c>
      <c r="D239" s="89">
        <v>108</v>
      </c>
      <c r="E239" s="89">
        <v>962</v>
      </c>
      <c r="F239" s="89">
        <v>56834</v>
      </c>
    </row>
    <row r="240" spans="1:6" ht="12.75" customHeight="1">
      <c r="A240" s="102" t="s">
        <v>340</v>
      </c>
      <c r="B240" s="182">
        <v>31905</v>
      </c>
      <c r="C240" s="102" t="s">
        <v>612</v>
      </c>
      <c r="D240" s="89">
        <v>88</v>
      </c>
      <c r="E240" s="89">
        <v>1291</v>
      </c>
      <c r="F240" s="89">
        <v>45208</v>
      </c>
    </row>
    <row r="241" spans="1:6" ht="12.75" customHeight="1">
      <c r="A241" s="102" t="s">
        <v>51</v>
      </c>
      <c r="B241" s="182">
        <v>40101</v>
      </c>
      <c r="C241" s="102" t="s">
        <v>613</v>
      </c>
      <c r="D241" s="89">
        <v>224</v>
      </c>
      <c r="E241" s="89">
        <v>2201</v>
      </c>
      <c r="F241" s="89">
        <v>23169</v>
      </c>
    </row>
    <row r="242" spans="1:6" ht="12.75" customHeight="1">
      <c r="A242" s="102" t="s">
        <v>51</v>
      </c>
      <c r="B242" s="182">
        <v>40102</v>
      </c>
      <c r="C242" s="102" t="s">
        <v>614</v>
      </c>
      <c r="D242" s="89">
        <v>93</v>
      </c>
      <c r="E242" s="89">
        <v>1006</v>
      </c>
      <c r="F242" s="89">
        <v>72226</v>
      </c>
    </row>
    <row r="243" spans="1:6" ht="12.75" customHeight="1">
      <c r="A243" s="102" t="s">
        <v>51</v>
      </c>
      <c r="B243" s="182">
        <v>40103</v>
      </c>
      <c r="C243" s="102" t="s">
        <v>615</v>
      </c>
      <c r="D243" s="89">
        <v>87</v>
      </c>
      <c r="E243" s="89">
        <v>1223</v>
      </c>
      <c r="F243" s="89">
        <v>45034</v>
      </c>
    </row>
    <row r="244" spans="1:6" ht="12.75" customHeight="1">
      <c r="A244" s="102" t="s">
        <v>51</v>
      </c>
      <c r="B244" s="182">
        <v>40104</v>
      </c>
      <c r="C244" s="102" t="s">
        <v>616</v>
      </c>
      <c r="D244" s="89">
        <v>103</v>
      </c>
      <c r="E244" s="89">
        <v>1031</v>
      </c>
      <c r="F244" s="89">
        <v>52252</v>
      </c>
    </row>
    <row r="245" spans="1:6" ht="12.75" customHeight="1">
      <c r="A245" s="102" t="s">
        <v>51</v>
      </c>
      <c r="B245" s="182">
        <v>40105</v>
      </c>
      <c r="C245" s="102" t="s">
        <v>617</v>
      </c>
      <c r="D245" s="89">
        <v>103</v>
      </c>
      <c r="E245" s="89">
        <v>1361</v>
      </c>
      <c r="F245" s="89">
        <v>37350</v>
      </c>
    </row>
    <row r="246" spans="1:6" ht="12.75" customHeight="1">
      <c r="A246" s="102" t="s">
        <v>51</v>
      </c>
      <c r="B246" s="182">
        <v>40106</v>
      </c>
      <c r="C246" s="102" t="s">
        <v>618</v>
      </c>
      <c r="D246" s="89">
        <v>113</v>
      </c>
      <c r="E246" s="89">
        <v>1234</v>
      </c>
      <c r="F246" s="89">
        <v>29089</v>
      </c>
    </row>
    <row r="247" spans="1:6" ht="12.75" customHeight="1">
      <c r="A247" s="102" t="s">
        <v>51</v>
      </c>
      <c r="B247" s="182">
        <v>40107</v>
      </c>
      <c r="C247" s="102" t="s">
        <v>619</v>
      </c>
      <c r="D247" s="89">
        <v>92</v>
      </c>
      <c r="E247" s="89">
        <v>1165</v>
      </c>
      <c r="F247" s="89">
        <v>39324</v>
      </c>
    </row>
    <row r="248" spans="1:6" ht="12.75" customHeight="1">
      <c r="A248" s="102" t="s">
        <v>51</v>
      </c>
      <c r="B248" s="182">
        <v>40201</v>
      </c>
      <c r="C248" s="102" t="s">
        <v>620</v>
      </c>
      <c r="D248" s="89">
        <v>106</v>
      </c>
      <c r="E248" s="89">
        <v>1017</v>
      </c>
      <c r="F248" s="89">
        <v>34389</v>
      </c>
    </row>
    <row r="249" spans="1:6" ht="12.75" customHeight="1">
      <c r="A249" s="102" t="s">
        <v>51</v>
      </c>
      <c r="B249" s="182">
        <v>40202</v>
      </c>
      <c r="C249" s="102" t="s">
        <v>621</v>
      </c>
      <c r="D249" s="89">
        <v>124</v>
      </c>
      <c r="E249" s="89">
        <v>1233</v>
      </c>
      <c r="F249" s="89">
        <v>89104</v>
      </c>
    </row>
    <row r="250" spans="1:6" ht="12.75" customHeight="1">
      <c r="A250" s="102" t="s">
        <v>51</v>
      </c>
      <c r="B250" s="182">
        <v>40203</v>
      </c>
      <c r="C250" s="102" t="s">
        <v>622</v>
      </c>
      <c r="D250" s="89">
        <v>121</v>
      </c>
      <c r="E250" s="89">
        <v>2033</v>
      </c>
      <c r="F250" s="89">
        <v>68804</v>
      </c>
    </row>
    <row r="251" spans="1:6" ht="12.75" customHeight="1">
      <c r="A251" s="102" t="s">
        <v>51</v>
      </c>
      <c r="B251" s="182">
        <v>40204</v>
      </c>
      <c r="C251" s="102" t="s">
        <v>623</v>
      </c>
      <c r="D251" s="89">
        <v>88</v>
      </c>
      <c r="E251" s="89">
        <v>1061</v>
      </c>
      <c r="F251" s="89">
        <v>136608</v>
      </c>
    </row>
    <row r="252" spans="1:6" ht="12.75" customHeight="1">
      <c r="A252" s="102" t="s">
        <v>51</v>
      </c>
      <c r="B252" s="182">
        <v>40205</v>
      </c>
      <c r="C252" s="102" t="s">
        <v>624</v>
      </c>
      <c r="D252" s="89">
        <v>73</v>
      </c>
      <c r="E252" s="89">
        <v>872</v>
      </c>
      <c r="F252" s="89">
        <v>94683</v>
      </c>
    </row>
    <row r="253" spans="1:6" ht="12.75" customHeight="1">
      <c r="A253" s="102" t="s">
        <v>51</v>
      </c>
      <c r="B253" s="182">
        <v>40301</v>
      </c>
      <c r="C253" s="102" t="s">
        <v>625</v>
      </c>
      <c r="D253" s="89">
        <v>101</v>
      </c>
      <c r="E253" s="89">
        <v>1091</v>
      </c>
      <c r="F253" s="89">
        <v>35643</v>
      </c>
    </row>
    <row r="254" spans="1:6" ht="12.75" customHeight="1">
      <c r="A254" s="102" t="s">
        <v>51</v>
      </c>
      <c r="B254" s="182">
        <v>40302</v>
      </c>
      <c r="C254" s="102" t="s">
        <v>626</v>
      </c>
      <c r="D254" s="89">
        <v>130</v>
      </c>
      <c r="E254" s="89">
        <v>1388</v>
      </c>
      <c r="F254" s="89">
        <v>90390</v>
      </c>
    </row>
    <row r="255" spans="1:6" ht="12.75" customHeight="1">
      <c r="A255" s="102" t="s">
        <v>51</v>
      </c>
      <c r="B255" s="182">
        <v>40303</v>
      </c>
      <c r="C255" s="102" t="s">
        <v>627</v>
      </c>
      <c r="D255" s="89">
        <v>97</v>
      </c>
      <c r="E255" s="89">
        <v>1383</v>
      </c>
      <c r="F255" s="89">
        <v>65052</v>
      </c>
    </row>
    <row r="256" spans="1:6" ht="12.75" customHeight="1">
      <c r="A256" s="102" t="s">
        <v>51</v>
      </c>
      <c r="B256" s="182">
        <v>40304</v>
      </c>
      <c r="C256" s="102" t="s">
        <v>628</v>
      </c>
      <c r="D256" s="89">
        <v>118</v>
      </c>
      <c r="E256" s="89">
        <v>1323</v>
      </c>
      <c r="F256" s="89">
        <v>170093</v>
      </c>
    </row>
    <row r="257" spans="1:6" ht="12.75" customHeight="1">
      <c r="A257" s="102" t="s">
        <v>51</v>
      </c>
      <c r="B257" s="182">
        <v>40401</v>
      </c>
      <c r="C257" s="102" t="s">
        <v>629</v>
      </c>
      <c r="D257" s="89">
        <v>93</v>
      </c>
      <c r="E257" s="89">
        <v>985</v>
      </c>
      <c r="F257" s="89">
        <v>111195</v>
      </c>
    </row>
    <row r="258" spans="1:6" ht="12.75" customHeight="1">
      <c r="A258" s="102" t="s">
        <v>51</v>
      </c>
      <c r="B258" s="182">
        <v>40402</v>
      </c>
      <c r="C258" s="102" t="s">
        <v>630</v>
      </c>
      <c r="D258" s="89">
        <v>107</v>
      </c>
      <c r="E258" s="89">
        <v>1297</v>
      </c>
      <c r="F258" s="89">
        <v>60282</v>
      </c>
    </row>
    <row r="259" spans="1:6" ht="12.75" customHeight="1">
      <c r="A259" s="102" t="s">
        <v>51</v>
      </c>
      <c r="B259" s="182">
        <v>40403</v>
      </c>
      <c r="C259" s="102" t="s">
        <v>631</v>
      </c>
      <c r="D259" s="89">
        <v>99</v>
      </c>
      <c r="E259" s="89">
        <v>1228</v>
      </c>
      <c r="F259" s="89">
        <v>62092</v>
      </c>
    </row>
    <row r="260" spans="1:6" ht="12.75" customHeight="1">
      <c r="A260" s="102" t="s">
        <v>51</v>
      </c>
      <c r="B260" s="182">
        <v>40501</v>
      </c>
      <c r="C260" s="102" t="s">
        <v>632</v>
      </c>
      <c r="D260" s="89">
        <v>102</v>
      </c>
      <c r="E260" s="89">
        <v>972</v>
      </c>
      <c r="F260" s="89">
        <v>34924</v>
      </c>
    </row>
    <row r="261" spans="1:6" ht="12.75" customHeight="1">
      <c r="A261" s="102" t="s">
        <v>51</v>
      </c>
      <c r="B261" s="182">
        <v>40502</v>
      </c>
      <c r="C261" s="102" t="s">
        <v>633</v>
      </c>
      <c r="D261" s="89">
        <v>124</v>
      </c>
      <c r="E261" s="89">
        <v>902</v>
      </c>
      <c r="F261" s="89">
        <v>22632</v>
      </c>
    </row>
    <row r="262" spans="1:6" ht="12.75" customHeight="1">
      <c r="A262" s="102" t="s">
        <v>51</v>
      </c>
      <c r="B262" s="182">
        <v>40503</v>
      </c>
      <c r="C262" s="102" t="s">
        <v>634</v>
      </c>
      <c r="D262" s="89">
        <v>205</v>
      </c>
      <c r="E262" s="89">
        <v>1452</v>
      </c>
      <c r="F262" s="89">
        <v>27273</v>
      </c>
    </row>
    <row r="263" spans="1:6" ht="12.75" customHeight="1">
      <c r="A263" s="102" t="s">
        <v>51</v>
      </c>
      <c r="B263" s="182">
        <v>40504</v>
      </c>
      <c r="C263" s="102" t="s">
        <v>635</v>
      </c>
      <c r="D263" s="89">
        <v>168</v>
      </c>
      <c r="E263" s="89">
        <v>1240</v>
      </c>
      <c r="F263" s="89">
        <v>25162</v>
      </c>
    </row>
    <row r="264" spans="1:6" ht="12.75" customHeight="1">
      <c r="A264" s="102" t="s">
        <v>51</v>
      </c>
      <c r="B264" s="182">
        <v>40601</v>
      </c>
      <c r="C264" s="102" t="s">
        <v>636</v>
      </c>
      <c r="D264" s="89">
        <v>134</v>
      </c>
      <c r="E264" s="89">
        <v>952</v>
      </c>
      <c r="F264" s="89">
        <v>58694</v>
      </c>
    </row>
    <row r="265" spans="1:6" ht="12.75" customHeight="1">
      <c r="A265" s="102" t="s">
        <v>51</v>
      </c>
      <c r="B265" s="182">
        <v>40602</v>
      </c>
      <c r="C265" s="102" t="s">
        <v>637</v>
      </c>
      <c r="D265" s="89">
        <v>177</v>
      </c>
      <c r="E265" s="89">
        <v>1365</v>
      </c>
      <c r="F265" s="89">
        <v>29413</v>
      </c>
    </row>
    <row r="266" spans="1:6" ht="12.75" customHeight="1">
      <c r="A266" s="102" t="s">
        <v>51</v>
      </c>
      <c r="B266" s="182">
        <v>40701</v>
      </c>
      <c r="C266" s="102" t="s">
        <v>638</v>
      </c>
      <c r="D266" s="89">
        <v>118</v>
      </c>
      <c r="E266" s="89">
        <v>1229</v>
      </c>
      <c r="F266" s="89">
        <v>49929</v>
      </c>
    </row>
    <row r="267" spans="1:6" ht="12.75" customHeight="1">
      <c r="A267" s="102" t="s">
        <v>51</v>
      </c>
      <c r="B267" s="182">
        <v>40702</v>
      </c>
      <c r="C267" s="102" t="s">
        <v>639</v>
      </c>
      <c r="D267" s="89">
        <v>120</v>
      </c>
      <c r="E267" s="89">
        <v>872</v>
      </c>
      <c r="F267" s="89">
        <v>64855</v>
      </c>
    </row>
    <row r="268" spans="1:6" ht="12.75" customHeight="1">
      <c r="A268" s="102" t="s">
        <v>51</v>
      </c>
      <c r="B268" s="182">
        <v>40703</v>
      </c>
      <c r="C268" s="102" t="s">
        <v>640</v>
      </c>
      <c r="D268" s="89">
        <v>187</v>
      </c>
      <c r="E268" s="89">
        <v>1351</v>
      </c>
      <c r="F268" s="89">
        <v>68999</v>
      </c>
    </row>
    <row r="269" spans="1:6" ht="12.75" customHeight="1">
      <c r="A269" s="102" t="s">
        <v>50</v>
      </c>
      <c r="B269" s="182">
        <v>50101</v>
      </c>
      <c r="C269" s="102" t="s">
        <v>641</v>
      </c>
      <c r="D269" s="89">
        <v>97</v>
      </c>
      <c r="E269" s="89">
        <v>1072</v>
      </c>
      <c r="F269" s="89">
        <v>50092</v>
      </c>
    </row>
    <row r="270" spans="1:6" ht="12.75" customHeight="1">
      <c r="A270" s="102" t="s">
        <v>50</v>
      </c>
      <c r="B270" s="182">
        <v>50102</v>
      </c>
      <c r="C270" s="102" t="s">
        <v>642</v>
      </c>
      <c r="D270" s="89">
        <v>87</v>
      </c>
      <c r="E270" s="89">
        <v>878</v>
      </c>
      <c r="F270" s="89">
        <v>107065</v>
      </c>
    </row>
    <row r="271" spans="1:6" ht="12.75" customHeight="1">
      <c r="A271" s="102" t="s">
        <v>50</v>
      </c>
      <c r="B271" s="182">
        <v>50103</v>
      </c>
      <c r="C271" s="102" t="s">
        <v>643</v>
      </c>
      <c r="D271" s="89">
        <v>126</v>
      </c>
      <c r="E271" s="89">
        <v>1263</v>
      </c>
      <c r="F271" s="89">
        <v>22847</v>
      </c>
    </row>
    <row r="272" spans="1:6" ht="12.75" customHeight="1">
      <c r="A272" s="102" t="s">
        <v>50</v>
      </c>
      <c r="B272" s="182">
        <v>50201</v>
      </c>
      <c r="C272" s="102" t="s">
        <v>644</v>
      </c>
      <c r="D272" s="89">
        <v>80</v>
      </c>
      <c r="E272" s="89">
        <v>1038</v>
      </c>
      <c r="F272" s="89">
        <v>100327</v>
      </c>
    </row>
    <row r="273" spans="1:6" ht="12.75" customHeight="1">
      <c r="A273" s="102" t="s">
        <v>50</v>
      </c>
      <c r="B273" s="182">
        <v>50301</v>
      </c>
      <c r="C273" s="102" t="s">
        <v>645</v>
      </c>
      <c r="D273" s="89">
        <v>95</v>
      </c>
      <c r="E273" s="89">
        <v>1788</v>
      </c>
      <c r="F273" s="89">
        <v>72089</v>
      </c>
    </row>
    <row r="274" spans="1:6" ht="12.75" customHeight="1">
      <c r="A274" s="102" t="s">
        <v>50</v>
      </c>
      <c r="B274" s="182">
        <v>50302</v>
      </c>
      <c r="C274" s="102" t="s">
        <v>646</v>
      </c>
      <c r="D274" s="89">
        <v>157</v>
      </c>
      <c r="E274" s="89">
        <v>2847</v>
      </c>
      <c r="F274" s="89">
        <v>108973</v>
      </c>
    </row>
    <row r="275" spans="1:6" ht="12.75" customHeight="1">
      <c r="A275" s="102" t="s">
        <v>50</v>
      </c>
      <c r="B275" s="182">
        <v>50401</v>
      </c>
      <c r="C275" s="102" t="s">
        <v>647</v>
      </c>
      <c r="D275" s="89">
        <v>107</v>
      </c>
      <c r="E275" s="89">
        <v>1706</v>
      </c>
      <c r="F275" s="89">
        <v>87326</v>
      </c>
    </row>
    <row r="276" spans="1:6" ht="12.75" customHeight="1">
      <c r="A276" s="102" t="s">
        <v>50</v>
      </c>
      <c r="B276" s="182">
        <v>50402</v>
      </c>
      <c r="C276" s="102" t="s">
        <v>648</v>
      </c>
      <c r="D276" s="89">
        <v>84</v>
      </c>
      <c r="E276" s="89">
        <v>1284</v>
      </c>
      <c r="F276" s="89">
        <v>44201</v>
      </c>
    </row>
    <row r="277" spans="1:6" ht="12.75" customHeight="1">
      <c r="A277" s="102" t="s">
        <v>50</v>
      </c>
      <c r="B277" s="182">
        <v>50403</v>
      </c>
      <c r="C277" s="102" t="s">
        <v>649</v>
      </c>
      <c r="D277" s="89">
        <v>96</v>
      </c>
      <c r="E277" s="89">
        <v>1423</v>
      </c>
      <c r="F277" s="89">
        <v>127518</v>
      </c>
    </row>
    <row r="278" spans="1:6" ht="12.75" customHeight="1">
      <c r="A278" s="102" t="s">
        <v>50</v>
      </c>
      <c r="B278" s="182">
        <v>50501</v>
      </c>
      <c r="C278" s="102" t="s">
        <v>650</v>
      </c>
      <c r="D278" s="89">
        <v>107</v>
      </c>
      <c r="E278" s="89">
        <v>1336</v>
      </c>
      <c r="F278" s="89">
        <v>167910</v>
      </c>
    </row>
    <row r="279" spans="1:6" ht="12.75" customHeight="1">
      <c r="A279" s="102" t="s">
        <v>50</v>
      </c>
      <c r="B279" s="182">
        <v>50502</v>
      </c>
      <c r="C279" s="102" t="s">
        <v>651</v>
      </c>
      <c r="D279" s="89">
        <v>118</v>
      </c>
      <c r="E279" s="89">
        <v>1544</v>
      </c>
      <c r="F279" s="89">
        <v>208127</v>
      </c>
    </row>
    <row r="280" spans="1:6" ht="12.75" customHeight="1">
      <c r="A280" s="102" t="s">
        <v>50</v>
      </c>
      <c r="B280" s="182">
        <v>50503</v>
      </c>
      <c r="C280" s="102" t="s">
        <v>652</v>
      </c>
      <c r="D280" s="89">
        <v>101</v>
      </c>
      <c r="E280" s="89">
        <v>1093</v>
      </c>
      <c r="F280" s="89">
        <v>188804</v>
      </c>
    </row>
    <row r="281" spans="1:6" ht="12.75" customHeight="1">
      <c r="A281" s="102" t="s">
        <v>50</v>
      </c>
      <c r="B281" s="182">
        <v>50601</v>
      </c>
      <c r="C281" s="102" t="s">
        <v>653</v>
      </c>
      <c r="D281" s="89">
        <v>95</v>
      </c>
      <c r="E281" s="89">
        <v>1207</v>
      </c>
      <c r="F281" s="89">
        <v>80287</v>
      </c>
    </row>
    <row r="282" spans="1:6" ht="12.75" customHeight="1">
      <c r="A282" s="102" t="s">
        <v>50</v>
      </c>
      <c r="B282" s="182">
        <v>50602</v>
      </c>
      <c r="C282" s="102" t="s">
        <v>654</v>
      </c>
      <c r="D282" s="89">
        <v>111</v>
      </c>
      <c r="E282" s="89">
        <v>1739</v>
      </c>
      <c r="F282" s="89">
        <v>75366</v>
      </c>
    </row>
    <row r="283" spans="1:6" ht="12.75" customHeight="1">
      <c r="A283" s="102" t="s">
        <v>50</v>
      </c>
      <c r="B283" s="182">
        <v>50603</v>
      </c>
      <c r="C283" s="102" t="s">
        <v>655</v>
      </c>
      <c r="D283" s="89">
        <v>88</v>
      </c>
      <c r="E283" s="89">
        <v>1502</v>
      </c>
      <c r="F283" s="89">
        <v>102182</v>
      </c>
    </row>
    <row r="284" spans="1:6" ht="12.75" customHeight="1">
      <c r="A284" s="102" t="s">
        <v>50</v>
      </c>
      <c r="B284" s="182">
        <v>50604</v>
      </c>
      <c r="C284" s="102" t="s">
        <v>656</v>
      </c>
      <c r="D284" s="89">
        <v>93</v>
      </c>
      <c r="E284" s="89">
        <v>1240</v>
      </c>
      <c r="F284" s="89">
        <v>125051</v>
      </c>
    </row>
    <row r="285" spans="1:6" ht="12.75" customHeight="1">
      <c r="A285" s="102" t="s">
        <v>50</v>
      </c>
      <c r="B285" s="182">
        <v>50605</v>
      </c>
      <c r="C285" s="102" t="s">
        <v>657</v>
      </c>
      <c r="D285" s="89">
        <v>84</v>
      </c>
      <c r="E285" s="89">
        <v>1053</v>
      </c>
      <c r="F285" s="89">
        <v>60826</v>
      </c>
    </row>
    <row r="286" spans="1:6" ht="12.75" customHeight="1">
      <c r="A286" s="102" t="s">
        <v>50</v>
      </c>
      <c r="B286" s="182">
        <v>50606</v>
      </c>
      <c r="C286" s="102" t="s">
        <v>658</v>
      </c>
      <c r="D286" s="89">
        <v>73</v>
      </c>
      <c r="E286" s="89">
        <v>816</v>
      </c>
      <c r="F286" s="89">
        <v>24161</v>
      </c>
    </row>
    <row r="287" spans="1:6" ht="12.75" customHeight="1">
      <c r="A287" s="102" t="s">
        <v>50</v>
      </c>
      <c r="B287" s="182">
        <v>50607</v>
      </c>
      <c r="C287" s="102" t="s">
        <v>659</v>
      </c>
      <c r="D287" s="89">
        <v>109</v>
      </c>
      <c r="E287" s="89">
        <v>1642</v>
      </c>
      <c r="F287" s="89">
        <v>46298</v>
      </c>
    </row>
    <row r="288" spans="1:6" ht="12.75" customHeight="1">
      <c r="A288" s="102" t="s">
        <v>50</v>
      </c>
      <c r="B288" s="182">
        <v>50701</v>
      </c>
      <c r="C288" s="102" t="s">
        <v>660</v>
      </c>
      <c r="D288" s="89">
        <v>110</v>
      </c>
      <c r="E288" s="89">
        <v>1261</v>
      </c>
      <c r="F288" s="89">
        <v>105233</v>
      </c>
    </row>
    <row r="289" spans="1:6" ht="12.75" customHeight="1">
      <c r="A289" s="102" t="s">
        <v>50</v>
      </c>
      <c r="B289" s="182">
        <v>50702</v>
      </c>
      <c r="C289" s="102" t="s">
        <v>661</v>
      </c>
      <c r="D289" s="89">
        <v>202</v>
      </c>
      <c r="E289" s="89">
        <v>2694</v>
      </c>
      <c r="F289" s="89">
        <v>38923</v>
      </c>
    </row>
    <row r="290" spans="1:6" ht="12.75" customHeight="1">
      <c r="A290" s="102" t="s">
        <v>50</v>
      </c>
      <c r="B290" s="182">
        <v>50703</v>
      </c>
      <c r="C290" s="102" t="s">
        <v>662</v>
      </c>
      <c r="D290" s="89">
        <v>96</v>
      </c>
      <c r="E290" s="89">
        <v>1299</v>
      </c>
      <c r="F290" s="89">
        <v>37149</v>
      </c>
    </row>
    <row r="291" spans="1:6" ht="12.75" customHeight="1">
      <c r="A291" s="102" t="s">
        <v>50</v>
      </c>
      <c r="B291" s="182">
        <v>50704</v>
      </c>
      <c r="C291" s="102" t="s">
        <v>663</v>
      </c>
      <c r="D291" s="89">
        <v>102</v>
      </c>
      <c r="E291" s="89">
        <v>1402</v>
      </c>
      <c r="F291" s="89">
        <v>109480</v>
      </c>
    </row>
    <row r="292" spans="1:6" ht="12.75" customHeight="1">
      <c r="A292" s="102" t="s">
        <v>50</v>
      </c>
      <c r="B292" s="182">
        <v>50705</v>
      </c>
      <c r="C292" s="102" t="s">
        <v>664</v>
      </c>
      <c r="D292" s="89">
        <v>79</v>
      </c>
      <c r="E292" s="89">
        <v>946</v>
      </c>
      <c r="F292" s="89">
        <v>128962</v>
      </c>
    </row>
    <row r="293" spans="1:6" ht="12.75" customHeight="1">
      <c r="A293" s="102" t="s">
        <v>50</v>
      </c>
      <c r="B293" s="182">
        <v>50801</v>
      </c>
      <c r="C293" s="102" t="s">
        <v>665</v>
      </c>
      <c r="D293" s="89">
        <v>129</v>
      </c>
      <c r="E293" s="89">
        <v>897</v>
      </c>
      <c r="F293" s="89">
        <v>16745</v>
      </c>
    </row>
    <row r="294" spans="1:6" ht="12.75" customHeight="1">
      <c r="A294" s="102" t="s">
        <v>50</v>
      </c>
      <c r="B294" s="182">
        <v>50802</v>
      </c>
      <c r="C294" s="102" t="s">
        <v>666</v>
      </c>
      <c r="D294" s="89">
        <v>158</v>
      </c>
      <c r="E294" s="89">
        <v>1031</v>
      </c>
      <c r="F294" s="89">
        <v>9904</v>
      </c>
    </row>
    <row r="295" spans="1:6" ht="12.75" customHeight="1">
      <c r="A295" s="102" t="s">
        <v>50</v>
      </c>
      <c r="B295" s="182">
        <v>50803</v>
      </c>
      <c r="C295" s="102" t="s">
        <v>667</v>
      </c>
      <c r="D295" s="89">
        <v>122</v>
      </c>
      <c r="E295" s="89">
        <v>705</v>
      </c>
      <c r="F295" s="89">
        <v>43791</v>
      </c>
    </row>
    <row r="296" spans="1:6" ht="12.75" customHeight="1">
      <c r="A296" s="102" t="s">
        <v>50</v>
      </c>
      <c r="B296" s="182">
        <v>50804</v>
      </c>
      <c r="C296" s="102" t="s">
        <v>668</v>
      </c>
      <c r="D296" s="89">
        <v>118</v>
      </c>
      <c r="E296" s="89">
        <v>892</v>
      </c>
      <c r="F296" s="89">
        <v>38801</v>
      </c>
    </row>
    <row r="297" spans="1:6" ht="12.75" customHeight="1">
      <c r="A297" s="102" t="s">
        <v>50</v>
      </c>
      <c r="B297" s="182">
        <v>50805</v>
      </c>
      <c r="C297" s="102" t="s">
        <v>669</v>
      </c>
      <c r="D297" s="89">
        <v>99</v>
      </c>
      <c r="E297" s="89">
        <v>928</v>
      </c>
      <c r="F297" s="89">
        <v>57974</v>
      </c>
    </row>
    <row r="298" spans="1:6" ht="12.75" customHeight="1">
      <c r="A298" s="102" t="s">
        <v>50</v>
      </c>
      <c r="B298" s="182">
        <v>50806</v>
      </c>
      <c r="C298" s="102" t="s">
        <v>670</v>
      </c>
      <c r="D298" s="89">
        <v>60</v>
      </c>
      <c r="E298" s="89">
        <v>497</v>
      </c>
      <c r="F298" s="89">
        <v>65859</v>
      </c>
    </row>
    <row r="299" spans="1:6" ht="12.75" customHeight="1">
      <c r="A299" s="102" t="s">
        <v>50</v>
      </c>
      <c r="B299" s="182">
        <v>50901</v>
      </c>
      <c r="C299" s="102" t="s">
        <v>671</v>
      </c>
      <c r="D299" s="89">
        <v>158</v>
      </c>
      <c r="E299" s="89">
        <v>1272</v>
      </c>
      <c r="F299" s="89">
        <v>60165</v>
      </c>
    </row>
    <row r="300" spans="1:6" ht="12.75" customHeight="1">
      <c r="A300" s="102" t="s">
        <v>50</v>
      </c>
      <c r="B300" s="182">
        <v>50902</v>
      </c>
      <c r="C300" s="102" t="s">
        <v>672</v>
      </c>
      <c r="D300" s="89">
        <v>117</v>
      </c>
      <c r="E300" s="89">
        <v>1199</v>
      </c>
      <c r="F300" s="89">
        <v>56277</v>
      </c>
    </row>
    <row r="301" spans="1:6" ht="12.75" customHeight="1">
      <c r="A301" s="102" t="s">
        <v>50</v>
      </c>
      <c r="B301" s="182">
        <v>50903</v>
      </c>
      <c r="C301" s="102" t="s">
        <v>673</v>
      </c>
      <c r="D301" s="89">
        <v>150</v>
      </c>
      <c r="E301" s="89">
        <v>1131</v>
      </c>
      <c r="F301" s="89">
        <v>21546</v>
      </c>
    </row>
    <row r="302" spans="1:6" ht="12.75" customHeight="1">
      <c r="A302" s="102" t="s">
        <v>365</v>
      </c>
      <c r="B302" s="182">
        <v>60101</v>
      </c>
      <c r="C302" s="102" t="s">
        <v>674</v>
      </c>
      <c r="D302" s="89">
        <v>105</v>
      </c>
      <c r="E302" s="89">
        <v>965</v>
      </c>
      <c r="F302" s="89">
        <v>16590</v>
      </c>
    </row>
    <row r="303" spans="1:6" ht="12.75" customHeight="1">
      <c r="A303" s="102" t="s">
        <v>365</v>
      </c>
      <c r="B303" s="182">
        <v>60102</v>
      </c>
      <c r="C303" s="102" t="s">
        <v>675</v>
      </c>
      <c r="D303" s="89">
        <v>134</v>
      </c>
      <c r="E303" s="89">
        <v>1845</v>
      </c>
      <c r="F303" s="89">
        <v>52385</v>
      </c>
    </row>
    <row r="304" spans="1:6" ht="12.75" customHeight="1">
      <c r="A304" s="102" t="s">
        <v>365</v>
      </c>
      <c r="B304" s="182">
        <v>60103</v>
      </c>
      <c r="C304" s="102" t="s">
        <v>676</v>
      </c>
      <c r="D304" s="89">
        <v>196</v>
      </c>
      <c r="E304" s="89">
        <v>2784</v>
      </c>
      <c r="F304" s="89">
        <v>52637</v>
      </c>
    </row>
    <row r="305" spans="1:6" ht="12.75" customHeight="1">
      <c r="A305" s="102" t="s">
        <v>365</v>
      </c>
      <c r="B305" s="182">
        <v>60104</v>
      </c>
      <c r="C305" s="102" t="s">
        <v>677</v>
      </c>
      <c r="D305" s="89">
        <v>103</v>
      </c>
      <c r="E305" s="89">
        <v>1225</v>
      </c>
      <c r="F305" s="89">
        <v>32878</v>
      </c>
    </row>
    <row r="306" spans="1:6" ht="12.75" customHeight="1">
      <c r="A306" s="102" t="s">
        <v>365</v>
      </c>
      <c r="B306" s="182">
        <v>60105</v>
      </c>
      <c r="C306" s="102" t="s">
        <v>678</v>
      </c>
      <c r="D306" s="89">
        <v>161</v>
      </c>
      <c r="E306" s="89">
        <v>2427</v>
      </c>
      <c r="F306" s="89">
        <v>50796</v>
      </c>
    </row>
    <row r="307" spans="1:6" ht="12.75" customHeight="1">
      <c r="A307" s="102" t="s">
        <v>365</v>
      </c>
      <c r="B307" s="182">
        <v>60106</v>
      </c>
      <c r="C307" s="102" t="s">
        <v>679</v>
      </c>
      <c r="D307" s="89">
        <v>112</v>
      </c>
      <c r="E307" s="89">
        <v>1421</v>
      </c>
      <c r="F307" s="89">
        <v>15667</v>
      </c>
    </row>
    <row r="308" spans="1:6" ht="12.75" customHeight="1">
      <c r="A308" s="102" t="s">
        <v>365</v>
      </c>
      <c r="B308" s="182">
        <v>60201</v>
      </c>
      <c r="C308" s="102" t="s">
        <v>680</v>
      </c>
      <c r="D308" s="89">
        <v>104</v>
      </c>
      <c r="E308" s="89">
        <v>1156</v>
      </c>
      <c r="F308" s="89">
        <v>83279</v>
      </c>
    </row>
    <row r="309" spans="1:6" ht="12.75" customHeight="1">
      <c r="A309" s="102" t="s">
        <v>365</v>
      </c>
      <c r="B309" s="182">
        <v>60202</v>
      </c>
      <c r="C309" s="102" t="s">
        <v>681</v>
      </c>
      <c r="D309" s="89">
        <v>69</v>
      </c>
      <c r="E309" s="89">
        <v>694</v>
      </c>
      <c r="F309" s="89">
        <v>22808</v>
      </c>
    </row>
    <row r="310" spans="1:6" ht="12.75" customHeight="1">
      <c r="A310" s="102" t="s">
        <v>365</v>
      </c>
      <c r="B310" s="182">
        <v>60203</v>
      </c>
      <c r="C310" s="102" t="s">
        <v>682</v>
      </c>
      <c r="D310" s="89">
        <v>80</v>
      </c>
      <c r="E310" s="89">
        <v>776</v>
      </c>
      <c r="F310" s="89">
        <v>37787</v>
      </c>
    </row>
    <row r="311" spans="1:6" ht="12.75" customHeight="1">
      <c r="A311" s="102" t="s">
        <v>365</v>
      </c>
      <c r="B311" s="182">
        <v>60301</v>
      </c>
      <c r="C311" s="102" t="s">
        <v>683</v>
      </c>
      <c r="D311" s="89">
        <v>79</v>
      </c>
      <c r="E311" s="89">
        <v>918</v>
      </c>
      <c r="F311" s="89">
        <v>11757</v>
      </c>
    </row>
    <row r="312" spans="1:6" ht="12.75" customHeight="1">
      <c r="A312" s="102" t="s">
        <v>365</v>
      </c>
      <c r="B312" s="182">
        <v>60302</v>
      </c>
      <c r="C312" s="102" t="s">
        <v>684</v>
      </c>
      <c r="D312" s="89">
        <v>118</v>
      </c>
      <c r="E312" s="89">
        <v>1580</v>
      </c>
      <c r="F312" s="89">
        <v>19296</v>
      </c>
    </row>
    <row r="313" spans="1:6" ht="12.75" customHeight="1">
      <c r="A313" s="102" t="s">
        <v>365</v>
      </c>
      <c r="B313" s="182">
        <v>60303</v>
      </c>
      <c r="C313" s="102" t="s">
        <v>685</v>
      </c>
      <c r="D313" s="89">
        <v>99</v>
      </c>
      <c r="E313" s="89">
        <v>1240</v>
      </c>
      <c r="F313" s="89">
        <v>6872</v>
      </c>
    </row>
    <row r="314" spans="1:6" ht="12.75" customHeight="1">
      <c r="A314" s="102" t="s">
        <v>365</v>
      </c>
      <c r="B314" s="182">
        <v>60401</v>
      </c>
      <c r="C314" s="102" t="s">
        <v>686</v>
      </c>
      <c r="D314" s="89">
        <v>69</v>
      </c>
      <c r="E314" s="89">
        <v>908</v>
      </c>
      <c r="F314" s="89">
        <v>49755</v>
      </c>
    </row>
    <row r="315" spans="1:6" ht="12.75" customHeight="1">
      <c r="A315" s="102" t="s">
        <v>365</v>
      </c>
      <c r="B315" s="182">
        <v>60402</v>
      </c>
      <c r="C315" s="102" t="s">
        <v>687</v>
      </c>
      <c r="D315" s="89">
        <v>66</v>
      </c>
      <c r="E315" s="89">
        <v>848</v>
      </c>
      <c r="F315" s="89">
        <v>45836</v>
      </c>
    </row>
    <row r="316" spans="1:6" ht="12.75" customHeight="1">
      <c r="A316" s="102" t="s">
        <v>365</v>
      </c>
      <c r="B316" s="182">
        <v>60403</v>
      </c>
      <c r="C316" s="102" t="s">
        <v>688</v>
      </c>
      <c r="D316" s="89">
        <v>59</v>
      </c>
      <c r="E316" s="89">
        <v>699</v>
      </c>
      <c r="F316" s="89">
        <v>18243</v>
      </c>
    </row>
    <row r="317" spans="1:6" ht="12.75" customHeight="1">
      <c r="A317" s="102" t="s">
        <v>53</v>
      </c>
      <c r="B317" s="182">
        <v>70101</v>
      </c>
      <c r="C317" s="102" t="s">
        <v>689</v>
      </c>
      <c r="D317" s="89">
        <v>85</v>
      </c>
      <c r="E317" s="89">
        <v>972</v>
      </c>
      <c r="F317" s="89">
        <v>26581</v>
      </c>
    </row>
    <row r="318" spans="1:6" ht="12.75" customHeight="1">
      <c r="A318" s="102" t="s">
        <v>53</v>
      </c>
      <c r="B318" s="182">
        <v>70102</v>
      </c>
      <c r="C318" s="102" t="s">
        <v>690</v>
      </c>
      <c r="D318" s="89">
        <v>64</v>
      </c>
      <c r="E318" s="89">
        <v>976</v>
      </c>
      <c r="F318" s="89">
        <v>57864</v>
      </c>
    </row>
    <row r="319" spans="1:6" ht="12.75" customHeight="1">
      <c r="A319" s="102" t="s">
        <v>53</v>
      </c>
      <c r="B319" s="182">
        <v>70103</v>
      </c>
      <c r="C319" s="102" t="s">
        <v>691</v>
      </c>
      <c r="D319" s="89">
        <v>43</v>
      </c>
      <c r="E319" s="89">
        <v>697</v>
      </c>
      <c r="F319" s="89">
        <v>23269</v>
      </c>
    </row>
    <row r="320" spans="1:6" ht="12.75" customHeight="1">
      <c r="A320" s="102" t="s">
        <v>53</v>
      </c>
      <c r="B320" s="182">
        <v>70104</v>
      </c>
      <c r="C320" s="102" t="s">
        <v>692</v>
      </c>
      <c r="D320" s="89">
        <v>55</v>
      </c>
      <c r="E320" s="89">
        <v>532</v>
      </c>
      <c r="F320" s="89">
        <v>34544</v>
      </c>
    </row>
    <row r="321" spans="1:6" ht="12.75" customHeight="1">
      <c r="A321" s="102" t="s">
        <v>53</v>
      </c>
      <c r="B321" s="182">
        <v>70201</v>
      </c>
      <c r="C321" s="102" t="s">
        <v>693</v>
      </c>
      <c r="D321" s="89">
        <v>164</v>
      </c>
      <c r="E321" s="89">
        <v>1172</v>
      </c>
      <c r="F321" s="89">
        <v>40951</v>
      </c>
    </row>
    <row r="322" spans="1:6" ht="12.75" customHeight="1">
      <c r="A322" s="102" t="s">
        <v>53</v>
      </c>
      <c r="B322" s="182">
        <v>70202</v>
      </c>
      <c r="C322" s="102" t="s">
        <v>694</v>
      </c>
      <c r="D322" s="89" t="s">
        <v>711</v>
      </c>
      <c r="E322" s="89" t="s">
        <v>712</v>
      </c>
      <c r="F322" s="89">
        <v>6852</v>
      </c>
    </row>
    <row r="323" spans="1:6" ht="12.75" customHeight="1">
      <c r="A323" s="102" t="s">
        <v>53</v>
      </c>
      <c r="B323" s="182">
        <v>70203</v>
      </c>
      <c r="C323" s="102" t="s">
        <v>695</v>
      </c>
      <c r="D323" s="89">
        <v>92</v>
      </c>
      <c r="E323" s="89">
        <v>650</v>
      </c>
      <c r="F323" s="89">
        <v>18923</v>
      </c>
    </row>
    <row r="324" spans="1:6" ht="12.75" customHeight="1">
      <c r="A324" s="102" t="s">
        <v>53</v>
      </c>
      <c r="B324" s="182">
        <v>70204</v>
      </c>
      <c r="C324" s="102" t="s">
        <v>696</v>
      </c>
      <c r="D324" s="89" t="s">
        <v>713</v>
      </c>
      <c r="E324" s="89" t="s">
        <v>714</v>
      </c>
      <c r="F324" s="89">
        <v>13982</v>
      </c>
    </row>
    <row r="325" spans="1:6" ht="12.75" customHeight="1">
      <c r="A325" s="102" t="s">
        <v>53</v>
      </c>
      <c r="B325" s="182">
        <v>70205</v>
      </c>
      <c r="C325" s="102" t="s">
        <v>697</v>
      </c>
      <c r="D325" s="89">
        <v>94</v>
      </c>
      <c r="E325" s="89">
        <v>854</v>
      </c>
      <c r="F325" s="89">
        <v>21341</v>
      </c>
    </row>
    <row r="326" spans="1:6" ht="12.75" customHeight="1">
      <c r="A326" s="102" t="s">
        <v>370</v>
      </c>
      <c r="B326" s="182">
        <v>80101</v>
      </c>
      <c r="C326" s="102" t="s">
        <v>698</v>
      </c>
      <c r="D326" s="89">
        <v>70</v>
      </c>
      <c r="E326" s="89">
        <v>876</v>
      </c>
      <c r="F326" s="89">
        <v>96600</v>
      </c>
    </row>
    <row r="327" spans="1:6" ht="12.75" customHeight="1">
      <c r="A327" s="102" t="s">
        <v>370</v>
      </c>
      <c r="B327" s="182">
        <v>80102</v>
      </c>
      <c r="C327" s="102" t="s">
        <v>699</v>
      </c>
      <c r="D327" s="89" t="s">
        <v>716</v>
      </c>
      <c r="E327" s="89" t="s">
        <v>716</v>
      </c>
      <c r="F327" s="89">
        <v>3707</v>
      </c>
    </row>
    <row r="328" spans="1:6" ht="12.75" customHeight="1">
      <c r="A328" s="102" t="s">
        <v>370</v>
      </c>
      <c r="B328" s="182">
        <v>80103</v>
      </c>
      <c r="C328" s="102" t="s">
        <v>700</v>
      </c>
      <c r="D328" s="89" t="s">
        <v>716</v>
      </c>
      <c r="E328" s="89" t="s">
        <v>716</v>
      </c>
      <c r="F328" s="89">
        <v>1482</v>
      </c>
    </row>
    <row r="329" spans="1:6" ht="12.75" customHeight="1">
      <c r="A329" s="102" t="s">
        <v>370</v>
      </c>
      <c r="B329" s="182">
        <v>80104</v>
      </c>
      <c r="C329" s="102" t="s">
        <v>701</v>
      </c>
      <c r="D329" s="89">
        <v>60</v>
      </c>
      <c r="E329" s="89">
        <v>873</v>
      </c>
      <c r="F329" s="89">
        <v>66756</v>
      </c>
    </row>
    <row r="330" spans="1:6" ht="12.75" customHeight="1">
      <c r="A330" s="102" t="s">
        <v>370</v>
      </c>
      <c r="B330" s="182">
        <v>80105</v>
      </c>
      <c r="C330" s="102" t="s">
        <v>702</v>
      </c>
      <c r="D330" s="89">
        <v>96</v>
      </c>
      <c r="E330" s="89">
        <v>1329</v>
      </c>
      <c r="F330" s="89">
        <v>53361</v>
      </c>
    </row>
    <row r="331" spans="1:6" ht="12.75" customHeight="1">
      <c r="A331" s="102" t="s">
        <v>370</v>
      </c>
      <c r="B331" s="182">
        <v>80106</v>
      </c>
      <c r="C331" s="102" t="s">
        <v>703</v>
      </c>
      <c r="D331" s="89">
        <v>102</v>
      </c>
      <c r="E331" s="89">
        <v>1406</v>
      </c>
      <c r="F331" s="89">
        <v>26169</v>
      </c>
    </row>
    <row r="332" spans="1:6" ht="12.75" customHeight="1">
      <c r="A332" s="102" t="s">
        <v>370</v>
      </c>
      <c r="B332" s="182">
        <v>80107</v>
      </c>
      <c r="C332" s="102" t="s">
        <v>704</v>
      </c>
      <c r="D332" s="89">
        <v>64</v>
      </c>
      <c r="E332" s="89">
        <v>777</v>
      </c>
      <c r="F332" s="89">
        <v>85743</v>
      </c>
    </row>
    <row r="333" spans="1:6" ht="12.75" customHeight="1">
      <c r="A333" s="102" t="s">
        <v>370</v>
      </c>
      <c r="B333" s="182">
        <v>80108</v>
      </c>
      <c r="C333" s="102" t="s">
        <v>705</v>
      </c>
      <c r="D333" s="89">
        <v>82</v>
      </c>
      <c r="E333" s="89">
        <v>1047</v>
      </c>
      <c r="F333" s="89">
        <v>22462</v>
      </c>
    </row>
    <row r="334" spans="1:6" ht="12.75" customHeight="1">
      <c r="A334" s="102" t="s">
        <v>370</v>
      </c>
      <c r="B334" s="182">
        <v>80109</v>
      </c>
      <c r="C334" s="102" t="s">
        <v>706</v>
      </c>
      <c r="D334" s="89">
        <v>74</v>
      </c>
      <c r="E334" s="89">
        <v>1042</v>
      </c>
      <c r="F334" s="89">
        <v>34426</v>
      </c>
    </row>
    <row r="335" spans="1:6" ht="12.75" customHeight="1">
      <c r="A335" s="102" t="s">
        <v>707</v>
      </c>
      <c r="B335" s="182">
        <v>90101</v>
      </c>
      <c r="C335" s="102" t="s">
        <v>708</v>
      </c>
      <c r="D335" s="89" t="s">
        <v>716</v>
      </c>
      <c r="E335" s="89" t="s">
        <v>716</v>
      </c>
      <c r="F335" s="89">
        <v>2239</v>
      </c>
    </row>
    <row r="336" spans="1:6" ht="12.75" customHeight="1">
      <c r="A336" s="102" t="s">
        <v>707</v>
      </c>
      <c r="B336" s="182">
        <v>90102</v>
      </c>
      <c r="C336" s="102" t="s">
        <v>709</v>
      </c>
      <c r="D336" s="89" t="s">
        <v>716</v>
      </c>
      <c r="E336" s="89" t="s">
        <v>716</v>
      </c>
      <c r="F336" s="89">
        <v>590</v>
      </c>
    </row>
    <row r="337" spans="1:6" ht="12.75" customHeight="1" thickBot="1">
      <c r="A337" s="181" t="s">
        <v>707</v>
      </c>
      <c r="B337" s="183">
        <v>90103</v>
      </c>
      <c r="C337" s="181" t="s">
        <v>710</v>
      </c>
      <c r="D337" s="153" t="s">
        <v>716</v>
      </c>
      <c r="E337" s="153" t="s">
        <v>716</v>
      </c>
      <c r="F337" s="153">
        <v>411</v>
      </c>
    </row>
    <row r="339" ht="9.75" customHeight="1">
      <c r="A339" s="163" t="s">
        <v>727</v>
      </c>
    </row>
    <row r="340" ht="10.5" customHeight="1">
      <c r="A340" s="163" t="s">
        <v>715</v>
      </c>
    </row>
    <row r="341" spans="1:9" ht="12.75" customHeight="1">
      <c r="A341" s="194" t="s">
        <v>232</v>
      </c>
      <c r="B341" s="194"/>
      <c r="C341" s="194"/>
      <c r="D341" s="194"/>
      <c r="E341" s="194"/>
      <c r="F341" s="194"/>
      <c r="G341" s="194"/>
      <c r="H341" s="194"/>
      <c r="I341" s="194"/>
    </row>
    <row r="342" spans="1:9" ht="12.75" customHeight="1">
      <c r="A342" s="194" t="s">
        <v>717</v>
      </c>
      <c r="B342" s="194"/>
      <c r="C342" s="194"/>
      <c r="D342" s="194"/>
      <c r="E342" s="194"/>
      <c r="F342" s="179"/>
      <c r="G342" s="179"/>
      <c r="H342" s="179"/>
      <c r="I342" s="179"/>
    </row>
    <row r="343" spans="1:9" ht="12.75" customHeight="1">
      <c r="A343" s="188" t="s">
        <v>374</v>
      </c>
      <c r="B343" s="188"/>
      <c r="C343" s="188"/>
      <c r="D343" s="188"/>
      <c r="E343" s="188"/>
      <c r="F343" s="179"/>
      <c r="G343" s="179"/>
      <c r="H343" s="179"/>
      <c r="I343" s="179"/>
    </row>
    <row r="344" spans="1:9" ht="12.75" customHeight="1">
      <c r="A344" s="188" t="s">
        <v>721</v>
      </c>
      <c r="B344" s="188"/>
      <c r="C344" s="188"/>
      <c r="D344" s="188"/>
      <c r="E344" s="188"/>
      <c r="F344" s="180"/>
      <c r="G344" s="180"/>
      <c r="H344" s="180"/>
      <c r="I344" s="180"/>
    </row>
    <row r="345" spans="1:9" ht="12.75" customHeight="1">
      <c r="A345" s="115" t="s">
        <v>197</v>
      </c>
      <c r="C345" s="113"/>
      <c r="D345" s="113"/>
      <c r="E345" s="113"/>
      <c r="F345" s="34"/>
      <c r="G345" s="34"/>
      <c r="H345" s="17"/>
      <c r="I345" s="17"/>
    </row>
    <row r="346" spans="1:9" ht="12.75" customHeight="1">
      <c r="A346" s="188" t="s">
        <v>198</v>
      </c>
      <c r="B346" s="188"/>
      <c r="C346" s="188"/>
      <c r="D346" s="188"/>
      <c r="E346" s="188"/>
      <c r="F346" s="188"/>
      <c r="G346" s="188"/>
      <c r="H346" s="17"/>
      <c r="I346" s="17"/>
    </row>
    <row r="347" spans="1:9" ht="12.75" customHeight="1">
      <c r="A347" s="178"/>
      <c r="B347" s="178"/>
      <c r="C347" s="62"/>
      <c r="D347" s="50"/>
      <c r="F347" s="17"/>
      <c r="G347" s="17"/>
      <c r="H347" s="17"/>
      <c r="I347" s="17"/>
    </row>
    <row r="348" spans="1:8" ht="12.75" customHeight="1">
      <c r="A348" s="113" t="s">
        <v>195</v>
      </c>
      <c r="C348" s="85"/>
      <c r="F348" s="53"/>
      <c r="G348" s="53"/>
      <c r="H348" s="85"/>
    </row>
  </sheetData>
  <sheetProtection/>
  <mergeCells count="6">
    <mergeCell ref="A3:E3"/>
    <mergeCell ref="A341:I341"/>
    <mergeCell ref="A342:E342"/>
    <mergeCell ref="A343:E343"/>
    <mergeCell ref="A346:G346"/>
    <mergeCell ref="A344:E344"/>
  </mergeCells>
  <hyperlinks>
    <hyperlink ref="F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22.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
    </sheetView>
  </sheetViews>
  <sheetFormatPr defaultColWidth="9.140625" defaultRowHeight="12.75"/>
  <cols>
    <col min="1" max="1" width="2.7109375" style="12" customWidth="1"/>
    <col min="2" max="2" width="78.421875" style="7" customWidth="1"/>
    <col min="3" max="3" width="24.140625" style="12" customWidth="1"/>
    <col min="4" max="4" width="2.7109375" style="12" customWidth="1"/>
    <col min="5" max="16384" width="9.140625" style="12" customWidth="1"/>
  </cols>
  <sheetData>
    <row r="1" spans="1:4" s="7" customFormat="1" ht="12.75">
      <c r="A1" s="9" t="str">
        <f>'Table of contents'!A4</f>
        <v>Mental health services in Australia—Overnight admitted mental health care</v>
      </c>
      <c r="B1" s="9"/>
      <c r="C1" s="22"/>
      <c r="D1" s="6"/>
    </row>
    <row r="2" spans="1:4" s="7" customFormat="1" ht="12.75">
      <c r="A2" s="23"/>
      <c r="B2" s="22"/>
      <c r="C2" s="152" t="s">
        <v>12</v>
      </c>
      <c r="D2" s="6"/>
    </row>
    <row r="3" spans="1:4" s="7" customFormat="1" ht="6" customHeight="1">
      <c r="A3" s="6"/>
      <c r="B3" s="6"/>
      <c r="C3" s="6"/>
      <c r="D3" s="6"/>
    </row>
    <row r="4" spans="1:4" s="7" customFormat="1" ht="15" customHeight="1" thickBot="1">
      <c r="A4" s="199" t="s">
        <v>14</v>
      </c>
      <c r="B4" s="199"/>
      <c r="C4" s="199"/>
      <c r="D4" s="6"/>
    </row>
    <row r="5" spans="1:4" s="7" customFormat="1" ht="6" customHeight="1">
      <c r="A5" s="13"/>
      <c r="B5" s="14"/>
      <c r="C5" s="15"/>
      <c r="D5" s="6"/>
    </row>
    <row r="6" spans="1:4" s="7" customFormat="1" ht="15" customHeight="1">
      <c r="A6" s="200" t="s">
        <v>244</v>
      </c>
      <c r="B6" s="200"/>
      <c r="C6" s="15"/>
      <c r="D6" s="6"/>
    </row>
    <row r="7" spans="1:4" ht="15.75" customHeight="1">
      <c r="A7" s="16"/>
      <c r="B7" s="16"/>
      <c r="C7" s="16"/>
      <c r="D7" s="16"/>
    </row>
  </sheetData>
  <sheetProtection/>
  <mergeCells count="2">
    <mergeCell ref="A4:C4"/>
    <mergeCell ref="A6:B6"/>
  </mergeCells>
  <hyperlinks>
    <hyperlink ref="C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3.xml><?xml version="1.0" encoding="utf-8"?>
<worksheet xmlns="http://schemas.openxmlformats.org/spreadsheetml/2006/main" xmlns:r="http://schemas.openxmlformats.org/officeDocument/2006/relationships">
  <dimension ref="A1:U40"/>
  <sheetViews>
    <sheetView zoomScalePageLayoutView="0" workbookViewId="0" topLeftCell="A1">
      <selection activeCell="A1" sqref="A1"/>
    </sheetView>
  </sheetViews>
  <sheetFormatPr defaultColWidth="12.7109375" defaultRowHeight="12.75" customHeight="1"/>
  <cols>
    <col min="1" max="1" width="26.140625" style="1" customWidth="1"/>
    <col min="2" max="2" width="35.421875" style="1" customWidth="1"/>
    <col min="3" max="3" width="21.7109375" style="2" customWidth="1"/>
    <col min="4" max="9" width="14.00390625" style="2" customWidth="1"/>
    <col min="10" max="10" width="16.8515625" style="17" customWidth="1"/>
    <col min="11" max="16384" width="12.7109375" style="2" customWidth="1"/>
  </cols>
  <sheetData>
    <row r="1" spans="1:10" ht="12.75" customHeight="1">
      <c r="A1" s="3" t="str">
        <f>'Table of contents'!A4</f>
        <v>Mental health services in Australia—Overnight admitted mental health care</v>
      </c>
      <c r="B1" s="3"/>
      <c r="C1" s="3"/>
      <c r="D1" s="3"/>
      <c r="E1" s="3"/>
      <c r="F1" s="3"/>
      <c r="G1" s="3"/>
      <c r="H1" s="3"/>
      <c r="I1" s="3"/>
      <c r="J1" s="3"/>
    </row>
    <row r="2" spans="1:10" s="1" customFormat="1" ht="12.75" customHeight="1">
      <c r="A2" s="24"/>
      <c r="B2" s="24"/>
      <c r="C2" s="8"/>
      <c r="D2" s="8"/>
      <c r="E2" s="8"/>
      <c r="F2" s="8"/>
      <c r="G2" s="25"/>
      <c r="H2" s="25"/>
      <c r="J2" s="4" t="s">
        <v>12</v>
      </c>
    </row>
    <row r="3" spans="1:15" s="1" customFormat="1" ht="27.75" customHeight="1" thickBot="1">
      <c r="A3" s="185" t="s">
        <v>255</v>
      </c>
      <c r="B3" s="185"/>
      <c r="C3" s="185"/>
      <c r="D3" s="185"/>
      <c r="E3" s="185"/>
      <c r="F3" s="185"/>
      <c r="G3" s="185"/>
      <c r="H3" s="185"/>
      <c r="I3" s="185"/>
      <c r="J3" s="54"/>
      <c r="O3" s="27"/>
    </row>
    <row r="4" spans="1:21" s="1" customFormat="1" ht="38.25" customHeight="1" thickBot="1">
      <c r="A4" s="79" t="s">
        <v>22</v>
      </c>
      <c r="B4" s="79" t="s">
        <v>21</v>
      </c>
      <c r="C4" s="79" t="s">
        <v>43</v>
      </c>
      <c r="D4" s="157" t="s">
        <v>26</v>
      </c>
      <c r="E4" s="157" t="s">
        <v>25</v>
      </c>
      <c r="F4" s="157" t="s">
        <v>16</v>
      </c>
      <c r="G4" s="157" t="s">
        <v>17</v>
      </c>
      <c r="H4" s="157" t="s">
        <v>18</v>
      </c>
      <c r="I4" s="157" t="s">
        <v>19</v>
      </c>
      <c r="J4" s="29" t="s">
        <v>245</v>
      </c>
      <c r="L4" s="2"/>
      <c r="M4" s="2"/>
      <c r="N4" s="2"/>
      <c r="O4" s="2"/>
      <c r="P4" s="2"/>
      <c r="Q4" s="2"/>
      <c r="R4" s="2"/>
      <c r="S4" s="2"/>
      <c r="T4" s="2"/>
      <c r="U4" s="2"/>
    </row>
    <row r="5" spans="1:10" ht="12.75" customHeight="1">
      <c r="A5" s="30" t="s">
        <v>23</v>
      </c>
      <c r="B5" s="42" t="s">
        <v>36</v>
      </c>
      <c r="C5" s="45" t="s">
        <v>40</v>
      </c>
      <c r="D5" s="34">
        <v>81443</v>
      </c>
      <c r="E5" s="34">
        <v>84337</v>
      </c>
      <c r="F5" s="34">
        <v>88305</v>
      </c>
      <c r="G5" s="34">
        <v>91082</v>
      </c>
      <c r="H5" s="34">
        <v>96396</v>
      </c>
      <c r="I5" s="34">
        <v>104387</v>
      </c>
      <c r="J5" s="143">
        <v>5.47682951027606</v>
      </c>
    </row>
    <row r="6" spans="1:10" ht="12.75" customHeight="1">
      <c r="A6" s="30"/>
      <c r="B6" s="42" t="s">
        <v>36</v>
      </c>
      <c r="C6" s="45" t="s">
        <v>41</v>
      </c>
      <c r="D6" s="34">
        <v>9123</v>
      </c>
      <c r="E6" s="34">
        <v>9104</v>
      </c>
      <c r="F6" s="34">
        <v>9716</v>
      </c>
      <c r="G6" s="34">
        <v>8873</v>
      </c>
      <c r="H6" s="34">
        <v>9172</v>
      </c>
      <c r="I6" s="34">
        <v>11604</v>
      </c>
      <c r="J6" s="143">
        <v>6.253652449277691</v>
      </c>
    </row>
    <row r="7" spans="1:10" ht="12.75" customHeight="1">
      <c r="A7" s="30"/>
      <c r="B7" s="42" t="s">
        <v>36</v>
      </c>
      <c r="C7" s="45" t="s">
        <v>42</v>
      </c>
      <c r="D7" s="34">
        <v>30350</v>
      </c>
      <c r="E7" s="34">
        <v>32517</v>
      </c>
      <c r="F7" s="34">
        <v>33567</v>
      </c>
      <c r="G7" s="34">
        <v>35303</v>
      </c>
      <c r="H7" s="34">
        <v>38136</v>
      </c>
      <c r="I7" s="34">
        <v>40127</v>
      </c>
      <c r="J7" s="143">
        <v>5.397802287101139</v>
      </c>
    </row>
    <row r="8" spans="1:10" ht="12.75" customHeight="1">
      <c r="A8" s="30"/>
      <c r="B8" s="43" t="s">
        <v>36</v>
      </c>
      <c r="C8" s="38" t="s">
        <v>31</v>
      </c>
      <c r="D8" s="46">
        <v>120916</v>
      </c>
      <c r="E8" s="46">
        <v>125958</v>
      </c>
      <c r="F8" s="46">
        <v>131588</v>
      </c>
      <c r="G8" s="46">
        <v>135258</v>
      </c>
      <c r="H8" s="46">
        <v>143704</v>
      </c>
      <c r="I8" s="46">
        <v>156118</v>
      </c>
      <c r="J8" s="143">
        <v>5.513202721779997</v>
      </c>
    </row>
    <row r="9" spans="1:10" ht="12.75" customHeight="1">
      <c r="A9" s="30"/>
      <c r="B9" s="42" t="s">
        <v>38</v>
      </c>
      <c r="C9" s="45" t="s">
        <v>46</v>
      </c>
      <c r="D9" s="34">
        <v>65515</v>
      </c>
      <c r="E9" s="34">
        <v>68055</v>
      </c>
      <c r="F9" s="34">
        <v>69172</v>
      </c>
      <c r="G9" s="34">
        <v>69252</v>
      </c>
      <c r="H9" s="34">
        <v>71889</v>
      </c>
      <c r="I9" s="34">
        <v>80005</v>
      </c>
      <c r="J9" s="143">
        <v>4.127219784909908</v>
      </c>
    </row>
    <row r="10" spans="1:10" ht="12.75" customHeight="1">
      <c r="A10" s="30"/>
      <c r="B10" s="42" t="s">
        <v>38</v>
      </c>
      <c r="C10" s="45" t="s">
        <v>42</v>
      </c>
      <c r="D10" s="34">
        <v>7338</v>
      </c>
      <c r="E10" s="34">
        <v>6695</v>
      </c>
      <c r="F10" s="34">
        <v>7782</v>
      </c>
      <c r="G10" s="34">
        <v>8566</v>
      </c>
      <c r="H10" s="34">
        <v>8349</v>
      </c>
      <c r="I10" s="34">
        <v>8811</v>
      </c>
      <c r="J10" s="143">
        <v>7.107197251481723</v>
      </c>
    </row>
    <row r="11" spans="1:10" ht="12.75" customHeight="1">
      <c r="A11" s="30"/>
      <c r="B11" s="43" t="s">
        <v>38</v>
      </c>
      <c r="C11" s="38" t="s">
        <v>31</v>
      </c>
      <c r="D11" s="46">
        <v>72853</v>
      </c>
      <c r="E11" s="46">
        <v>74750</v>
      </c>
      <c r="F11" s="46">
        <v>76954</v>
      </c>
      <c r="G11" s="46">
        <v>77818</v>
      </c>
      <c r="H11" s="46">
        <v>80238</v>
      </c>
      <c r="I11" s="46">
        <v>88816</v>
      </c>
      <c r="J11" s="143">
        <v>4.404688809387958</v>
      </c>
    </row>
    <row r="12" spans="1:10" ht="12.75" customHeight="1">
      <c r="A12" s="30"/>
      <c r="B12" s="30" t="s">
        <v>37</v>
      </c>
      <c r="C12" s="123" t="s">
        <v>0</v>
      </c>
      <c r="D12" s="99">
        <v>193769</v>
      </c>
      <c r="E12" s="99">
        <v>200708</v>
      </c>
      <c r="F12" s="99">
        <v>208542</v>
      </c>
      <c r="G12" s="99">
        <v>213076</v>
      </c>
      <c r="H12" s="99">
        <v>223942</v>
      </c>
      <c r="I12" s="99">
        <v>244934</v>
      </c>
      <c r="J12" s="143">
        <v>5.104448541577411</v>
      </c>
    </row>
    <row r="13" spans="1:10" ht="12.75" customHeight="1">
      <c r="A13" s="30" t="s">
        <v>34</v>
      </c>
      <c r="B13" s="42" t="s">
        <v>36</v>
      </c>
      <c r="C13" s="45" t="s">
        <v>40</v>
      </c>
      <c r="D13" s="34">
        <v>1429013</v>
      </c>
      <c r="E13" s="34">
        <v>1473269</v>
      </c>
      <c r="F13" s="34">
        <v>1544825</v>
      </c>
      <c r="G13" s="34">
        <v>1565590</v>
      </c>
      <c r="H13" s="34">
        <v>1620066</v>
      </c>
      <c r="I13" s="34">
        <v>1741220</v>
      </c>
      <c r="J13" s="143">
        <v>4.266044707212235</v>
      </c>
    </row>
    <row r="14" spans="1:10" ht="12.75" customHeight="1">
      <c r="A14" s="30"/>
      <c r="B14" s="42" t="s">
        <v>36</v>
      </c>
      <c r="C14" s="45" t="s">
        <v>41</v>
      </c>
      <c r="D14" s="34">
        <v>590761</v>
      </c>
      <c r="E14" s="34">
        <v>677185</v>
      </c>
      <c r="F14" s="34">
        <v>578610</v>
      </c>
      <c r="G14" s="34">
        <v>542309</v>
      </c>
      <c r="H14" s="34">
        <v>557900</v>
      </c>
      <c r="I14" s="34">
        <v>859108</v>
      </c>
      <c r="J14" s="143">
        <v>6.129253233335441</v>
      </c>
    </row>
    <row r="15" spans="1:10" ht="12.75" customHeight="1">
      <c r="A15" s="30"/>
      <c r="B15" s="42" t="s">
        <v>36</v>
      </c>
      <c r="C15" s="45" t="s">
        <v>42</v>
      </c>
      <c r="D15" s="34">
        <v>585595</v>
      </c>
      <c r="E15" s="34">
        <v>633174</v>
      </c>
      <c r="F15" s="34">
        <v>642932</v>
      </c>
      <c r="G15" s="34">
        <v>682639</v>
      </c>
      <c r="H15" s="34">
        <v>731576</v>
      </c>
      <c r="I15" s="34">
        <v>766266</v>
      </c>
      <c r="J15" s="143">
        <v>4.885178268139723</v>
      </c>
    </row>
    <row r="16" spans="1:10" ht="12.75" customHeight="1">
      <c r="A16" s="30"/>
      <c r="B16" s="43" t="s">
        <v>36</v>
      </c>
      <c r="C16" s="38" t="s">
        <v>31</v>
      </c>
      <c r="D16" s="46">
        <v>2605369</v>
      </c>
      <c r="E16" s="46">
        <v>2783628</v>
      </c>
      <c r="F16" s="46">
        <v>2766367</v>
      </c>
      <c r="G16" s="46">
        <v>2790538</v>
      </c>
      <c r="H16" s="46">
        <v>2909542</v>
      </c>
      <c r="I16" s="46">
        <v>3366594</v>
      </c>
      <c r="J16" s="143">
        <v>4.868459221962551</v>
      </c>
    </row>
    <row r="17" spans="1:10" ht="12.75" customHeight="1">
      <c r="A17" s="30"/>
      <c r="B17" s="42" t="s">
        <v>38</v>
      </c>
      <c r="C17" s="45" t="s">
        <v>46</v>
      </c>
      <c r="D17" s="34">
        <v>389716</v>
      </c>
      <c r="E17" s="34">
        <v>386524</v>
      </c>
      <c r="F17" s="34">
        <v>407947</v>
      </c>
      <c r="G17" s="34">
        <v>428066</v>
      </c>
      <c r="H17" s="34">
        <v>447271</v>
      </c>
      <c r="I17" s="34">
        <v>506453</v>
      </c>
      <c r="J17" s="143">
        <v>6.989379973904275</v>
      </c>
    </row>
    <row r="18" spans="1:10" ht="12.75" customHeight="1">
      <c r="A18" s="33"/>
      <c r="B18" s="42" t="s">
        <v>38</v>
      </c>
      <c r="C18" s="45" t="s">
        <v>42</v>
      </c>
      <c r="D18" s="34">
        <v>79577</v>
      </c>
      <c r="E18" s="34">
        <v>74499</v>
      </c>
      <c r="F18" s="34">
        <v>92273</v>
      </c>
      <c r="G18" s="34">
        <v>103000</v>
      </c>
      <c r="H18" s="34">
        <v>94169</v>
      </c>
      <c r="I18" s="34">
        <v>102447</v>
      </c>
      <c r="J18" s="143">
        <v>8.289712452364517</v>
      </c>
    </row>
    <row r="19" spans="1:21" s="17" customFormat="1" ht="12.75" customHeight="1">
      <c r="A19" s="30"/>
      <c r="B19" s="43" t="s">
        <v>38</v>
      </c>
      <c r="C19" s="38" t="s">
        <v>31</v>
      </c>
      <c r="D19" s="46">
        <v>469293</v>
      </c>
      <c r="E19" s="46">
        <v>461023</v>
      </c>
      <c r="F19" s="46">
        <v>500220</v>
      </c>
      <c r="G19" s="46">
        <v>531066</v>
      </c>
      <c r="H19" s="46">
        <v>541440</v>
      </c>
      <c r="I19" s="46">
        <v>608900</v>
      </c>
      <c r="J19" s="143">
        <v>7.202730063069063</v>
      </c>
      <c r="K19" s="2"/>
      <c r="L19" s="2"/>
      <c r="M19" s="2"/>
      <c r="N19" s="2"/>
      <c r="O19" s="2"/>
      <c r="P19" s="2"/>
      <c r="Q19" s="2"/>
      <c r="R19" s="2"/>
      <c r="S19" s="2"/>
      <c r="T19" s="2"/>
      <c r="U19" s="2"/>
    </row>
    <row r="20" spans="1:10" s="17" customFormat="1" ht="12.75" customHeight="1">
      <c r="A20" s="30"/>
      <c r="B20" s="30" t="s">
        <v>37</v>
      </c>
      <c r="C20" s="123" t="s">
        <v>0</v>
      </c>
      <c r="D20" s="99">
        <v>3074662</v>
      </c>
      <c r="E20" s="99">
        <v>3244651</v>
      </c>
      <c r="F20" s="99">
        <v>3266587</v>
      </c>
      <c r="G20" s="99">
        <v>3321604</v>
      </c>
      <c r="H20" s="99">
        <v>3450982</v>
      </c>
      <c r="I20" s="99">
        <v>3975494</v>
      </c>
      <c r="J20" s="143">
        <v>5.209698981223032</v>
      </c>
    </row>
    <row r="21" spans="1:10" s="17" customFormat="1" ht="12.75" customHeight="1">
      <c r="A21" s="30" t="s">
        <v>39</v>
      </c>
      <c r="B21" s="42" t="s">
        <v>36</v>
      </c>
      <c r="C21" s="45" t="s">
        <v>46</v>
      </c>
      <c r="D21" s="34">
        <v>1403861</v>
      </c>
      <c r="E21" s="34">
        <v>1443704</v>
      </c>
      <c r="F21" s="34">
        <v>1501365</v>
      </c>
      <c r="G21" s="34">
        <v>1529907</v>
      </c>
      <c r="H21" s="34">
        <v>1580604</v>
      </c>
      <c r="I21" s="34">
        <v>1711577</v>
      </c>
      <c r="J21" s="143">
        <v>4.346904615393288</v>
      </c>
    </row>
    <row r="22" spans="1:10" s="17" customFormat="1" ht="12.75" customHeight="1">
      <c r="A22" s="30"/>
      <c r="B22" s="42" t="s">
        <v>36</v>
      </c>
      <c r="C22" s="45" t="s">
        <v>41</v>
      </c>
      <c r="D22" s="34">
        <v>588412</v>
      </c>
      <c r="E22" s="34">
        <v>677185</v>
      </c>
      <c r="F22" s="34">
        <v>570980</v>
      </c>
      <c r="G22" s="34">
        <v>542303</v>
      </c>
      <c r="H22" s="34">
        <v>557881</v>
      </c>
      <c r="I22" s="34">
        <v>859102</v>
      </c>
      <c r="J22" s="143">
        <v>6.129067931491239</v>
      </c>
    </row>
    <row r="23" spans="1:10" s="17" customFormat="1" ht="12.75" customHeight="1">
      <c r="A23" s="30"/>
      <c r="B23" s="42" t="s">
        <v>36</v>
      </c>
      <c r="C23" s="45" t="s">
        <v>42</v>
      </c>
      <c r="D23" s="34">
        <v>585042</v>
      </c>
      <c r="E23" s="34">
        <v>632616</v>
      </c>
      <c r="F23" s="34">
        <v>642543</v>
      </c>
      <c r="G23" s="34">
        <v>682434</v>
      </c>
      <c r="H23" s="34">
        <v>731198</v>
      </c>
      <c r="I23" s="34">
        <v>765984</v>
      </c>
      <c r="J23" s="143">
        <v>4.898645779683908</v>
      </c>
    </row>
    <row r="24" spans="1:10" s="17" customFormat="1" ht="12.75" customHeight="1">
      <c r="A24" s="30"/>
      <c r="B24" s="30" t="s">
        <v>36</v>
      </c>
      <c r="C24" s="123" t="s">
        <v>0</v>
      </c>
      <c r="D24" s="99">
        <v>2577315</v>
      </c>
      <c r="E24" s="99">
        <v>2753505</v>
      </c>
      <c r="F24" s="99">
        <v>2714888</v>
      </c>
      <c r="G24" s="99">
        <v>2754644</v>
      </c>
      <c r="H24" s="99">
        <v>2869683</v>
      </c>
      <c r="I24" s="99">
        <v>3336663</v>
      </c>
      <c r="J24" s="143">
        <v>4.919598265381775</v>
      </c>
    </row>
    <row r="25" spans="1:10" s="17" customFormat="1" ht="11.25" customHeight="1">
      <c r="A25" s="30" t="s">
        <v>294</v>
      </c>
      <c r="B25" s="42" t="s">
        <v>36</v>
      </c>
      <c r="C25" s="45" t="s">
        <v>46</v>
      </c>
      <c r="D25" s="48">
        <v>17.54617339734538</v>
      </c>
      <c r="E25" s="48">
        <v>17.468833370881107</v>
      </c>
      <c r="F25" s="48">
        <v>17.49419625162788</v>
      </c>
      <c r="G25" s="48">
        <v>17.18879690828045</v>
      </c>
      <c r="H25" s="48">
        <v>16.80636125980331</v>
      </c>
      <c r="I25" s="48">
        <v>16.68042955540441</v>
      </c>
      <c r="J25" s="143">
        <v>-1.1479154319346097</v>
      </c>
    </row>
    <row r="26" spans="1:10" s="17" customFormat="1" ht="12.75" customHeight="1">
      <c r="A26" s="30"/>
      <c r="B26" s="42" t="s">
        <v>36</v>
      </c>
      <c r="C26" s="45" t="s">
        <v>41</v>
      </c>
      <c r="D26" s="48">
        <v>64.75512441082977</v>
      </c>
      <c r="E26" s="48">
        <v>74.3832381370826</v>
      </c>
      <c r="F26" s="48">
        <v>59.5522848909016</v>
      </c>
      <c r="G26" s="48">
        <v>61.119012735264285</v>
      </c>
      <c r="H26" s="48">
        <v>60.8264282599215</v>
      </c>
      <c r="I26" s="48">
        <v>74.03550499827645</v>
      </c>
      <c r="J26" s="143">
        <v>-0.11707759034600418</v>
      </c>
    </row>
    <row r="27" spans="1:10" s="17" customFormat="1" ht="12.75" customHeight="1">
      <c r="A27" s="30"/>
      <c r="B27" s="42" t="s">
        <v>36</v>
      </c>
      <c r="C27" s="45" t="s">
        <v>42</v>
      </c>
      <c r="D27" s="48">
        <v>19.29472817133443</v>
      </c>
      <c r="E27" s="48">
        <v>19.47209152135806</v>
      </c>
      <c r="F27" s="48">
        <v>19.15369261477046</v>
      </c>
      <c r="G27" s="48">
        <v>19.336571962722715</v>
      </c>
      <c r="H27" s="48">
        <v>19.18334382211034</v>
      </c>
      <c r="I27" s="48">
        <v>19.096020136067985</v>
      </c>
      <c r="J27" s="143">
        <v>-0.4863706906952925</v>
      </c>
    </row>
    <row r="28" spans="1:10" s="17" customFormat="1" ht="12.75" customHeight="1">
      <c r="A28" s="30"/>
      <c r="B28" s="43" t="s">
        <v>36</v>
      </c>
      <c r="C28" s="38" t="s">
        <v>31</v>
      </c>
      <c r="D28" s="48">
        <v>21.546933408316516</v>
      </c>
      <c r="E28" s="48">
        <v>22.099652265040728</v>
      </c>
      <c r="F28" s="48">
        <v>21.022942821533878</v>
      </c>
      <c r="G28" s="48">
        <v>20.63122329178311</v>
      </c>
      <c r="H28" s="48">
        <v>20.24677114067806</v>
      </c>
      <c r="I28" s="48">
        <v>21.564419221358204</v>
      </c>
      <c r="J28" s="143">
        <v>-0.6110548094322543</v>
      </c>
    </row>
    <row r="29" spans="1:10" s="17" customFormat="1" ht="12.75" customHeight="1">
      <c r="A29" s="30"/>
      <c r="B29" s="42" t="s">
        <v>38</v>
      </c>
      <c r="C29" s="45" t="s">
        <v>46</v>
      </c>
      <c r="D29" s="48">
        <v>5.948500343432801</v>
      </c>
      <c r="E29" s="48">
        <v>5.6795826904709426</v>
      </c>
      <c r="F29" s="48">
        <v>5.89757416295611</v>
      </c>
      <c r="G29" s="48">
        <v>6.181279963033559</v>
      </c>
      <c r="H29" s="48">
        <v>6.221688992752716</v>
      </c>
      <c r="I29" s="48">
        <v>6.330266858321355</v>
      </c>
      <c r="J29" s="143">
        <v>2.748714692379761</v>
      </c>
    </row>
    <row r="30" spans="1:10" s="17" customFormat="1" ht="12.75" customHeight="1">
      <c r="A30" s="30"/>
      <c r="B30" s="42" t="s">
        <v>38</v>
      </c>
      <c r="C30" s="45" t="s">
        <v>42</v>
      </c>
      <c r="D30" s="48">
        <v>10.844508040337967</v>
      </c>
      <c r="E30" s="48">
        <v>11.127557879014189</v>
      </c>
      <c r="F30" s="48">
        <v>11.857234644050372</v>
      </c>
      <c r="G30" s="48">
        <v>12.024282045295354</v>
      </c>
      <c r="H30" s="48">
        <v>11.279075338363876</v>
      </c>
      <c r="I30" s="48">
        <v>11.627170582226762</v>
      </c>
      <c r="J30" s="143">
        <v>1.1040483097567222</v>
      </c>
    </row>
    <row r="31" spans="1:10" s="17" customFormat="1" ht="12.75" customHeight="1">
      <c r="A31" s="30"/>
      <c r="B31" s="43" t="s">
        <v>38</v>
      </c>
      <c r="C31" s="38" t="s">
        <v>31</v>
      </c>
      <c r="D31" s="48">
        <v>6.441642760078515</v>
      </c>
      <c r="E31" s="48">
        <v>6.167531772575251</v>
      </c>
      <c r="F31" s="48">
        <v>6.5002469007459</v>
      </c>
      <c r="G31" s="48">
        <v>6.824462206687399</v>
      </c>
      <c r="H31" s="48">
        <v>6.7479249233530245</v>
      </c>
      <c r="I31" s="48">
        <v>6.855746712304089</v>
      </c>
      <c r="J31" s="143">
        <v>2.679995779489852</v>
      </c>
    </row>
    <row r="32" spans="1:10" s="17" customFormat="1" ht="12.75" customHeight="1" thickBot="1">
      <c r="A32" s="28"/>
      <c r="B32" s="28" t="s">
        <v>37</v>
      </c>
      <c r="C32" s="125" t="s">
        <v>0</v>
      </c>
      <c r="D32" s="122">
        <v>15.86766717070326</v>
      </c>
      <c r="E32" s="122">
        <v>16.166027263487255</v>
      </c>
      <c r="F32" s="122">
        <v>15.66392860910512</v>
      </c>
      <c r="G32" s="122">
        <v>15.588822767463252</v>
      </c>
      <c r="H32" s="122">
        <v>15.410159773512785</v>
      </c>
      <c r="I32" s="122">
        <v>16.230878522377456</v>
      </c>
      <c r="J32" s="144">
        <v>0.10013890097524403</v>
      </c>
    </row>
    <row r="34" spans="1:21" s="25" customFormat="1" ht="11.25" customHeight="1">
      <c r="A34" s="184" t="s">
        <v>199</v>
      </c>
      <c r="B34" s="184"/>
      <c r="C34" s="184"/>
      <c r="D34" s="184"/>
      <c r="E34" s="184"/>
      <c r="F34" s="184"/>
      <c r="G34" s="184"/>
      <c r="H34" s="184"/>
      <c r="I34" s="184"/>
      <c r="K34" s="1"/>
      <c r="L34" s="1"/>
      <c r="M34" s="1"/>
      <c r="N34" s="1"/>
      <c r="O34" s="1"/>
      <c r="P34" s="1"/>
      <c r="Q34" s="1"/>
      <c r="R34" s="1"/>
      <c r="S34" s="1"/>
      <c r="T34" s="1"/>
      <c r="U34" s="1"/>
    </row>
    <row r="35" spans="1:21" s="25" customFormat="1" ht="11.25" customHeight="1">
      <c r="A35" s="161"/>
      <c r="B35" s="161"/>
      <c r="C35" s="161"/>
      <c r="D35" s="161"/>
      <c r="E35" s="161"/>
      <c r="F35" s="161"/>
      <c r="G35" s="161"/>
      <c r="H35" s="161"/>
      <c r="I35" s="161"/>
      <c r="K35" s="1"/>
      <c r="L35" s="1"/>
      <c r="M35" s="1"/>
      <c r="N35" s="1"/>
      <c r="O35" s="1"/>
      <c r="P35" s="1"/>
      <c r="Q35" s="1"/>
      <c r="R35" s="1"/>
      <c r="S35" s="1"/>
      <c r="T35" s="1"/>
      <c r="U35" s="1"/>
    </row>
    <row r="36" spans="1:21" s="25" customFormat="1" ht="12.75" customHeight="1">
      <c r="A36" s="159" t="s">
        <v>197</v>
      </c>
      <c r="B36" s="1"/>
      <c r="C36" s="160"/>
      <c r="D36" s="160"/>
      <c r="E36" s="160"/>
      <c r="F36" s="160"/>
      <c r="G36" s="160"/>
      <c r="H36" s="160"/>
      <c r="I36" s="160"/>
      <c r="J36" s="160"/>
      <c r="K36" s="1"/>
      <c r="L36" s="1"/>
      <c r="M36" s="1"/>
      <c r="N36" s="1"/>
      <c r="O36" s="1"/>
      <c r="P36" s="1"/>
      <c r="Q36" s="1"/>
      <c r="R36" s="1"/>
      <c r="S36" s="1"/>
      <c r="T36" s="1"/>
      <c r="U36" s="1"/>
    </row>
    <row r="37" spans="1:21" s="25" customFormat="1" ht="12.75" customHeight="1">
      <c r="A37" s="186" t="s">
        <v>198</v>
      </c>
      <c r="B37" s="186"/>
      <c r="C37" s="186"/>
      <c r="D37" s="186"/>
      <c r="E37" s="186"/>
      <c r="F37" s="186"/>
      <c r="G37" s="186"/>
      <c r="H37" s="186"/>
      <c r="I37" s="186"/>
      <c r="J37" s="186"/>
      <c r="K37" s="1"/>
      <c r="L37" s="1"/>
      <c r="M37" s="1"/>
      <c r="N37" s="1"/>
      <c r="O37" s="1"/>
      <c r="P37" s="1"/>
      <c r="Q37" s="1"/>
      <c r="R37" s="1"/>
      <c r="S37" s="1"/>
      <c r="T37" s="1"/>
      <c r="U37" s="1"/>
    </row>
    <row r="38" s="1" customFormat="1" ht="4.5" customHeight="1">
      <c r="J38" s="25"/>
    </row>
    <row r="39" spans="1:10" s="1" customFormat="1" ht="12.75" customHeight="1">
      <c r="A39" s="160" t="s">
        <v>195</v>
      </c>
      <c r="J39" s="25"/>
    </row>
    <row r="40" spans="2:10" s="1" customFormat="1" ht="12.75" customHeight="1">
      <c r="B40" s="53"/>
      <c r="C40" s="53"/>
      <c r="D40" s="53"/>
      <c r="E40" s="53"/>
      <c r="J40" s="25"/>
    </row>
  </sheetData>
  <sheetProtection/>
  <mergeCells count="3">
    <mergeCell ref="A34:I34"/>
    <mergeCell ref="A3:I3"/>
    <mergeCell ref="A37:J37"/>
  </mergeCells>
  <hyperlinks>
    <hyperlink ref="J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4.xml><?xml version="1.0" encoding="utf-8"?>
<worksheet xmlns="http://schemas.openxmlformats.org/spreadsheetml/2006/main" xmlns:r="http://schemas.openxmlformats.org/officeDocument/2006/relationships">
  <dimension ref="A1:F61"/>
  <sheetViews>
    <sheetView zoomScalePageLayoutView="0" workbookViewId="0" topLeftCell="A1">
      <selection activeCell="A1" sqref="A1"/>
    </sheetView>
  </sheetViews>
  <sheetFormatPr defaultColWidth="12.7109375" defaultRowHeight="12.75" customHeight="1"/>
  <cols>
    <col min="1" max="1" width="18.00390625" style="1" customWidth="1"/>
    <col min="2" max="2" width="33.00390625" style="1" customWidth="1"/>
    <col min="3" max="3" width="14.57421875" style="2" customWidth="1"/>
    <col min="4" max="4" width="14.140625" style="2" customWidth="1"/>
    <col min="5" max="5" width="17.140625" style="2" customWidth="1"/>
    <col min="6" max="6" width="12.7109375" style="17" customWidth="1"/>
    <col min="7" max="16384" width="12.7109375" style="2" customWidth="1"/>
  </cols>
  <sheetData>
    <row r="1" spans="1:6" ht="12.75" customHeight="1">
      <c r="A1" s="3" t="str">
        <f>'Table of contents'!A4</f>
        <v>Mental health services in Australia—Overnight admitted mental health care</v>
      </c>
      <c r="B1" s="3"/>
      <c r="C1" s="3"/>
      <c r="D1" s="3"/>
      <c r="E1" s="3"/>
      <c r="F1" s="3"/>
    </row>
    <row r="2" spans="1:6" s="1" customFormat="1" ht="12.75" customHeight="1">
      <c r="A2" s="24"/>
      <c r="B2" s="24"/>
      <c r="C2" s="8"/>
      <c r="D2" s="8"/>
      <c r="E2" s="4" t="s">
        <v>12</v>
      </c>
      <c r="F2" s="25"/>
    </row>
    <row r="3" spans="1:6" s="1" customFormat="1" ht="36" customHeight="1" thickBot="1">
      <c r="A3" s="185" t="s">
        <v>256</v>
      </c>
      <c r="B3" s="185"/>
      <c r="C3" s="185"/>
      <c r="D3" s="185"/>
      <c r="E3" s="185"/>
      <c r="F3" s="26"/>
    </row>
    <row r="4" spans="1:6" s="1" customFormat="1" ht="24.75" customHeight="1" thickBot="1">
      <c r="A4" s="79" t="s">
        <v>9</v>
      </c>
      <c r="B4" s="79" t="s">
        <v>21</v>
      </c>
      <c r="C4" s="79" t="s">
        <v>1</v>
      </c>
      <c r="D4" s="157" t="s">
        <v>13</v>
      </c>
      <c r="E4" s="157" t="s">
        <v>288</v>
      </c>
      <c r="F4" s="25"/>
    </row>
    <row r="5" spans="1:5" ht="12.75" customHeight="1">
      <c r="A5" s="30" t="s">
        <v>10</v>
      </c>
      <c r="B5" s="42" t="s">
        <v>36</v>
      </c>
      <c r="C5" s="50" t="s">
        <v>2</v>
      </c>
      <c r="D5" s="34">
        <v>776</v>
      </c>
      <c r="E5" s="48">
        <v>3.3601743133726276</v>
      </c>
    </row>
    <row r="6" spans="1:5" ht="12.75" customHeight="1">
      <c r="A6" s="30"/>
      <c r="B6" s="42" t="s">
        <v>36</v>
      </c>
      <c r="C6" s="50" t="s">
        <v>3</v>
      </c>
      <c r="D6" s="34">
        <v>12342</v>
      </c>
      <c r="E6" s="48">
        <v>76.50850445772691</v>
      </c>
    </row>
    <row r="7" spans="1:5" ht="12.75" customHeight="1">
      <c r="A7" s="30"/>
      <c r="B7" s="42" t="s">
        <v>36</v>
      </c>
      <c r="C7" s="50" t="s">
        <v>4</v>
      </c>
      <c r="D7" s="34">
        <v>18008</v>
      </c>
      <c r="E7" s="48">
        <v>101.71545992524976</v>
      </c>
    </row>
    <row r="8" spans="1:5" ht="12.75" customHeight="1">
      <c r="A8" s="30"/>
      <c r="B8" s="42" t="s">
        <v>36</v>
      </c>
      <c r="C8" s="50" t="s">
        <v>5</v>
      </c>
      <c r="D8" s="34">
        <v>18165</v>
      </c>
      <c r="E8" s="48">
        <v>113.13217624828418</v>
      </c>
    </row>
    <row r="9" spans="1:5" ht="12.75" customHeight="1">
      <c r="A9" s="30"/>
      <c r="B9" s="42" t="s">
        <v>36</v>
      </c>
      <c r="C9" s="50" t="s">
        <v>6</v>
      </c>
      <c r="D9" s="34">
        <v>12359</v>
      </c>
      <c r="E9" s="48">
        <v>79.72128833833459</v>
      </c>
    </row>
    <row r="10" spans="1:5" ht="12.75" customHeight="1">
      <c r="A10" s="30"/>
      <c r="B10" s="42" t="s">
        <v>36</v>
      </c>
      <c r="C10" s="50" t="s">
        <v>7</v>
      </c>
      <c r="D10" s="34">
        <v>7288</v>
      </c>
      <c r="E10" s="48">
        <v>53.58788066843675</v>
      </c>
    </row>
    <row r="11" spans="1:5" ht="12.75" customHeight="1">
      <c r="A11" s="30"/>
      <c r="B11" s="42" t="s">
        <v>36</v>
      </c>
      <c r="C11" s="50" t="s">
        <v>8</v>
      </c>
      <c r="D11" s="34">
        <v>6391</v>
      </c>
      <c r="E11" s="48">
        <v>37.758143464402714</v>
      </c>
    </row>
    <row r="12" spans="1:5" ht="12.75" customHeight="1">
      <c r="A12" s="30"/>
      <c r="B12" s="30" t="s">
        <v>36</v>
      </c>
      <c r="C12" s="127" t="s">
        <v>220</v>
      </c>
      <c r="D12" s="99">
        <v>75329</v>
      </c>
      <c r="E12" s="128">
        <v>63.293537612934</v>
      </c>
    </row>
    <row r="13" spans="1:5" ht="12.75" customHeight="1">
      <c r="A13" s="30"/>
      <c r="B13" s="42" t="s">
        <v>38</v>
      </c>
      <c r="C13" s="50" t="s">
        <v>2</v>
      </c>
      <c r="D13" s="34">
        <v>2824</v>
      </c>
      <c r="E13" s="48">
        <v>12.22826322289214</v>
      </c>
    </row>
    <row r="14" spans="1:5" ht="12.75" customHeight="1">
      <c r="A14" s="30"/>
      <c r="B14" s="42" t="s">
        <v>38</v>
      </c>
      <c r="C14" s="50" t="s">
        <v>3</v>
      </c>
      <c r="D14" s="34">
        <v>3350</v>
      </c>
      <c r="E14" s="48">
        <v>20.76677118241656</v>
      </c>
    </row>
    <row r="15" spans="1:5" ht="12.75" customHeight="1">
      <c r="A15" s="30"/>
      <c r="B15" s="42" t="s">
        <v>38</v>
      </c>
      <c r="C15" s="50" t="s">
        <v>4</v>
      </c>
      <c r="D15" s="34">
        <v>5511</v>
      </c>
      <c r="E15" s="48">
        <v>31.128048625502633</v>
      </c>
    </row>
    <row r="16" spans="1:5" ht="12.75" customHeight="1">
      <c r="A16" s="33"/>
      <c r="B16" s="42" t="s">
        <v>38</v>
      </c>
      <c r="C16" s="50" t="s">
        <v>5</v>
      </c>
      <c r="D16" s="34">
        <v>6631</v>
      </c>
      <c r="E16" s="48">
        <v>41.29807105435576</v>
      </c>
    </row>
    <row r="17" spans="1:5" s="17" customFormat="1" ht="12.75" customHeight="1">
      <c r="A17" s="30"/>
      <c r="B17" s="42" t="s">
        <v>38</v>
      </c>
      <c r="C17" s="50" t="s">
        <v>6</v>
      </c>
      <c r="D17" s="34">
        <v>5912</v>
      </c>
      <c r="E17" s="48">
        <v>38.13514496773478</v>
      </c>
    </row>
    <row r="18" spans="1:5" s="17" customFormat="1" ht="12.75" customHeight="1">
      <c r="A18" s="30"/>
      <c r="B18" s="42" t="s">
        <v>38</v>
      </c>
      <c r="C18" s="50" t="s">
        <v>7</v>
      </c>
      <c r="D18" s="34">
        <v>4181</v>
      </c>
      <c r="E18" s="48">
        <v>30.74244361618195</v>
      </c>
    </row>
    <row r="19" spans="1:5" s="17" customFormat="1" ht="12.75" customHeight="1">
      <c r="A19" s="30"/>
      <c r="B19" s="42" t="s">
        <v>38</v>
      </c>
      <c r="C19" s="50" t="s">
        <v>8</v>
      </c>
      <c r="D19" s="34">
        <v>14666</v>
      </c>
      <c r="E19" s="48">
        <v>86.64699296650448</v>
      </c>
    </row>
    <row r="20" spans="1:5" s="17" customFormat="1" ht="15" customHeight="1">
      <c r="A20" s="30"/>
      <c r="B20" s="30" t="s">
        <v>38</v>
      </c>
      <c r="C20" s="127" t="s">
        <v>220</v>
      </c>
      <c r="D20" s="99">
        <v>43075</v>
      </c>
      <c r="E20" s="128">
        <v>36.1928225872789</v>
      </c>
    </row>
    <row r="21" spans="1:5" s="17" customFormat="1" ht="12.75" customHeight="1">
      <c r="A21" s="30" t="s">
        <v>11</v>
      </c>
      <c r="B21" s="42" t="s">
        <v>36</v>
      </c>
      <c r="C21" s="50" t="s">
        <v>2</v>
      </c>
      <c r="D21" s="34">
        <v>1536</v>
      </c>
      <c r="E21" s="48">
        <v>7.021175059469718</v>
      </c>
    </row>
    <row r="22" spans="1:5" s="17" customFormat="1" ht="12.75" customHeight="1">
      <c r="A22" s="30"/>
      <c r="B22" s="42" t="s">
        <v>36</v>
      </c>
      <c r="C22" s="50" t="s">
        <v>3</v>
      </c>
      <c r="D22" s="34">
        <v>15899</v>
      </c>
      <c r="E22" s="48">
        <v>103.82593238612877</v>
      </c>
    </row>
    <row r="23" spans="1:5" s="17" customFormat="1" ht="12.75" customHeight="1">
      <c r="A23" s="30"/>
      <c r="B23" s="42" t="s">
        <v>36</v>
      </c>
      <c r="C23" s="50" t="s">
        <v>4</v>
      </c>
      <c r="D23" s="34">
        <v>15976</v>
      </c>
      <c r="E23" s="48">
        <v>90.64505165735308</v>
      </c>
    </row>
    <row r="24" spans="1:5" s="17" customFormat="1" ht="12.75" customHeight="1">
      <c r="A24" s="30"/>
      <c r="B24" s="42" t="s">
        <v>36</v>
      </c>
      <c r="C24" s="50" t="s">
        <v>5</v>
      </c>
      <c r="D24" s="34">
        <v>16124</v>
      </c>
      <c r="E24" s="48">
        <v>99.1676778809459</v>
      </c>
    </row>
    <row r="25" spans="1:5" s="17" customFormat="1" ht="12.75" customHeight="1">
      <c r="A25" s="30"/>
      <c r="B25" s="42" t="s">
        <v>36</v>
      </c>
      <c r="C25" s="50" t="s">
        <v>6</v>
      </c>
      <c r="D25" s="34">
        <v>13711</v>
      </c>
      <c r="E25" s="48">
        <v>86.38706014961323</v>
      </c>
    </row>
    <row r="26" spans="1:5" s="17" customFormat="1" ht="12.75" customHeight="1">
      <c r="A26" s="30"/>
      <c r="B26" s="42" t="s">
        <v>36</v>
      </c>
      <c r="C26" s="50" t="s">
        <v>7</v>
      </c>
      <c r="D26" s="34">
        <v>8799</v>
      </c>
      <c r="E26" s="48">
        <v>62.57404844635159</v>
      </c>
    </row>
    <row r="27" spans="1:5" s="17" customFormat="1" ht="12.75" customHeight="1">
      <c r="A27" s="30"/>
      <c r="B27" s="42" t="s">
        <v>36</v>
      </c>
      <c r="C27" s="50" t="s">
        <v>8</v>
      </c>
      <c r="D27" s="34">
        <v>8733</v>
      </c>
      <c r="E27" s="48">
        <v>45.13707809650021</v>
      </c>
    </row>
    <row r="28" spans="1:5" s="17" customFormat="1" ht="12.75" customHeight="1">
      <c r="A28" s="30"/>
      <c r="B28" s="30" t="s">
        <v>36</v>
      </c>
      <c r="C28" s="127" t="s">
        <v>220</v>
      </c>
      <c r="D28" s="99">
        <v>80778</v>
      </c>
      <c r="E28" s="128">
        <v>67.11645275364154</v>
      </c>
    </row>
    <row r="29" spans="1:5" s="17" customFormat="1" ht="12.75" customHeight="1">
      <c r="A29" s="30"/>
      <c r="B29" s="42" t="s">
        <v>38</v>
      </c>
      <c r="C29" s="50" t="s">
        <v>2</v>
      </c>
      <c r="D29" s="34">
        <v>2816</v>
      </c>
      <c r="E29" s="48">
        <v>12.872154275694484</v>
      </c>
    </row>
    <row r="30" spans="1:5" s="17" customFormat="1" ht="12.75" customHeight="1">
      <c r="A30" s="30"/>
      <c r="B30" s="42" t="s">
        <v>38</v>
      </c>
      <c r="C30" s="50" t="s">
        <v>3</v>
      </c>
      <c r="D30" s="34">
        <v>5374</v>
      </c>
      <c r="E30" s="48">
        <v>35.09406633392389</v>
      </c>
    </row>
    <row r="31" spans="1:5" s="17" customFormat="1" ht="12.75" customHeight="1">
      <c r="A31" s="30"/>
      <c r="B31" s="42" t="s">
        <v>38</v>
      </c>
      <c r="C31" s="50" t="s">
        <v>4</v>
      </c>
      <c r="D31" s="34">
        <v>6609</v>
      </c>
      <c r="E31" s="48">
        <v>37.49831912890877</v>
      </c>
    </row>
    <row r="32" spans="1:5" s="17" customFormat="1" ht="12.75" customHeight="1">
      <c r="A32" s="33"/>
      <c r="B32" s="42" t="s">
        <v>38</v>
      </c>
      <c r="C32" s="50" t="s">
        <v>5</v>
      </c>
      <c r="D32" s="34">
        <v>6286</v>
      </c>
      <c r="E32" s="48">
        <v>38.66087963034147</v>
      </c>
    </row>
    <row r="33" spans="1:5" s="17" customFormat="1" ht="12.75" customHeight="1">
      <c r="A33" s="30"/>
      <c r="B33" s="42" t="s">
        <v>38</v>
      </c>
      <c r="C33" s="50" t="s">
        <v>6</v>
      </c>
      <c r="D33" s="34">
        <v>4616</v>
      </c>
      <c r="E33" s="48">
        <v>29.083412562950528</v>
      </c>
    </row>
    <row r="34" spans="1:5" s="17" customFormat="1" ht="12.75" customHeight="1">
      <c r="A34" s="30"/>
      <c r="B34" s="42" t="s">
        <v>38</v>
      </c>
      <c r="C34" s="50" t="s">
        <v>7</v>
      </c>
      <c r="D34" s="34">
        <v>3299</v>
      </c>
      <c r="E34" s="48">
        <v>23.460823482726887</v>
      </c>
    </row>
    <row r="35" spans="1:5" s="17" customFormat="1" ht="12.75" customHeight="1">
      <c r="A35" s="30"/>
      <c r="B35" s="42" t="s">
        <v>38</v>
      </c>
      <c r="C35" s="50" t="s">
        <v>8</v>
      </c>
      <c r="D35" s="34">
        <v>16733</v>
      </c>
      <c r="E35" s="48">
        <v>86.48559805207124</v>
      </c>
    </row>
    <row r="36" spans="1:5" s="17" customFormat="1" ht="13.5" customHeight="1">
      <c r="A36" s="30"/>
      <c r="B36" s="30" t="s">
        <v>38</v>
      </c>
      <c r="C36" s="127" t="s">
        <v>220</v>
      </c>
      <c r="D36" s="99">
        <v>45733</v>
      </c>
      <c r="E36" s="128">
        <v>37.99842449407374</v>
      </c>
    </row>
    <row r="37" spans="1:5" s="17" customFormat="1" ht="12.75" customHeight="1">
      <c r="A37" s="30" t="s">
        <v>45</v>
      </c>
      <c r="B37" s="42" t="s">
        <v>36</v>
      </c>
      <c r="C37" s="50" t="s">
        <v>2</v>
      </c>
      <c r="D37" s="34">
        <v>2312</v>
      </c>
      <c r="E37" s="48">
        <v>5.141122935100883</v>
      </c>
    </row>
    <row r="38" spans="1:5" s="17" customFormat="1" ht="12.75" customHeight="1">
      <c r="A38" s="30"/>
      <c r="B38" s="42" t="s">
        <v>36</v>
      </c>
      <c r="C38" s="50" t="s">
        <v>3</v>
      </c>
      <c r="D38" s="34">
        <v>28243</v>
      </c>
      <c r="E38" s="48">
        <v>89.81808363706791</v>
      </c>
    </row>
    <row r="39" spans="1:5" s="17" customFormat="1" ht="12.75" customHeight="1">
      <c r="A39" s="30"/>
      <c r="B39" s="42" t="s">
        <v>36</v>
      </c>
      <c r="C39" s="50" t="s">
        <v>4</v>
      </c>
      <c r="D39" s="34">
        <v>33990</v>
      </c>
      <c r="E39" s="48">
        <v>96.20969467645351</v>
      </c>
    </row>
    <row r="40" spans="1:5" s="17" customFormat="1" ht="12.75" customHeight="1">
      <c r="A40" s="30"/>
      <c r="B40" s="42" t="s">
        <v>36</v>
      </c>
      <c r="C40" s="50" t="s">
        <v>5</v>
      </c>
      <c r="D40" s="34">
        <v>34290</v>
      </c>
      <c r="E40" s="48">
        <v>106.10918446318934</v>
      </c>
    </row>
    <row r="41" spans="1:5" s="17" customFormat="1" ht="12.75" customHeight="1">
      <c r="A41" s="30"/>
      <c r="B41" s="42" t="s">
        <v>36</v>
      </c>
      <c r="C41" s="50" t="s">
        <v>6</v>
      </c>
      <c r="D41" s="34">
        <v>26070</v>
      </c>
      <c r="E41" s="48">
        <v>83.09335492209401</v>
      </c>
    </row>
    <row r="42" spans="1:5" s="17" customFormat="1" ht="12.75" customHeight="1">
      <c r="A42" s="30"/>
      <c r="B42" s="42" t="s">
        <v>36</v>
      </c>
      <c r="C42" s="50" t="s">
        <v>7</v>
      </c>
      <c r="D42" s="34">
        <v>16087</v>
      </c>
      <c r="E42" s="48">
        <v>58.15594991365358</v>
      </c>
    </row>
    <row r="43" spans="1:5" s="17" customFormat="1" ht="12.75" customHeight="1">
      <c r="A43" s="30"/>
      <c r="B43" s="42" t="s">
        <v>36</v>
      </c>
      <c r="C43" s="50" t="s">
        <v>8</v>
      </c>
      <c r="D43" s="34">
        <v>15124</v>
      </c>
      <c r="E43" s="48">
        <v>41.69391308566936</v>
      </c>
    </row>
    <row r="44" spans="1:5" s="17" customFormat="1" ht="12.75" customHeight="1">
      <c r="A44" s="30"/>
      <c r="B44" s="30" t="s">
        <v>36</v>
      </c>
      <c r="C44" s="127" t="s">
        <v>220</v>
      </c>
      <c r="D44" s="99">
        <v>156116</v>
      </c>
      <c r="E44" s="128">
        <v>65.21945287280836</v>
      </c>
    </row>
    <row r="45" spans="1:5" s="17" customFormat="1" ht="12.75" customHeight="1">
      <c r="A45" s="30"/>
      <c r="B45" s="42" t="s">
        <v>38</v>
      </c>
      <c r="C45" s="50" t="s">
        <v>2</v>
      </c>
      <c r="D45" s="34">
        <v>5642</v>
      </c>
      <c r="E45" s="48">
        <v>12.54594100339065</v>
      </c>
    </row>
    <row r="46" spans="1:5" s="17" customFormat="1" ht="12.75" customHeight="1">
      <c r="A46" s="30"/>
      <c r="B46" s="42" t="s">
        <v>38</v>
      </c>
      <c r="C46" s="50" t="s">
        <v>3</v>
      </c>
      <c r="D46" s="34">
        <v>8725</v>
      </c>
      <c r="E46" s="48">
        <v>27.74715078898904</v>
      </c>
    </row>
    <row r="47" spans="1:5" s="17" customFormat="1" ht="12.75" customHeight="1">
      <c r="A47" s="30"/>
      <c r="B47" s="42" t="s">
        <v>38</v>
      </c>
      <c r="C47" s="50" t="s">
        <v>4</v>
      </c>
      <c r="D47" s="34">
        <v>12120</v>
      </c>
      <c r="E47" s="48">
        <v>34.30601646009463</v>
      </c>
    </row>
    <row r="48" spans="1:5" s="17" customFormat="1" ht="12.75" customHeight="1">
      <c r="A48" s="33"/>
      <c r="B48" s="42" t="s">
        <v>38</v>
      </c>
      <c r="C48" s="50" t="s">
        <v>5</v>
      </c>
      <c r="D48" s="34">
        <v>12918</v>
      </c>
      <c r="E48" s="48">
        <v>39.974291189719445</v>
      </c>
    </row>
    <row r="49" spans="1:5" s="17" customFormat="1" ht="12.75" customHeight="1">
      <c r="A49" s="30"/>
      <c r="B49" s="42" t="s">
        <v>38</v>
      </c>
      <c r="C49" s="50" t="s">
        <v>6</v>
      </c>
      <c r="D49" s="34">
        <v>10528</v>
      </c>
      <c r="E49" s="48">
        <v>33.556073671645784</v>
      </c>
    </row>
    <row r="50" spans="1:5" s="17" customFormat="1" ht="12.75" customHeight="1">
      <c r="A50" s="30"/>
      <c r="B50" s="42" t="s">
        <v>38</v>
      </c>
      <c r="C50" s="50" t="s">
        <v>7</v>
      </c>
      <c r="D50" s="34">
        <v>7480</v>
      </c>
      <c r="E50" s="48">
        <v>27.0408718439814</v>
      </c>
    </row>
    <row r="51" spans="1:5" s="17" customFormat="1" ht="12.75" customHeight="1">
      <c r="A51" s="30"/>
      <c r="B51" s="42" t="s">
        <v>38</v>
      </c>
      <c r="C51" s="50" t="s">
        <v>8</v>
      </c>
      <c r="D51" s="34">
        <v>31399</v>
      </c>
      <c r="E51" s="48">
        <v>86.56090828993204</v>
      </c>
    </row>
    <row r="52" spans="1:5" s="17" customFormat="1" ht="12.75" customHeight="1" thickBot="1">
      <c r="A52" s="28"/>
      <c r="B52" s="28" t="s">
        <v>38</v>
      </c>
      <c r="C52" s="129" t="s">
        <v>220</v>
      </c>
      <c r="D52" s="120">
        <v>88814</v>
      </c>
      <c r="E52" s="122">
        <v>37.10318280922905</v>
      </c>
    </row>
    <row r="54" spans="1:6" s="17" customFormat="1" ht="15" customHeight="1">
      <c r="A54" s="114" t="s">
        <v>199</v>
      </c>
      <c r="B54" s="115"/>
      <c r="C54" s="115"/>
      <c r="D54" s="115"/>
      <c r="E54" s="115"/>
      <c r="F54" s="115"/>
    </row>
    <row r="55" spans="1:6" s="17" customFormat="1" ht="12.75" customHeight="1">
      <c r="A55" s="187" t="s">
        <v>196</v>
      </c>
      <c r="B55" s="187"/>
      <c r="C55" s="187"/>
      <c r="D55" s="187"/>
      <c r="E55" s="187"/>
      <c r="F55" s="2"/>
    </row>
    <row r="56" spans="1:6" s="17" customFormat="1" ht="12.75" customHeight="1">
      <c r="A56" s="114" t="s">
        <v>221</v>
      </c>
      <c r="B56" s="114"/>
      <c r="C56" s="114"/>
      <c r="D56" s="114"/>
      <c r="E56" s="114"/>
      <c r="F56" s="114"/>
    </row>
    <row r="57" spans="1:6" s="17" customFormat="1" ht="12.75" customHeight="1">
      <c r="A57" s="130"/>
      <c r="B57" s="1"/>
      <c r="C57" s="1"/>
      <c r="D57" s="1"/>
      <c r="E57" s="1"/>
      <c r="F57" s="1"/>
    </row>
    <row r="58" spans="1:6" s="17" customFormat="1" ht="12.75" customHeight="1">
      <c r="A58" s="115" t="s">
        <v>197</v>
      </c>
      <c r="B58" s="1"/>
      <c r="C58" s="113"/>
      <c r="D58" s="113"/>
      <c r="E58" s="113"/>
      <c r="F58" s="113"/>
    </row>
    <row r="59" spans="1:6" ht="12.75" customHeight="1">
      <c r="A59" s="188" t="s">
        <v>198</v>
      </c>
      <c r="B59" s="188"/>
      <c r="C59" s="188"/>
      <c r="D59" s="188"/>
      <c r="E59" s="188"/>
      <c r="F59" s="131"/>
    </row>
    <row r="60" ht="7.5" customHeight="1">
      <c r="F60" s="2"/>
    </row>
    <row r="61" spans="1:6" ht="12.75" customHeight="1">
      <c r="A61" s="113" t="s">
        <v>195</v>
      </c>
      <c r="F61" s="2"/>
    </row>
  </sheetData>
  <sheetProtection/>
  <mergeCells count="3">
    <mergeCell ref="A3:E3"/>
    <mergeCell ref="A55:E55"/>
    <mergeCell ref="A59:E59"/>
  </mergeCells>
  <hyperlinks>
    <hyperlink ref="E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5.xml><?xml version="1.0" encoding="utf-8"?>
<worksheet xmlns="http://schemas.openxmlformats.org/spreadsheetml/2006/main" xmlns:r="http://schemas.openxmlformats.org/officeDocument/2006/relationships">
  <dimension ref="A1:W41"/>
  <sheetViews>
    <sheetView zoomScalePageLayoutView="0" workbookViewId="0" topLeftCell="A1">
      <selection activeCell="A1" sqref="A1"/>
    </sheetView>
  </sheetViews>
  <sheetFormatPr defaultColWidth="12.7109375" defaultRowHeight="12.75" customHeight="1"/>
  <cols>
    <col min="1" max="1" width="31.8515625" style="1" customWidth="1"/>
    <col min="2" max="2" width="20.7109375" style="1" customWidth="1"/>
    <col min="3" max="11" width="12.00390625" style="2" customWidth="1"/>
    <col min="12" max="12" width="12.7109375" style="17" customWidth="1"/>
    <col min="13" max="16384" width="12.7109375" style="2" customWidth="1"/>
  </cols>
  <sheetData>
    <row r="1" spans="1:12" ht="12.75" customHeight="1">
      <c r="A1" s="3" t="str">
        <f>'Table of contents'!A4</f>
        <v>Mental health services in Australia—Overnight admitted mental health care</v>
      </c>
      <c r="B1" s="3"/>
      <c r="C1" s="3"/>
      <c r="D1" s="3"/>
      <c r="E1" s="3"/>
      <c r="F1" s="3"/>
      <c r="G1" s="3"/>
      <c r="H1" s="3"/>
      <c r="I1" s="3"/>
      <c r="J1" s="3"/>
      <c r="K1" s="3"/>
      <c r="L1" s="3"/>
    </row>
    <row r="2" spans="1:12" s="1" customFormat="1" ht="12.75" customHeight="1">
      <c r="A2" s="24"/>
      <c r="B2" s="24"/>
      <c r="C2" s="8"/>
      <c r="D2" s="8"/>
      <c r="E2" s="8"/>
      <c r="F2" s="8"/>
      <c r="G2" s="25"/>
      <c r="H2" s="25"/>
      <c r="I2" s="25"/>
      <c r="J2" s="25"/>
      <c r="K2" s="4" t="s">
        <v>12</v>
      </c>
      <c r="L2" s="25"/>
    </row>
    <row r="3" spans="1:17" s="1" customFormat="1" ht="27" customHeight="1" thickBot="1">
      <c r="A3" s="185" t="s">
        <v>257</v>
      </c>
      <c r="B3" s="185"/>
      <c r="C3" s="185"/>
      <c r="D3" s="185"/>
      <c r="E3" s="185"/>
      <c r="F3" s="185"/>
      <c r="G3" s="185"/>
      <c r="H3" s="185"/>
      <c r="I3" s="185"/>
      <c r="J3" s="185"/>
      <c r="K3" s="54"/>
      <c r="L3" s="26"/>
      <c r="Q3" s="27"/>
    </row>
    <row r="4" spans="1:23" s="1" customFormat="1" ht="12.75" customHeight="1" thickBot="1">
      <c r="A4" s="28" t="s">
        <v>22</v>
      </c>
      <c r="B4" s="28" t="s">
        <v>43</v>
      </c>
      <c r="C4" s="29" t="s">
        <v>47</v>
      </c>
      <c r="D4" s="29" t="s">
        <v>48</v>
      </c>
      <c r="E4" s="29" t="s">
        <v>49</v>
      </c>
      <c r="F4" s="29" t="s">
        <v>50</v>
      </c>
      <c r="G4" s="29" t="s">
        <v>51</v>
      </c>
      <c r="H4" s="29" t="s">
        <v>52</v>
      </c>
      <c r="I4" s="29" t="s">
        <v>297</v>
      </c>
      <c r="J4" s="29" t="s">
        <v>53</v>
      </c>
      <c r="K4" s="29" t="s">
        <v>0</v>
      </c>
      <c r="L4" s="25"/>
      <c r="N4" s="2"/>
      <c r="O4" s="2"/>
      <c r="P4" s="2"/>
      <c r="Q4" s="2"/>
      <c r="R4" s="2"/>
      <c r="S4" s="2"/>
      <c r="T4" s="2"/>
      <c r="U4" s="2"/>
      <c r="V4" s="2"/>
      <c r="W4" s="2"/>
    </row>
    <row r="5" spans="1:11" ht="12.75" customHeight="1">
      <c r="A5" s="30" t="s">
        <v>23</v>
      </c>
      <c r="B5" s="45" t="s">
        <v>40</v>
      </c>
      <c r="C5" s="34">
        <v>32650</v>
      </c>
      <c r="D5" s="34">
        <v>24528</v>
      </c>
      <c r="E5" s="34">
        <v>23289</v>
      </c>
      <c r="F5" s="34">
        <v>10563</v>
      </c>
      <c r="G5" s="34">
        <v>8767</v>
      </c>
      <c r="H5" s="34">
        <v>2019</v>
      </c>
      <c r="I5" s="34">
        <v>1575</v>
      </c>
      <c r="J5" s="34">
        <v>996</v>
      </c>
      <c r="K5" s="34">
        <v>104387</v>
      </c>
    </row>
    <row r="6" spans="1:11" ht="12.75" customHeight="1">
      <c r="A6" s="30"/>
      <c r="B6" s="45" t="s">
        <v>41</v>
      </c>
      <c r="C6" s="34">
        <v>4977</v>
      </c>
      <c r="D6" s="34">
        <v>428</v>
      </c>
      <c r="E6" s="34">
        <v>731</v>
      </c>
      <c r="F6" s="34">
        <v>2754</v>
      </c>
      <c r="G6" s="34">
        <v>1717</v>
      </c>
      <c r="H6" s="34">
        <v>997</v>
      </c>
      <c r="I6" s="134" t="s">
        <v>222</v>
      </c>
      <c r="J6" s="134" t="s">
        <v>222</v>
      </c>
      <c r="K6" s="34">
        <v>11604</v>
      </c>
    </row>
    <row r="7" spans="1:11" ht="12.75" customHeight="1">
      <c r="A7" s="30"/>
      <c r="B7" s="45" t="s">
        <v>42</v>
      </c>
      <c r="C7" s="34">
        <v>11215</v>
      </c>
      <c r="D7" s="34">
        <v>12197</v>
      </c>
      <c r="E7" s="34">
        <v>9408</v>
      </c>
      <c r="F7" s="34">
        <v>4756</v>
      </c>
      <c r="G7" s="34">
        <v>1349</v>
      </c>
      <c r="H7" s="89" t="s">
        <v>291</v>
      </c>
      <c r="I7" s="89" t="s">
        <v>291</v>
      </c>
      <c r="J7" s="89" t="s">
        <v>291</v>
      </c>
      <c r="K7" s="34">
        <v>40127</v>
      </c>
    </row>
    <row r="8" spans="1:11" ht="12.75" customHeight="1">
      <c r="A8" s="30"/>
      <c r="B8" s="123" t="s">
        <v>0</v>
      </c>
      <c r="C8" s="99">
        <v>48842</v>
      </c>
      <c r="D8" s="99">
        <v>37153</v>
      </c>
      <c r="E8" s="99">
        <v>33428</v>
      </c>
      <c r="F8" s="99">
        <v>18073</v>
      </c>
      <c r="G8" s="99">
        <v>11833</v>
      </c>
      <c r="H8" s="162" t="s">
        <v>291</v>
      </c>
      <c r="I8" s="162" t="s">
        <v>291</v>
      </c>
      <c r="J8" s="162" t="s">
        <v>291</v>
      </c>
      <c r="K8" s="99">
        <v>156118</v>
      </c>
    </row>
    <row r="9" spans="1:11" ht="12.75" customHeight="1">
      <c r="A9" s="189" t="s">
        <v>287</v>
      </c>
      <c r="B9" s="45" t="s">
        <v>40</v>
      </c>
      <c r="C9" s="48">
        <v>42.564330803982195</v>
      </c>
      <c r="D9" s="48">
        <v>40.90464504864181</v>
      </c>
      <c r="E9" s="48">
        <v>48.430253800815215</v>
      </c>
      <c r="F9" s="48">
        <v>40.566089544947786</v>
      </c>
      <c r="G9" s="48">
        <v>51.48624165705007</v>
      </c>
      <c r="H9" s="48">
        <v>39.02173156759515</v>
      </c>
      <c r="I9" s="48">
        <v>40.07501024139151</v>
      </c>
      <c r="J9" s="48">
        <v>40.814486684068825</v>
      </c>
      <c r="K9" s="48">
        <v>43.6</v>
      </c>
    </row>
    <row r="10" spans="1:11" ht="12.75" customHeight="1">
      <c r="A10" s="189"/>
      <c r="B10" s="45" t="s">
        <v>41</v>
      </c>
      <c r="C10" s="48">
        <v>6.488290181054192</v>
      </c>
      <c r="D10" s="48">
        <v>0.713763375767233</v>
      </c>
      <c r="E10" s="48">
        <v>1.520138929468673</v>
      </c>
      <c r="F10" s="48">
        <v>10.57644708953765</v>
      </c>
      <c r="G10" s="48">
        <v>10.083480885725443</v>
      </c>
      <c r="H10" s="48">
        <v>19.269275073250306</v>
      </c>
      <c r="I10" s="134" t="s">
        <v>222</v>
      </c>
      <c r="J10" s="134" t="s">
        <v>222</v>
      </c>
      <c r="K10" s="48">
        <v>4.8</v>
      </c>
    </row>
    <row r="11" spans="1:11" ht="12.75" customHeight="1">
      <c r="A11" s="189"/>
      <c r="B11" s="45" t="s">
        <v>42</v>
      </c>
      <c r="C11" s="48">
        <v>14.620489126084545</v>
      </c>
      <c r="D11" s="48">
        <v>20.340588537927434</v>
      </c>
      <c r="E11" s="48">
        <v>19.5642504082644</v>
      </c>
      <c r="F11" s="48">
        <v>18.264917341264006</v>
      </c>
      <c r="G11" s="48">
        <v>7.922315500782541</v>
      </c>
      <c r="H11" s="89" t="s">
        <v>291</v>
      </c>
      <c r="I11" s="89" t="s">
        <v>291</v>
      </c>
      <c r="J11" s="89" t="s">
        <v>291</v>
      </c>
      <c r="K11" s="48">
        <v>16.7</v>
      </c>
    </row>
    <row r="12" spans="1:11" ht="12.75" customHeight="1">
      <c r="A12" s="30"/>
      <c r="B12" s="123" t="s">
        <v>0</v>
      </c>
      <c r="C12" s="128">
        <v>63.673110111120934</v>
      </c>
      <c r="D12" s="128">
        <v>61.95899696233648</v>
      </c>
      <c r="E12" s="128">
        <v>69.5146431385483</v>
      </c>
      <c r="F12" s="128">
        <v>69.40745397574945</v>
      </c>
      <c r="G12" s="128">
        <v>69.49203804355805</v>
      </c>
      <c r="H12" s="162" t="s">
        <v>291</v>
      </c>
      <c r="I12" s="162" t="s">
        <v>291</v>
      </c>
      <c r="J12" s="162" t="s">
        <v>291</v>
      </c>
      <c r="K12" s="128">
        <v>65.2</v>
      </c>
    </row>
    <row r="13" spans="1:11" ht="12.75" customHeight="1">
      <c r="A13" s="30" t="s">
        <v>34</v>
      </c>
      <c r="B13" s="45" t="s">
        <v>40</v>
      </c>
      <c r="C13" s="34">
        <v>653905</v>
      </c>
      <c r="D13" s="34">
        <v>370260</v>
      </c>
      <c r="E13" s="34">
        <v>385336</v>
      </c>
      <c r="F13" s="34">
        <v>168058</v>
      </c>
      <c r="G13" s="34">
        <v>104577</v>
      </c>
      <c r="H13" s="34">
        <v>22243</v>
      </c>
      <c r="I13" s="34">
        <v>26058</v>
      </c>
      <c r="J13" s="34">
        <v>10783</v>
      </c>
      <c r="K13" s="34">
        <v>1741220</v>
      </c>
    </row>
    <row r="14" spans="1:11" ht="12.75" customHeight="1">
      <c r="A14" s="30"/>
      <c r="B14" s="45" t="s">
        <v>41</v>
      </c>
      <c r="C14" s="34">
        <v>225250</v>
      </c>
      <c r="D14" s="34">
        <v>37470</v>
      </c>
      <c r="E14" s="34">
        <v>445704</v>
      </c>
      <c r="F14" s="34">
        <v>70148</v>
      </c>
      <c r="G14" s="34">
        <v>58017</v>
      </c>
      <c r="H14" s="34">
        <v>22519</v>
      </c>
      <c r="I14" s="134" t="s">
        <v>222</v>
      </c>
      <c r="J14" s="134" t="s">
        <v>222</v>
      </c>
      <c r="K14" s="34">
        <v>859108</v>
      </c>
    </row>
    <row r="15" spans="1:11" ht="12.75" customHeight="1">
      <c r="A15" s="30"/>
      <c r="B15" s="45" t="s">
        <v>42</v>
      </c>
      <c r="C15" s="34">
        <v>230299</v>
      </c>
      <c r="D15" s="34">
        <v>207957</v>
      </c>
      <c r="E15" s="34">
        <v>201485</v>
      </c>
      <c r="F15" s="34">
        <v>81093</v>
      </c>
      <c r="G15" s="34">
        <v>25058</v>
      </c>
      <c r="H15" s="89" t="s">
        <v>291</v>
      </c>
      <c r="I15" s="89" t="s">
        <v>291</v>
      </c>
      <c r="J15" s="89" t="s">
        <v>291</v>
      </c>
      <c r="K15" s="34">
        <v>766266</v>
      </c>
    </row>
    <row r="16" spans="1:11" s="17" customFormat="1" ht="12.75" customHeight="1">
      <c r="A16" s="30"/>
      <c r="B16" s="123" t="s">
        <v>0</v>
      </c>
      <c r="C16" s="99">
        <v>1109454</v>
      </c>
      <c r="D16" s="99">
        <v>615687</v>
      </c>
      <c r="E16" s="99">
        <v>1032525</v>
      </c>
      <c r="F16" s="99">
        <v>319299</v>
      </c>
      <c r="G16" s="99">
        <v>187652</v>
      </c>
      <c r="H16" s="162" t="s">
        <v>291</v>
      </c>
      <c r="I16" s="162" t="s">
        <v>291</v>
      </c>
      <c r="J16" s="162" t="s">
        <v>291</v>
      </c>
      <c r="K16" s="99">
        <v>3366594</v>
      </c>
    </row>
    <row r="17" spans="1:11" s="17" customFormat="1" ht="12.75" customHeight="1">
      <c r="A17" s="189" t="s">
        <v>289</v>
      </c>
      <c r="B17" s="45" t="s">
        <v>40</v>
      </c>
      <c r="C17" s="48">
        <v>852.4664237175491</v>
      </c>
      <c r="D17" s="48">
        <v>617.472026896205</v>
      </c>
      <c r="E17" s="48">
        <v>801.3190896384959</v>
      </c>
      <c r="F17" s="48">
        <v>645.4090577245892</v>
      </c>
      <c r="G17" s="48">
        <v>614.1526969053639</v>
      </c>
      <c r="H17" s="48">
        <v>429.89617397623516</v>
      </c>
      <c r="I17" s="48">
        <v>663.0315027747173</v>
      </c>
      <c r="J17" s="48">
        <v>441.8700902754158</v>
      </c>
      <c r="K17" s="48">
        <v>727.416893407411</v>
      </c>
    </row>
    <row r="18" spans="1:11" s="17" customFormat="1" ht="12.75" customHeight="1">
      <c r="A18" s="189"/>
      <c r="B18" s="45" t="s">
        <v>41</v>
      </c>
      <c r="C18" s="48">
        <v>293.6482546277792</v>
      </c>
      <c r="D18" s="48">
        <v>62.487648808407066</v>
      </c>
      <c r="E18" s="48">
        <v>926.856363091526</v>
      </c>
      <c r="F18" s="48">
        <v>269.3960095994507</v>
      </c>
      <c r="G18" s="48">
        <v>340.7182938538923</v>
      </c>
      <c r="H18" s="48">
        <v>435.230496865119</v>
      </c>
      <c r="I18" s="134" t="s">
        <v>222</v>
      </c>
      <c r="J18" s="134" t="s">
        <v>222</v>
      </c>
      <c r="K18" s="48">
        <v>358.90333930316336</v>
      </c>
    </row>
    <row r="19" spans="1:11" s="17" customFormat="1" ht="12.75" customHeight="1">
      <c r="A19" s="30"/>
      <c r="B19" s="45" t="s">
        <v>42</v>
      </c>
      <c r="C19" s="48">
        <v>300.2304079579264</v>
      </c>
      <c r="D19" s="48">
        <v>346.80394937950115</v>
      </c>
      <c r="E19" s="48">
        <v>418.9947909767381</v>
      </c>
      <c r="F19" s="48">
        <v>311.4291299316909</v>
      </c>
      <c r="G19" s="48">
        <v>147.1589190649436</v>
      </c>
      <c r="H19" s="89" t="s">
        <v>291</v>
      </c>
      <c r="I19" s="89" t="s">
        <v>291</v>
      </c>
      <c r="J19" s="89" t="s">
        <v>291</v>
      </c>
      <c r="K19" s="48">
        <v>320.11740804936954</v>
      </c>
    </row>
    <row r="20" spans="1:11" s="17" customFormat="1" ht="12.75" customHeight="1">
      <c r="A20" s="30"/>
      <c r="B20" s="123" t="s">
        <v>0</v>
      </c>
      <c r="C20" s="128">
        <v>1446.3450863032544</v>
      </c>
      <c r="D20" s="128">
        <v>1026.7636250841133</v>
      </c>
      <c r="E20" s="128">
        <v>2147.17024370676</v>
      </c>
      <c r="F20" s="128">
        <v>1226.2341972557308</v>
      </c>
      <c r="G20" s="128">
        <v>1102.0299098241999</v>
      </c>
      <c r="H20" s="162" t="s">
        <v>291</v>
      </c>
      <c r="I20" s="162" t="s">
        <v>291</v>
      </c>
      <c r="J20" s="162" t="s">
        <v>291</v>
      </c>
      <c r="K20" s="128">
        <v>1406.4376407599439</v>
      </c>
    </row>
    <row r="21" spans="1:11" s="17" customFormat="1" ht="12.75" customHeight="1">
      <c r="A21" s="30" t="s">
        <v>39</v>
      </c>
      <c r="B21" s="45" t="s">
        <v>46</v>
      </c>
      <c r="C21" s="34">
        <v>635252</v>
      </c>
      <c r="D21" s="34">
        <v>369537</v>
      </c>
      <c r="E21" s="34">
        <v>381178</v>
      </c>
      <c r="F21" s="34">
        <v>166649</v>
      </c>
      <c r="G21" s="34">
        <v>101627</v>
      </c>
      <c r="H21" s="34">
        <v>21458</v>
      </c>
      <c r="I21" s="34">
        <v>25245</v>
      </c>
      <c r="J21" s="34">
        <v>10631</v>
      </c>
      <c r="K21" s="34">
        <v>1711577</v>
      </c>
    </row>
    <row r="22" spans="1:11" s="17" customFormat="1" ht="12.75" customHeight="1">
      <c r="A22" s="30"/>
      <c r="B22" s="45" t="s">
        <v>41</v>
      </c>
      <c r="C22" s="34">
        <v>225250</v>
      </c>
      <c r="D22" s="34">
        <v>37470</v>
      </c>
      <c r="E22" s="34">
        <v>445704</v>
      </c>
      <c r="F22" s="34">
        <v>70148</v>
      </c>
      <c r="G22" s="34">
        <v>58017</v>
      </c>
      <c r="H22" s="34">
        <v>22513</v>
      </c>
      <c r="I22" s="134" t="s">
        <v>222</v>
      </c>
      <c r="J22" s="134" t="s">
        <v>222</v>
      </c>
      <c r="K22" s="34">
        <v>859102</v>
      </c>
    </row>
    <row r="23" spans="1:11" s="17" customFormat="1" ht="12.75" customHeight="1">
      <c r="A23" s="30"/>
      <c r="B23" s="45" t="s">
        <v>42</v>
      </c>
      <c r="C23" s="34">
        <v>230249</v>
      </c>
      <c r="D23" s="34">
        <v>207957</v>
      </c>
      <c r="E23" s="34">
        <v>201485</v>
      </c>
      <c r="F23" s="34">
        <v>80861</v>
      </c>
      <c r="G23" s="34">
        <v>25058</v>
      </c>
      <c r="H23" s="89" t="s">
        <v>291</v>
      </c>
      <c r="I23" s="89" t="s">
        <v>291</v>
      </c>
      <c r="J23" s="89" t="s">
        <v>291</v>
      </c>
      <c r="K23" s="34">
        <v>765984</v>
      </c>
    </row>
    <row r="24" spans="1:11" s="17" customFormat="1" ht="12.75" customHeight="1">
      <c r="A24" s="30"/>
      <c r="B24" s="123" t="s">
        <v>0</v>
      </c>
      <c r="C24" s="99">
        <v>1090751</v>
      </c>
      <c r="D24" s="99">
        <v>614964</v>
      </c>
      <c r="E24" s="99">
        <v>1028367</v>
      </c>
      <c r="F24" s="99">
        <v>317658</v>
      </c>
      <c r="G24" s="99">
        <v>184702</v>
      </c>
      <c r="H24" s="162" t="s">
        <v>291</v>
      </c>
      <c r="I24" s="162" t="s">
        <v>291</v>
      </c>
      <c r="J24" s="162" t="s">
        <v>291</v>
      </c>
      <c r="K24" s="99">
        <v>3336663</v>
      </c>
    </row>
    <row r="25" spans="1:11" s="17" customFormat="1" ht="12.75" customHeight="1">
      <c r="A25" s="30" t="s">
        <v>294</v>
      </c>
      <c r="B25" s="45" t="s">
        <v>46</v>
      </c>
      <c r="C25" s="48">
        <v>20.02771822358346</v>
      </c>
      <c r="D25" s="48">
        <v>15.095401174168298</v>
      </c>
      <c r="E25" s="48">
        <v>16.545837090471895</v>
      </c>
      <c r="F25" s="48">
        <v>15.910063428950108</v>
      </c>
      <c r="G25" s="48">
        <v>11.928481806775407</v>
      </c>
      <c r="H25" s="48">
        <v>11.016840019811788</v>
      </c>
      <c r="I25" s="48">
        <v>16.544761904761906</v>
      </c>
      <c r="J25" s="48">
        <v>10.826305220883533</v>
      </c>
      <c r="K25" s="48">
        <v>16.68042955540441</v>
      </c>
    </row>
    <row r="26" spans="1:11" s="17" customFormat="1" ht="12.75" customHeight="1">
      <c r="A26" s="30"/>
      <c r="B26" s="45" t="s">
        <v>41</v>
      </c>
      <c r="C26" s="48">
        <v>45.25818766325096</v>
      </c>
      <c r="D26" s="48">
        <v>87.54672897196262</v>
      </c>
      <c r="E26" s="48">
        <v>609.718194254446</v>
      </c>
      <c r="F26" s="48">
        <v>25.471314451706608</v>
      </c>
      <c r="G26" s="48">
        <v>33.78974956319161</v>
      </c>
      <c r="H26" s="48">
        <v>22.586760280842526</v>
      </c>
      <c r="I26" s="134" t="s">
        <v>222</v>
      </c>
      <c r="J26" s="134" t="s">
        <v>222</v>
      </c>
      <c r="K26" s="48">
        <v>74.03550499827645</v>
      </c>
    </row>
    <row r="27" spans="1:11" s="17" customFormat="1" ht="12.75" customHeight="1">
      <c r="A27" s="30"/>
      <c r="B27" s="45" t="s">
        <v>42</v>
      </c>
      <c r="C27" s="48">
        <v>20.534908604547482</v>
      </c>
      <c r="D27" s="48">
        <v>17.0498483233582</v>
      </c>
      <c r="E27" s="48">
        <v>21.416347789115648</v>
      </c>
      <c r="F27" s="48">
        <v>17.05067283431455</v>
      </c>
      <c r="G27" s="48">
        <v>18.575240919199405</v>
      </c>
      <c r="H27" s="89" t="s">
        <v>291</v>
      </c>
      <c r="I27" s="89" t="s">
        <v>291</v>
      </c>
      <c r="J27" s="89" t="s">
        <v>291</v>
      </c>
      <c r="K27" s="48">
        <v>19.096020136067985</v>
      </c>
    </row>
    <row r="28" spans="1:11" s="17" customFormat="1" ht="12.75" customHeight="1" thickBot="1">
      <c r="A28" s="28"/>
      <c r="B28" s="125" t="s">
        <v>0</v>
      </c>
      <c r="C28" s="122">
        <v>22.71516317923099</v>
      </c>
      <c r="D28" s="122">
        <v>16.57166312276263</v>
      </c>
      <c r="E28" s="122">
        <v>30.88802800047864</v>
      </c>
      <c r="F28" s="122">
        <v>17.667183090798428</v>
      </c>
      <c r="G28" s="122">
        <v>15.858362207386124</v>
      </c>
      <c r="H28" s="109" t="s">
        <v>291</v>
      </c>
      <c r="I28" s="109" t="s">
        <v>291</v>
      </c>
      <c r="J28" s="109" t="s">
        <v>291</v>
      </c>
      <c r="K28" s="122">
        <v>21.564419221358204</v>
      </c>
    </row>
    <row r="30" spans="1:12" s="1" customFormat="1" ht="12.75" customHeight="1">
      <c r="A30" s="158" t="s">
        <v>224</v>
      </c>
      <c r="B30" s="158"/>
      <c r="C30" s="158"/>
      <c r="D30" s="158"/>
      <c r="E30" s="158"/>
      <c r="F30" s="158"/>
      <c r="G30" s="158"/>
      <c r="H30" s="158"/>
      <c r="I30" s="158"/>
      <c r="J30" s="158"/>
      <c r="K30" s="158"/>
      <c r="L30" s="25"/>
    </row>
    <row r="31" spans="1:12" s="1" customFormat="1" ht="12.75" customHeight="1">
      <c r="A31" s="163" t="s">
        <v>223</v>
      </c>
      <c r="B31" s="164"/>
      <c r="C31" s="164"/>
      <c r="D31" s="164"/>
      <c r="E31" s="164"/>
      <c r="F31" s="164"/>
      <c r="G31" s="164"/>
      <c r="H31" s="164"/>
      <c r="I31" s="164"/>
      <c r="J31" s="164"/>
      <c r="K31" s="164"/>
      <c r="L31" s="25"/>
    </row>
    <row r="32" spans="1:23" s="25" customFormat="1" ht="15" customHeight="1">
      <c r="A32" s="158" t="s">
        <v>199</v>
      </c>
      <c r="B32" s="159"/>
      <c r="C32" s="159"/>
      <c r="D32" s="159"/>
      <c r="E32" s="159"/>
      <c r="F32" s="159"/>
      <c r="G32" s="159"/>
      <c r="H32" s="159"/>
      <c r="I32" s="159"/>
      <c r="M32" s="1"/>
      <c r="N32" s="1"/>
      <c r="O32" s="1"/>
      <c r="P32" s="1"/>
      <c r="Q32" s="1"/>
      <c r="R32" s="1"/>
      <c r="S32" s="1"/>
      <c r="T32" s="1"/>
      <c r="U32" s="1"/>
      <c r="V32" s="1"/>
      <c r="W32" s="1"/>
    </row>
    <row r="33" spans="1:23" s="25" customFormat="1" ht="12.75" customHeight="1">
      <c r="A33" s="158" t="s">
        <v>196</v>
      </c>
      <c r="B33" s="158"/>
      <c r="C33" s="158"/>
      <c r="D33" s="158"/>
      <c r="E33" s="158"/>
      <c r="F33" s="158"/>
      <c r="G33" s="158"/>
      <c r="H33" s="158"/>
      <c r="I33" s="158"/>
      <c r="M33" s="1"/>
      <c r="N33" s="1"/>
      <c r="O33" s="1"/>
      <c r="P33" s="1"/>
      <c r="Q33" s="1"/>
      <c r="R33" s="1"/>
      <c r="S33" s="1"/>
      <c r="T33" s="1"/>
      <c r="U33" s="1"/>
      <c r="V33" s="1"/>
      <c r="W33" s="1"/>
    </row>
    <row r="34" spans="1:23" s="25" customFormat="1" ht="12.75" customHeight="1">
      <c r="A34" s="184" t="s">
        <v>300</v>
      </c>
      <c r="B34" s="184"/>
      <c r="C34" s="184"/>
      <c r="D34" s="184"/>
      <c r="E34" s="184"/>
      <c r="F34" s="184"/>
      <c r="G34" s="184"/>
      <c r="H34" s="184"/>
      <c r="I34" s="184"/>
      <c r="M34" s="1"/>
      <c r="N34" s="1"/>
      <c r="O34" s="1"/>
      <c r="P34" s="1"/>
      <c r="Q34" s="1"/>
      <c r="R34" s="1"/>
      <c r="S34" s="1"/>
      <c r="T34" s="1"/>
      <c r="U34" s="1"/>
      <c r="V34" s="1"/>
      <c r="W34" s="1"/>
    </row>
    <row r="35" spans="1:23" s="25" customFormat="1" ht="12.75" customHeight="1">
      <c r="A35" s="159" t="s">
        <v>197</v>
      </c>
      <c r="B35" s="1"/>
      <c r="C35" s="160"/>
      <c r="D35" s="160"/>
      <c r="E35" s="160"/>
      <c r="F35" s="160"/>
      <c r="G35" s="160"/>
      <c r="H35" s="48"/>
      <c r="I35" s="48"/>
      <c r="J35" s="48"/>
      <c r="M35" s="1"/>
      <c r="N35" s="1"/>
      <c r="O35" s="1"/>
      <c r="P35" s="1"/>
      <c r="Q35" s="1"/>
      <c r="R35" s="1"/>
      <c r="S35" s="1"/>
      <c r="T35" s="1"/>
      <c r="U35" s="1"/>
      <c r="V35" s="1"/>
      <c r="W35" s="1"/>
    </row>
    <row r="36" spans="1:12" s="1" customFormat="1" ht="12.75" customHeight="1">
      <c r="A36" s="186" t="s">
        <v>198</v>
      </c>
      <c r="B36" s="186"/>
      <c r="C36" s="186"/>
      <c r="D36" s="186"/>
      <c r="E36" s="186"/>
      <c r="F36" s="186"/>
      <c r="G36" s="186"/>
      <c r="H36" s="186"/>
      <c r="I36" s="186"/>
      <c r="J36" s="186"/>
      <c r="L36" s="25"/>
    </row>
    <row r="37" spans="10:12" s="1" customFormat="1" ht="9" customHeight="1">
      <c r="J37" s="25"/>
      <c r="L37" s="25"/>
    </row>
    <row r="38" spans="1:12" s="1" customFormat="1" ht="12.75" customHeight="1">
      <c r="A38" s="160" t="s">
        <v>195</v>
      </c>
      <c r="J38" s="25"/>
      <c r="L38" s="25"/>
    </row>
    <row r="39" spans="1:10" ht="12.75" customHeight="1">
      <c r="A39" s="113"/>
      <c r="J39" s="17"/>
    </row>
    <row r="40" spans="1:10" ht="12.75" customHeight="1">
      <c r="A40" s="176" t="s">
        <v>296</v>
      </c>
      <c r="J40" s="17"/>
    </row>
    <row r="41" ht="12.75" customHeight="1">
      <c r="A41" s="177"/>
    </row>
  </sheetData>
  <sheetProtection/>
  <mergeCells count="5">
    <mergeCell ref="A36:J36"/>
    <mergeCell ref="A9:A11"/>
    <mergeCell ref="A17:A18"/>
    <mergeCell ref="A3:J3"/>
    <mergeCell ref="A34:I34"/>
  </mergeCells>
  <hyperlinks>
    <hyperlink ref="K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6.xml><?xml version="1.0" encoding="utf-8"?>
<worksheet xmlns="http://schemas.openxmlformats.org/spreadsheetml/2006/main" xmlns:r="http://schemas.openxmlformats.org/officeDocument/2006/relationships">
  <dimension ref="A1:Q26"/>
  <sheetViews>
    <sheetView zoomScalePageLayoutView="0" workbookViewId="0" topLeftCell="A1">
      <selection activeCell="A1" sqref="A1"/>
    </sheetView>
  </sheetViews>
  <sheetFormatPr defaultColWidth="12.7109375" defaultRowHeight="12.75"/>
  <cols>
    <col min="1" max="1" width="29.7109375" style="1" customWidth="1"/>
    <col min="2" max="2" width="20.7109375" style="1" customWidth="1"/>
    <col min="3" max="3" width="13.8515625" style="2" customWidth="1"/>
    <col min="4" max="4" width="12.28125" style="2" customWidth="1"/>
    <col min="5" max="5" width="15.140625" style="2" customWidth="1"/>
    <col min="6" max="6" width="12.7109375" style="17" customWidth="1"/>
    <col min="7" max="16384" width="12.7109375" style="2" customWidth="1"/>
  </cols>
  <sheetData>
    <row r="1" spans="1:6" ht="12.75" customHeight="1">
      <c r="A1" s="117" t="s">
        <v>246</v>
      </c>
      <c r="B1" s="117"/>
      <c r="C1" s="117"/>
      <c r="D1" s="117"/>
      <c r="E1" s="117"/>
      <c r="F1" s="117"/>
    </row>
    <row r="2" spans="1:6" s="1" customFormat="1" ht="12.75" customHeight="1">
      <c r="A2" s="24"/>
      <c r="B2" s="24"/>
      <c r="C2" s="9"/>
      <c r="D2" s="9"/>
      <c r="E2" s="4" t="s">
        <v>12</v>
      </c>
      <c r="F2" s="25"/>
    </row>
    <row r="3" spans="1:11" s="1" customFormat="1" ht="33" customHeight="1" thickBot="1">
      <c r="A3" s="185" t="s">
        <v>258</v>
      </c>
      <c r="B3" s="185"/>
      <c r="C3" s="185"/>
      <c r="D3" s="185"/>
      <c r="E3" s="185"/>
      <c r="F3" s="26"/>
      <c r="K3" s="27"/>
    </row>
    <row r="4" spans="1:17" s="1" customFormat="1" ht="27" customHeight="1" thickBot="1">
      <c r="A4" s="79" t="s">
        <v>200</v>
      </c>
      <c r="B4" s="157" t="s">
        <v>215</v>
      </c>
      <c r="C4" s="157" t="s">
        <v>216</v>
      </c>
      <c r="D4" s="157" t="s">
        <v>28</v>
      </c>
      <c r="E4" s="157" t="s">
        <v>0</v>
      </c>
      <c r="F4" s="25"/>
      <c r="H4" s="2"/>
      <c r="I4" s="2"/>
      <c r="J4" s="2"/>
      <c r="K4" s="2"/>
      <c r="L4" s="2"/>
      <c r="M4" s="2"/>
      <c r="N4" s="2"/>
      <c r="O4" s="2"/>
      <c r="P4" s="2"/>
      <c r="Q4" s="2"/>
    </row>
    <row r="5" spans="1:5" ht="12.75" customHeight="1">
      <c r="A5" s="42" t="s">
        <v>201</v>
      </c>
      <c r="B5" s="34">
        <v>48731</v>
      </c>
      <c r="C5" s="34">
        <v>6112</v>
      </c>
      <c r="D5" s="34">
        <v>127</v>
      </c>
      <c r="E5" s="34">
        <v>54970</v>
      </c>
    </row>
    <row r="6" spans="1:5" ht="12.75" customHeight="1">
      <c r="A6" s="42" t="s">
        <v>202</v>
      </c>
      <c r="B6" s="34">
        <v>53413</v>
      </c>
      <c r="C6" s="34">
        <v>5491</v>
      </c>
      <c r="D6" s="34">
        <v>25852</v>
      </c>
      <c r="E6" s="34">
        <v>84756</v>
      </c>
    </row>
    <row r="7" spans="1:5" ht="12.75" customHeight="1">
      <c r="A7" s="59" t="s">
        <v>203</v>
      </c>
      <c r="B7" s="34">
        <v>2243</v>
      </c>
      <c r="C7" s="34">
        <v>1</v>
      </c>
      <c r="D7" s="34">
        <v>14148</v>
      </c>
      <c r="E7" s="34">
        <v>16392</v>
      </c>
    </row>
    <row r="8" spans="1:5" ht="12.75" customHeight="1" thickBot="1">
      <c r="A8" s="28" t="s">
        <v>0</v>
      </c>
      <c r="B8" s="120">
        <v>104387</v>
      </c>
      <c r="C8" s="120">
        <v>11604</v>
      </c>
      <c r="D8" s="120">
        <v>40127</v>
      </c>
      <c r="E8" s="120">
        <v>156118</v>
      </c>
    </row>
    <row r="9" ht="12.75" customHeight="1"/>
    <row r="10" spans="1:17" s="17" customFormat="1" ht="23.25" customHeight="1">
      <c r="A10" s="188" t="s">
        <v>217</v>
      </c>
      <c r="B10" s="191"/>
      <c r="C10" s="191"/>
      <c r="D10" s="191"/>
      <c r="E10" s="191"/>
      <c r="G10" s="2"/>
      <c r="H10" s="2"/>
      <c r="I10" s="2"/>
      <c r="J10" s="2"/>
      <c r="K10" s="2"/>
      <c r="L10" s="2"/>
      <c r="M10" s="2"/>
      <c r="N10" s="2"/>
      <c r="O10" s="2"/>
      <c r="P10" s="2"/>
      <c r="Q10" s="2"/>
    </row>
    <row r="11" spans="1:17" s="17" customFormat="1" ht="12.75" customHeight="1">
      <c r="A11" s="115" t="s">
        <v>197</v>
      </c>
      <c r="B11" s="1"/>
      <c r="C11" s="113"/>
      <c r="D11" s="113"/>
      <c r="E11" s="113"/>
      <c r="G11" s="2"/>
      <c r="H11" s="2"/>
      <c r="I11" s="2"/>
      <c r="J11" s="2"/>
      <c r="K11" s="2"/>
      <c r="L11" s="2"/>
      <c r="M11" s="2"/>
      <c r="N11" s="2"/>
      <c r="O11" s="2"/>
      <c r="P11" s="2"/>
      <c r="Q11" s="2"/>
    </row>
    <row r="12" spans="1:5" ht="21" customHeight="1">
      <c r="A12" s="190" t="s">
        <v>218</v>
      </c>
      <c r="B12" s="190"/>
      <c r="C12" s="190"/>
      <c r="D12" s="190"/>
      <c r="E12" s="190"/>
    </row>
    <row r="13" ht="6" customHeight="1">
      <c r="A13" s="2"/>
    </row>
    <row r="14" ht="12.75" customHeight="1">
      <c r="A14" s="113" t="s">
        <v>195</v>
      </c>
    </row>
    <row r="15" ht="12.75" customHeight="1"/>
    <row r="16" ht="12.75" customHeight="1"/>
    <row r="19" spans="1:4" ht="12.75">
      <c r="A19" s="53"/>
      <c r="B19" s="53"/>
      <c r="C19" s="53"/>
      <c r="D19" s="53"/>
    </row>
    <row r="20" spans="1:4" ht="12.75">
      <c r="A20" s="53"/>
      <c r="B20" s="53"/>
      <c r="C20" s="53"/>
      <c r="D20" s="53"/>
    </row>
    <row r="21" spans="1:4" ht="12.75">
      <c r="A21" s="53"/>
      <c r="B21" s="53"/>
      <c r="C21" s="53"/>
      <c r="D21" s="53"/>
    </row>
    <row r="22" spans="1:4" ht="12.75">
      <c r="A22" s="53"/>
      <c r="B22" s="53"/>
      <c r="C22" s="53"/>
      <c r="D22" s="53"/>
    </row>
    <row r="23" spans="1:4" ht="12.75">
      <c r="A23" s="53"/>
      <c r="B23" s="53"/>
      <c r="C23" s="53"/>
      <c r="D23" s="53"/>
    </row>
    <row r="24" spans="1:4" ht="12.75">
      <c r="A24" s="53"/>
      <c r="B24" s="53"/>
      <c r="C24" s="53"/>
      <c r="D24" s="53"/>
    </row>
    <row r="25" spans="1:4" ht="12.75">
      <c r="A25" s="53"/>
      <c r="B25" s="53"/>
      <c r="C25" s="53"/>
      <c r="D25" s="53"/>
    </row>
    <row r="26" spans="1:4" ht="12.75">
      <c r="A26" s="53"/>
      <c r="B26" s="53"/>
      <c r="C26" s="53"/>
      <c r="D26" s="53"/>
    </row>
  </sheetData>
  <sheetProtection/>
  <mergeCells count="3">
    <mergeCell ref="A12:E12"/>
    <mergeCell ref="A3:E3"/>
    <mergeCell ref="A10:E10"/>
  </mergeCells>
  <hyperlinks>
    <hyperlink ref="E2" location="'Table of contents'!A1" display="Table of contents"/>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
    </sheetView>
  </sheetViews>
  <sheetFormatPr defaultColWidth="12.7109375" defaultRowHeight="12.75" customHeight="1"/>
  <cols>
    <col min="1" max="1" width="35.140625" style="1" customWidth="1"/>
    <col min="2" max="2" width="27.28125" style="1" customWidth="1"/>
    <col min="3" max="3" width="14.57421875" style="2" customWidth="1"/>
    <col min="4" max="4" width="14.140625" style="2" customWidth="1"/>
    <col min="5" max="5" width="17.140625" style="2" customWidth="1"/>
    <col min="6" max="6" width="12.7109375" style="17" customWidth="1"/>
    <col min="7" max="16384" width="12.7109375" style="2" customWidth="1"/>
  </cols>
  <sheetData>
    <row r="1" spans="1:6" ht="12.75" customHeight="1">
      <c r="A1" s="3" t="str">
        <f>'Table of contents'!A4</f>
        <v>Mental health services in Australia—Overnight admitted mental health care</v>
      </c>
      <c r="B1" s="3"/>
      <c r="C1" s="3"/>
      <c r="D1" s="3"/>
      <c r="E1" s="3"/>
      <c r="F1" s="3"/>
    </row>
    <row r="2" spans="1:6" s="1" customFormat="1" ht="12.75" customHeight="1">
      <c r="A2" s="24"/>
      <c r="B2" s="24"/>
      <c r="C2" s="8"/>
      <c r="D2" s="8"/>
      <c r="E2" s="4" t="s">
        <v>12</v>
      </c>
      <c r="F2" s="25"/>
    </row>
    <row r="3" spans="1:6" s="1" customFormat="1" ht="36" customHeight="1" thickBot="1">
      <c r="A3" s="185" t="s">
        <v>259</v>
      </c>
      <c r="B3" s="185"/>
      <c r="C3" s="185"/>
      <c r="D3" s="185"/>
      <c r="E3" s="185"/>
      <c r="F3" s="26"/>
    </row>
    <row r="4" spans="1:6" s="1" customFormat="1" ht="24.75" customHeight="1" thickBot="1">
      <c r="A4" s="79" t="s">
        <v>56</v>
      </c>
      <c r="B4" s="28"/>
      <c r="C4" s="29" t="s">
        <v>227</v>
      </c>
      <c r="D4" s="29" t="s">
        <v>225</v>
      </c>
      <c r="E4" s="29" t="s">
        <v>290</v>
      </c>
      <c r="F4" s="25"/>
    </row>
    <row r="5" spans="1:5" ht="12.75" customHeight="1">
      <c r="A5" s="55" t="s">
        <v>1</v>
      </c>
      <c r="B5" s="58" t="s">
        <v>2</v>
      </c>
      <c r="C5" s="34">
        <v>2312</v>
      </c>
      <c r="D5" s="66">
        <v>1.4809310905853266</v>
      </c>
      <c r="E5" s="66">
        <v>5.141122935100883</v>
      </c>
    </row>
    <row r="6" spans="1:5" ht="12.75" customHeight="1">
      <c r="A6" s="55"/>
      <c r="B6" s="58" t="s">
        <v>3</v>
      </c>
      <c r="C6" s="34">
        <v>28241</v>
      </c>
      <c r="D6" s="66">
        <v>18.08952202820943</v>
      </c>
      <c r="E6" s="66">
        <v>89.81172325866356</v>
      </c>
    </row>
    <row r="7" spans="1:5" ht="12.75" customHeight="1">
      <c r="A7" s="55"/>
      <c r="B7" s="58" t="s">
        <v>4</v>
      </c>
      <c r="C7" s="34">
        <v>33988</v>
      </c>
      <c r="D7" s="66">
        <v>21.770711897410933</v>
      </c>
      <c r="E7" s="66">
        <v>96.20403361763171</v>
      </c>
    </row>
    <row r="8" spans="1:5" ht="12.75" customHeight="1">
      <c r="A8" s="55"/>
      <c r="B8" s="58" t="s">
        <v>5</v>
      </c>
      <c r="C8" s="34">
        <v>34294</v>
      </c>
      <c r="D8" s="66">
        <v>21.966717482929578</v>
      </c>
      <c r="E8" s="66">
        <v>106.12156232081118</v>
      </c>
    </row>
    <row r="9" spans="1:5" ht="12.75" customHeight="1">
      <c r="A9" s="55"/>
      <c r="B9" s="58" t="s">
        <v>6</v>
      </c>
      <c r="C9" s="34">
        <v>26070</v>
      </c>
      <c r="D9" s="66">
        <v>16.698907236833676</v>
      </c>
      <c r="E9" s="66">
        <v>83.09335492209401</v>
      </c>
    </row>
    <row r="10" spans="1:5" ht="12.75" customHeight="1">
      <c r="A10" s="55"/>
      <c r="B10" s="58" t="s">
        <v>7</v>
      </c>
      <c r="C10" s="34">
        <v>16087</v>
      </c>
      <c r="D10" s="66">
        <v>10.304385144570134</v>
      </c>
      <c r="E10" s="66">
        <v>58.15594991365358</v>
      </c>
    </row>
    <row r="11" spans="1:5" ht="12.75" customHeight="1">
      <c r="A11" s="55"/>
      <c r="B11" s="58" t="s">
        <v>8</v>
      </c>
      <c r="C11" s="34">
        <v>15124</v>
      </c>
      <c r="D11" s="66">
        <v>9.68754403720263</v>
      </c>
      <c r="E11" s="66">
        <v>41.69391308566936</v>
      </c>
    </row>
    <row r="12" spans="1:5" ht="12.75" customHeight="1">
      <c r="A12" s="154"/>
      <c r="B12" s="58"/>
      <c r="C12" s="34"/>
      <c r="D12" s="66"/>
      <c r="E12" s="66"/>
    </row>
    <row r="13" spans="1:5" ht="12.75" customHeight="1">
      <c r="A13" s="55" t="s">
        <v>9</v>
      </c>
      <c r="B13" s="59" t="s">
        <v>10</v>
      </c>
      <c r="C13" s="34">
        <v>75329</v>
      </c>
      <c r="D13" s="66">
        <v>48.25132271743169</v>
      </c>
      <c r="E13" s="66">
        <v>63.293537612934</v>
      </c>
    </row>
    <row r="14" spans="1:5" ht="12.75" customHeight="1">
      <c r="A14" s="55"/>
      <c r="B14" s="59" t="s">
        <v>11</v>
      </c>
      <c r="C14" s="34">
        <v>80778</v>
      </c>
      <c r="D14" s="66">
        <v>51.74163133014771</v>
      </c>
      <c r="E14" s="66">
        <v>67.11645275364154</v>
      </c>
    </row>
    <row r="15" spans="1:5" ht="12.75" customHeight="1">
      <c r="A15" s="154"/>
      <c r="B15" s="59"/>
      <c r="C15" s="34"/>
      <c r="D15" s="66"/>
      <c r="E15" s="66"/>
    </row>
    <row r="16" spans="1:5" ht="12.75" customHeight="1">
      <c r="A16" s="55" t="s">
        <v>57</v>
      </c>
      <c r="B16" s="59" t="s">
        <v>58</v>
      </c>
      <c r="C16" s="34">
        <v>9348</v>
      </c>
      <c r="D16" s="66">
        <v>5.9877784752558965</v>
      </c>
      <c r="E16" s="66">
        <v>135.85544283417343</v>
      </c>
    </row>
    <row r="17" spans="1:5" ht="12.75" customHeight="1">
      <c r="A17" s="60"/>
      <c r="B17" s="59" t="s">
        <v>243</v>
      </c>
      <c r="C17" s="34">
        <v>146770</v>
      </c>
      <c r="D17" s="66">
        <v>94.0122215247441</v>
      </c>
      <c r="E17" s="66">
        <v>68.06048681679935</v>
      </c>
    </row>
    <row r="18" spans="1:5" ht="12.75" customHeight="1">
      <c r="A18" s="60"/>
      <c r="B18" s="59"/>
      <c r="C18" s="34"/>
      <c r="D18" s="66"/>
      <c r="E18" s="66"/>
    </row>
    <row r="19" spans="1:5" ht="15" customHeight="1">
      <c r="A19" s="55" t="s">
        <v>59</v>
      </c>
      <c r="B19" s="61" t="s">
        <v>60</v>
      </c>
      <c r="C19" s="34">
        <v>110215</v>
      </c>
      <c r="D19" s="66">
        <v>70.59724054881565</v>
      </c>
      <c r="E19" s="66">
        <v>65.35358235944844</v>
      </c>
    </row>
    <row r="20" spans="1:5" s="17" customFormat="1" ht="12.75" customHeight="1">
      <c r="A20" s="55"/>
      <c r="B20" s="61" t="s">
        <v>61</v>
      </c>
      <c r="C20" s="34">
        <v>27878</v>
      </c>
      <c r="D20" s="66">
        <v>17.85700559832947</v>
      </c>
      <c r="E20" s="66">
        <v>64.79684452987539</v>
      </c>
    </row>
    <row r="21" spans="1:5" s="17" customFormat="1" ht="12.75" customHeight="1">
      <c r="A21" s="55"/>
      <c r="B21" s="61" t="s">
        <v>62</v>
      </c>
      <c r="C21" s="34">
        <v>11548</v>
      </c>
      <c r="D21" s="66">
        <v>7.396968959376881</v>
      </c>
      <c r="E21" s="66">
        <v>55.37456471890263</v>
      </c>
    </row>
    <row r="22" spans="1:5" s="17" customFormat="1" ht="12.75" customHeight="1">
      <c r="A22" s="55"/>
      <c r="B22" s="61" t="s">
        <v>63</v>
      </c>
      <c r="C22" s="34">
        <v>1929</v>
      </c>
      <c r="D22" s="66">
        <v>1.235603838122446</v>
      </c>
      <c r="E22" s="66">
        <v>36.70391603574874</v>
      </c>
    </row>
    <row r="23" spans="1:5" s="17" customFormat="1" ht="12.75" customHeight="1">
      <c r="A23" s="154"/>
      <c r="B23" s="61"/>
      <c r="C23" s="34"/>
      <c r="D23" s="66"/>
      <c r="E23" s="66"/>
    </row>
    <row r="24" spans="1:5" s="17" customFormat="1" ht="12.75" customHeight="1">
      <c r="A24" s="55" t="s">
        <v>64</v>
      </c>
      <c r="B24" s="62" t="s">
        <v>65</v>
      </c>
      <c r="C24" s="34">
        <v>33644</v>
      </c>
      <c r="D24" s="66">
        <v>21.550365748984742</v>
      </c>
      <c r="E24" s="66">
        <v>70.80975130505756</v>
      </c>
    </row>
    <row r="25" spans="1:5" s="17" customFormat="1" ht="12.75" customHeight="1">
      <c r="A25" s="63"/>
      <c r="B25" s="62" t="s">
        <v>66</v>
      </c>
      <c r="C25" s="34">
        <v>31795</v>
      </c>
      <c r="D25" s="66">
        <v>20.366005201193968</v>
      </c>
      <c r="E25" s="66">
        <v>66.75700575880218</v>
      </c>
    </row>
    <row r="26" spans="1:5" s="17" customFormat="1" ht="12.75" customHeight="1">
      <c r="A26" s="55"/>
      <c r="B26" s="62" t="s">
        <v>67</v>
      </c>
      <c r="C26" s="34">
        <v>29837</v>
      </c>
      <c r="D26" s="66">
        <v>19.11182567032629</v>
      </c>
      <c r="E26" s="66">
        <v>62.806605039558036</v>
      </c>
    </row>
    <row r="27" spans="1:5" s="17" customFormat="1" ht="12.75" customHeight="1">
      <c r="A27" s="55"/>
      <c r="B27" s="62" t="s">
        <v>68</v>
      </c>
      <c r="C27" s="34">
        <v>29429</v>
      </c>
      <c r="D27" s="66">
        <v>18.850484889634764</v>
      </c>
      <c r="E27" s="66">
        <v>61.884472504738746</v>
      </c>
    </row>
    <row r="28" spans="1:5" s="17" customFormat="1" ht="12.75" customHeight="1" thickBot="1">
      <c r="A28" s="64"/>
      <c r="B28" s="65" t="s">
        <v>69</v>
      </c>
      <c r="C28" s="56">
        <v>26808</v>
      </c>
      <c r="D28" s="67">
        <v>17.17162659014335</v>
      </c>
      <c r="E28" s="67">
        <v>56.415150523525774</v>
      </c>
    </row>
    <row r="29" spans="1:5" s="17" customFormat="1" ht="12.75" customHeight="1">
      <c r="A29" s="30"/>
      <c r="B29" s="42"/>
      <c r="C29" s="50"/>
      <c r="D29" s="34"/>
      <c r="E29" s="48"/>
    </row>
    <row r="30" spans="1:5" s="63" customFormat="1" ht="12.75" customHeight="1">
      <c r="A30" s="188" t="s">
        <v>199</v>
      </c>
      <c r="B30" s="191"/>
      <c r="C30" s="191"/>
      <c r="D30" s="191"/>
      <c r="E30" s="191"/>
    </row>
    <row r="31" spans="1:5" s="63" customFormat="1" ht="12.75" customHeight="1">
      <c r="A31" s="188" t="s">
        <v>228</v>
      </c>
      <c r="B31" s="188"/>
      <c r="C31" s="188"/>
      <c r="D31" s="188"/>
      <c r="E31" s="188"/>
    </row>
    <row r="32" spans="1:5" s="63" customFormat="1" ht="12.75" customHeight="1">
      <c r="A32" s="188" t="s">
        <v>229</v>
      </c>
      <c r="B32" s="188"/>
      <c r="C32" s="188"/>
      <c r="D32" s="188"/>
      <c r="E32" s="188"/>
    </row>
    <row r="33" spans="1:5" s="63" customFormat="1" ht="12.75" customHeight="1">
      <c r="A33" s="188" t="s">
        <v>230</v>
      </c>
      <c r="B33" s="188"/>
      <c r="C33" s="188"/>
      <c r="D33" s="188"/>
      <c r="E33" s="188"/>
    </row>
    <row r="34" spans="1:4" s="63" customFormat="1" ht="12.75" customHeight="1">
      <c r="A34" s="187" t="s">
        <v>242</v>
      </c>
      <c r="B34" s="187"/>
      <c r="C34" s="187"/>
      <c r="D34" s="187"/>
    </row>
    <row r="35" spans="1:5" s="63" customFormat="1" ht="12.75" customHeight="1">
      <c r="A35" s="115" t="s">
        <v>197</v>
      </c>
      <c r="B35" s="165"/>
      <c r="C35" s="113"/>
      <c r="D35" s="113"/>
      <c r="E35" s="113"/>
    </row>
    <row r="36" spans="1:5" s="63" customFormat="1" ht="12.75" customHeight="1">
      <c r="A36" s="190" t="s">
        <v>198</v>
      </c>
      <c r="B36" s="190"/>
      <c r="C36" s="190"/>
      <c r="D36" s="190"/>
      <c r="E36" s="190"/>
    </row>
    <row r="37" spans="1:5" s="63" customFormat="1" ht="12.75" customHeight="1">
      <c r="A37" s="131"/>
      <c r="B37" s="131"/>
      <c r="C37" s="131"/>
      <c r="D37" s="131"/>
      <c r="E37" s="131"/>
    </row>
    <row r="38" spans="1:5" s="63" customFormat="1" ht="12.75" customHeight="1">
      <c r="A38" s="192" t="s">
        <v>226</v>
      </c>
      <c r="B38" s="192"/>
      <c r="C38" s="192"/>
      <c r="D38" s="192"/>
      <c r="E38" s="192"/>
    </row>
    <row r="39" spans="1:5" s="17" customFormat="1" ht="12.75" customHeight="1">
      <c r="A39" s="30"/>
      <c r="B39" s="42"/>
      <c r="C39" s="50"/>
      <c r="D39" s="34"/>
      <c r="E39" s="48"/>
    </row>
  </sheetData>
  <sheetProtection/>
  <mergeCells count="8">
    <mergeCell ref="A3:E3"/>
    <mergeCell ref="A30:E30"/>
    <mergeCell ref="A33:E33"/>
    <mergeCell ref="A38:E38"/>
    <mergeCell ref="A31:E31"/>
    <mergeCell ref="A32:E32"/>
    <mergeCell ref="A36:E36"/>
    <mergeCell ref="A34:D34"/>
  </mergeCells>
  <hyperlinks>
    <hyperlink ref="E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8.xml><?xml version="1.0" encoding="utf-8"?>
<worksheet xmlns="http://schemas.openxmlformats.org/spreadsheetml/2006/main" xmlns:r="http://schemas.openxmlformats.org/officeDocument/2006/relationships">
  <dimension ref="A1:P51"/>
  <sheetViews>
    <sheetView zoomScalePageLayoutView="0" workbookViewId="0" topLeftCell="A1">
      <selection activeCell="A1" sqref="A1"/>
    </sheetView>
  </sheetViews>
  <sheetFormatPr defaultColWidth="12.7109375" defaultRowHeight="12.75" customHeight="1"/>
  <cols>
    <col min="1" max="1" width="18.7109375" style="1" customWidth="1"/>
    <col min="2" max="2" width="67.28125" style="1" customWidth="1"/>
    <col min="3" max="3" width="11.28125" style="1" customWidth="1"/>
    <col min="4" max="6" width="11.28125" style="2" customWidth="1"/>
    <col min="7" max="7" width="3.421875" style="2" customWidth="1"/>
    <col min="8" max="9" width="11.28125" style="2" customWidth="1"/>
    <col min="10" max="10" width="11.28125" style="17" customWidth="1"/>
    <col min="11" max="11" width="11.28125" style="2" customWidth="1"/>
    <col min="12" max="12" width="3.57421875" style="2" customWidth="1"/>
    <col min="13" max="16" width="11.28125" style="2" customWidth="1"/>
    <col min="17" max="16384" width="12.7109375" style="2" customWidth="1"/>
  </cols>
  <sheetData>
    <row r="1" spans="1:10" ht="12.75" customHeight="1">
      <c r="A1" s="3" t="str">
        <f>'Table of contents'!A4</f>
        <v>Mental health services in Australia—Overnight admitted mental health care</v>
      </c>
      <c r="B1" s="3"/>
      <c r="C1" s="3"/>
      <c r="D1" s="3"/>
      <c r="E1" s="3"/>
      <c r="F1" s="3"/>
      <c r="G1" s="3"/>
      <c r="H1" s="3"/>
      <c r="I1" s="3"/>
      <c r="J1" s="3"/>
    </row>
    <row r="2" spans="1:16" s="1" customFormat="1" ht="12.75" customHeight="1">
      <c r="A2" s="24"/>
      <c r="B2" s="24"/>
      <c r="C2" s="24"/>
      <c r="D2" s="8"/>
      <c r="E2" s="8"/>
      <c r="F2" s="8"/>
      <c r="G2" s="8"/>
      <c r="H2" s="8"/>
      <c r="J2" s="25"/>
      <c r="P2" s="4" t="s">
        <v>12</v>
      </c>
    </row>
    <row r="3" spans="1:16" s="1" customFormat="1" ht="28.5" customHeight="1" thickBot="1">
      <c r="A3" s="185" t="s">
        <v>295</v>
      </c>
      <c r="B3" s="185"/>
      <c r="C3" s="185"/>
      <c r="D3" s="185"/>
      <c r="E3" s="185"/>
      <c r="F3" s="185"/>
      <c r="G3" s="185"/>
      <c r="H3" s="185"/>
      <c r="I3" s="185"/>
      <c r="J3" s="54"/>
      <c r="K3" s="92"/>
      <c r="L3" s="92"/>
      <c r="M3" s="92"/>
      <c r="N3" s="92"/>
      <c r="O3" s="92"/>
      <c r="P3" s="92"/>
    </row>
    <row r="4" spans="2:16" s="1" customFormat="1" ht="21" customHeight="1">
      <c r="B4" s="25"/>
      <c r="C4" s="193" t="s">
        <v>23</v>
      </c>
      <c r="D4" s="193"/>
      <c r="E4" s="193"/>
      <c r="F4" s="193"/>
      <c r="G4" s="166"/>
      <c r="H4" s="193" t="s">
        <v>175</v>
      </c>
      <c r="I4" s="193"/>
      <c r="J4" s="193"/>
      <c r="K4" s="193"/>
      <c r="L4" s="166"/>
      <c r="M4" s="193" t="s">
        <v>176</v>
      </c>
      <c r="N4" s="193"/>
      <c r="O4" s="193"/>
      <c r="P4" s="193"/>
    </row>
    <row r="5" spans="1:16" s="1" customFormat="1" ht="42" customHeight="1" thickBot="1">
      <c r="A5" s="79" t="s">
        <v>71</v>
      </c>
      <c r="B5" s="79" t="s">
        <v>75</v>
      </c>
      <c r="C5" s="91" t="s">
        <v>72</v>
      </c>
      <c r="D5" s="91" t="s">
        <v>73</v>
      </c>
      <c r="E5" s="91" t="s">
        <v>74</v>
      </c>
      <c r="F5" s="93" t="s">
        <v>0</v>
      </c>
      <c r="G5" s="93"/>
      <c r="H5" s="91" t="s">
        <v>72</v>
      </c>
      <c r="I5" s="91" t="s">
        <v>73</v>
      </c>
      <c r="J5" s="91" t="s">
        <v>74</v>
      </c>
      <c r="K5" s="93" t="s">
        <v>0</v>
      </c>
      <c r="L5" s="93"/>
      <c r="M5" s="91" t="s">
        <v>72</v>
      </c>
      <c r="N5" s="91" t="s">
        <v>73</v>
      </c>
      <c r="O5" s="91" t="s">
        <v>74</v>
      </c>
      <c r="P5" s="93" t="s">
        <v>0</v>
      </c>
    </row>
    <row r="6" spans="1:16" ht="12.75" customHeight="1">
      <c r="A6" s="45" t="s">
        <v>76</v>
      </c>
      <c r="B6" s="45" t="s">
        <v>77</v>
      </c>
      <c r="C6" s="90">
        <v>807</v>
      </c>
      <c r="D6" s="90">
        <v>111</v>
      </c>
      <c r="E6" s="90">
        <v>61</v>
      </c>
      <c r="F6" s="90">
        <v>979</v>
      </c>
      <c r="G6" s="90"/>
      <c r="H6" s="96">
        <v>0.7730847710921858</v>
      </c>
      <c r="I6" s="96">
        <v>0.9565667011375388</v>
      </c>
      <c r="J6" s="96">
        <v>0.15201734492984775</v>
      </c>
      <c r="K6" s="96">
        <v>0.6270897654338384</v>
      </c>
      <c r="L6" s="96"/>
      <c r="M6" s="96">
        <v>82.43105209397345</v>
      </c>
      <c r="N6" s="96">
        <v>11.338100102145047</v>
      </c>
      <c r="O6" s="96">
        <v>6.230847803881511</v>
      </c>
      <c r="P6" s="96">
        <v>100</v>
      </c>
    </row>
    <row r="7" spans="1:16" ht="12.75" customHeight="1">
      <c r="A7" s="45" t="s">
        <v>78</v>
      </c>
      <c r="B7" s="45" t="s">
        <v>79</v>
      </c>
      <c r="C7" s="90">
        <v>625</v>
      </c>
      <c r="D7" s="90">
        <v>116</v>
      </c>
      <c r="E7" s="90">
        <v>118</v>
      </c>
      <c r="F7" s="90">
        <v>859</v>
      </c>
      <c r="G7" s="90"/>
      <c r="H7" s="96">
        <v>0.598733558776476</v>
      </c>
      <c r="I7" s="96">
        <v>0.9996552912788694</v>
      </c>
      <c r="J7" s="96">
        <v>0.2940663393724923</v>
      </c>
      <c r="K7" s="96">
        <v>0.5502248299363302</v>
      </c>
      <c r="L7" s="96"/>
      <c r="M7" s="96">
        <v>72.75902211874272</v>
      </c>
      <c r="N7" s="96">
        <v>13.50407450523865</v>
      </c>
      <c r="O7" s="96">
        <v>13.736903376018628</v>
      </c>
      <c r="P7" s="96">
        <v>100</v>
      </c>
    </row>
    <row r="8" spans="1:16" ht="12.75" customHeight="1">
      <c r="A8" s="45" t="s">
        <v>80</v>
      </c>
      <c r="B8" s="45" t="s">
        <v>81</v>
      </c>
      <c r="C8" s="90">
        <v>2283</v>
      </c>
      <c r="D8" s="90">
        <v>391</v>
      </c>
      <c r="E8" s="90">
        <v>4395</v>
      </c>
      <c r="F8" s="90">
        <v>7069</v>
      </c>
      <c r="G8" s="90"/>
      <c r="H8" s="96">
        <v>2.1870539434987113</v>
      </c>
      <c r="I8" s="96">
        <v>3.3695277490520508</v>
      </c>
      <c r="J8" s="96">
        <v>10.952725097814438</v>
      </c>
      <c r="K8" s="96">
        <v>4.5279852419323845</v>
      </c>
      <c r="L8" s="96"/>
      <c r="M8" s="96">
        <v>32.29594001980478</v>
      </c>
      <c r="N8" s="96">
        <v>5.531192530768143</v>
      </c>
      <c r="O8" s="96">
        <v>62.17286744942707</v>
      </c>
      <c r="P8" s="96">
        <v>100</v>
      </c>
    </row>
    <row r="9" spans="1:16" ht="12.75">
      <c r="A9" s="45" t="s">
        <v>82</v>
      </c>
      <c r="B9" s="45" t="s">
        <v>83</v>
      </c>
      <c r="C9" s="90">
        <v>9339</v>
      </c>
      <c r="D9" s="90">
        <v>1130</v>
      </c>
      <c r="E9" s="90">
        <v>2384</v>
      </c>
      <c r="F9" s="90">
        <v>12853</v>
      </c>
      <c r="G9" s="90"/>
      <c r="H9" s="146">
        <v>8.946516328661614</v>
      </c>
      <c r="I9" s="146">
        <v>9.73802137194071</v>
      </c>
      <c r="J9" s="146">
        <v>5.941136890373065</v>
      </c>
      <c r="K9" s="146">
        <v>8.232875132912284</v>
      </c>
      <c r="L9" s="146"/>
      <c r="M9" s="96">
        <v>72.66007935890454</v>
      </c>
      <c r="N9" s="96">
        <v>8.79172177701704</v>
      </c>
      <c r="O9" s="96">
        <v>18.548198864078426</v>
      </c>
      <c r="P9" s="96">
        <v>100</v>
      </c>
    </row>
    <row r="10" spans="1:16" ht="12.75" customHeight="1">
      <c r="A10" s="45" t="s">
        <v>84</v>
      </c>
      <c r="B10" s="45" t="s">
        <v>85</v>
      </c>
      <c r="C10" s="90">
        <v>19641</v>
      </c>
      <c r="D10" s="90">
        <v>2555</v>
      </c>
      <c r="E10" s="90">
        <v>986</v>
      </c>
      <c r="F10" s="90">
        <v>23182</v>
      </c>
      <c r="G10" s="90"/>
      <c r="H10" s="96">
        <v>18.815561324686026</v>
      </c>
      <c r="I10" s="96">
        <v>22.018269562219924</v>
      </c>
      <c r="J10" s="96">
        <v>2.4571983950955714</v>
      </c>
      <c r="K10" s="96">
        <v>14.84902445586031</v>
      </c>
      <c r="L10" s="96"/>
      <c r="M10" s="96">
        <v>84.72521784142869</v>
      </c>
      <c r="N10" s="96">
        <v>11.021482184453456</v>
      </c>
      <c r="O10" s="96">
        <v>4.2532999741178505</v>
      </c>
      <c r="P10" s="96">
        <v>100</v>
      </c>
    </row>
    <row r="11" spans="1:16" ht="12.75" customHeight="1">
      <c r="A11" s="45" t="s">
        <v>86</v>
      </c>
      <c r="B11" s="45" t="s">
        <v>87</v>
      </c>
      <c r="C11" s="90">
        <v>3121</v>
      </c>
      <c r="D11" s="90">
        <v>325</v>
      </c>
      <c r="E11" s="90">
        <v>154</v>
      </c>
      <c r="F11" s="90">
        <v>3600</v>
      </c>
      <c r="G11" s="90"/>
      <c r="H11" s="96">
        <v>2.98983589910621</v>
      </c>
      <c r="I11" s="96">
        <v>2.8007583591864877</v>
      </c>
      <c r="J11" s="96">
        <v>0.3837814937573205</v>
      </c>
      <c r="K11" s="96">
        <v>2.305948064925249</v>
      </c>
      <c r="L11" s="96"/>
      <c r="M11" s="96">
        <v>86.69444444444444</v>
      </c>
      <c r="N11" s="96">
        <v>9.027777777777777</v>
      </c>
      <c r="O11" s="96">
        <v>4.277777777777778</v>
      </c>
      <c r="P11" s="96">
        <v>100</v>
      </c>
    </row>
    <row r="12" spans="1:16" ht="12.75" customHeight="1">
      <c r="A12" s="45" t="s">
        <v>88</v>
      </c>
      <c r="B12" s="45" t="s">
        <v>89</v>
      </c>
      <c r="C12" s="90">
        <v>1078</v>
      </c>
      <c r="D12" s="90">
        <v>101</v>
      </c>
      <c r="E12" s="90">
        <v>75</v>
      </c>
      <c r="F12" s="90">
        <v>1254</v>
      </c>
      <c r="G12" s="90"/>
      <c r="H12" s="96">
        <v>1.0326956421776659</v>
      </c>
      <c r="I12" s="96">
        <v>0.8703895208548776</v>
      </c>
      <c r="J12" s="96">
        <v>0.1869065716350587</v>
      </c>
      <c r="K12" s="96">
        <v>0.8032385759489616</v>
      </c>
      <c r="L12" s="96"/>
      <c r="M12" s="96">
        <v>85.96491228070175</v>
      </c>
      <c r="N12" s="96">
        <v>8.054226475279107</v>
      </c>
      <c r="O12" s="96">
        <v>5.980861244019139</v>
      </c>
      <c r="P12" s="96">
        <v>100</v>
      </c>
    </row>
    <row r="13" spans="1:16" ht="12.75" customHeight="1">
      <c r="A13" s="45" t="s">
        <v>90</v>
      </c>
      <c r="B13" s="45" t="s">
        <v>91</v>
      </c>
      <c r="C13" s="90">
        <v>1418</v>
      </c>
      <c r="D13" s="90">
        <v>168</v>
      </c>
      <c r="E13" s="90">
        <v>61</v>
      </c>
      <c r="F13" s="90">
        <v>1647</v>
      </c>
      <c r="G13" s="90"/>
      <c r="H13" s="96">
        <v>1.3584066981520688</v>
      </c>
      <c r="I13" s="96">
        <v>1.4477766287487073</v>
      </c>
      <c r="J13" s="96">
        <v>0.15201734492984775</v>
      </c>
      <c r="K13" s="96">
        <v>1.0549712397033013</v>
      </c>
      <c r="L13" s="96"/>
      <c r="M13" s="96">
        <v>86.09593199757134</v>
      </c>
      <c r="N13" s="96">
        <v>10.200364298724955</v>
      </c>
      <c r="O13" s="96">
        <v>3.7037037037037033</v>
      </c>
      <c r="P13" s="96">
        <v>100</v>
      </c>
    </row>
    <row r="14" spans="1:16" ht="12.75" customHeight="1">
      <c r="A14" s="45" t="s">
        <v>92</v>
      </c>
      <c r="B14" s="45" t="s">
        <v>93</v>
      </c>
      <c r="C14" s="90">
        <v>6883</v>
      </c>
      <c r="D14" s="90">
        <v>971</v>
      </c>
      <c r="E14" s="90">
        <v>1363</v>
      </c>
      <c r="F14" s="90">
        <v>9217</v>
      </c>
      <c r="G14" s="90"/>
      <c r="H14" s="96">
        <v>6.593732936093574</v>
      </c>
      <c r="I14" s="96">
        <v>8.367804205446399</v>
      </c>
      <c r="J14" s="96">
        <v>3.3967154285144665</v>
      </c>
      <c r="K14" s="96">
        <v>5.903867587337783</v>
      </c>
      <c r="L14" s="96"/>
      <c r="M14" s="96">
        <v>74.67722686340458</v>
      </c>
      <c r="N14" s="96">
        <v>10.534881197786698</v>
      </c>
      <c r="O14" s="96">
        <v>14.787891938808723</v>
      </c>
      <c r="P14" s="96">
        <v>100</v>
      </c>
    </row>
    <row r="15" spans="1:16" ht="12.75" customHeight="1">
      <c r="A15" s="45" t="s">
        <v>94</v>
      </c>
      <c r="B15" s="45" t="s">
        <v>95</v>
      </c>
      <c r="C15" s="90">
        <v>815</v>
      </c>
      <c r="D15" s="90">
        <v>73</v>
      </c>
      <c r="E15" s="90">
        <v>61</v>
      </c>
      <c r="F15" s="90">
        <v>949</v>
      </c>
      <c r="G15" s="90"/>
      <c r="H15" s="96">
        <v>0.7807485606445247</v>
      </c>
      <c r="I15" s="96">
        <v>0.6290934160634264</v>
      </c>
      <c r="J15" s="96">
        <v>0.15201734492984775</v>
      </c>
      <c r="K15" s="96">
        <v>0.6078735315594614</v>
      </c>
      <c r="L15" s="96"/>
      <c r="M15" s="96">
        <v>85.87987355110643</v>
      </c>
      <c r="N15" s="96">
        <v>7.6923076923076925</v>
      </c>
      <c r="O15" s="96">
        <v>6.42781875658588</v>
      </c>
      <c r="P15" s="96">
        <v>100</v>
      </c>
    </row>
    <row r="16" spans="1:16" ht="12.75" customHeight="1">
      <c r="A16" s="45" t="s">
        <v>96</v>
      </c>
      <c r="B16" s="45" t="s">
        <v>97</v>
      </c>
      <c r="C16" s="90">
        <v>8570</v>
      </c>
      <c r="D16" s="90">
        <v>951</v>
      </c>
      <c r="E16" s="90">
        <v>4441</v>
      </c>
      <c r="F16" s="90">
        <v>13962</v>
      </c>
      <c r="G16" s="90"/>
      <c r="H16" s="96">
        <v>8.20983455794304</v>
      </c>
      <c r="I16" s="96">
        <v>8.195449844881075</v>
      </c>
      <c r="J16" s="96">
        <v>11.067361128417275</v>
      </c>
      <c r="K16" s="96">
        <v>8.94323524513509</v>
      </c>
      <c r="L16" s="96"/>
      <c r="M16" s="96">
        <v>61.38089098982954</v>
      </c>
      <c r="N16" s="96">
        <v>6.811345079501504</v>
      </c>
      <c r="O16" s="96">
        <v>31.80776393066896</v>
      </c>
      <c r="P16" s="96">
        <v>100</v>
      </c>
    </row>
    <row r="17" spans="1:16" ht="12" customHeight="1">
      <c r="A17" s="45" t="s">
        <v>98</v>
      </c>
      <c r="B17" s="45" t="s">
        <v>99</v>
      </c>
      <c r="C17" s="90">
        <v>12725</v>
      </c>
      <c r="D17" s="90">
        <v>932</v>
      </c>
      <c r="E17" s="90">
        <v>9571</v>
      </c>
      <c r="F17" s="90">
        <v>23228</v>
      </c>
      <c r="G17" s="90"/>
      <c r="H17" s="96">
        <v>12.19021525668905</v>
      </c>
      <c r="I17" s="96">
        <v>8.031713202344019</v>
      </c>
      <c r="J17" s="96">
        <v>23.851770628255288</v>
      </c>
      <c r="K17" s="96">
        <v>14.878489347801022</v>
      </c>
      <c r="L17" s="96"/>
      <c r="M17" s="96">
        <v>54.78302049250904</v>
      </c>
      <c r="N17" s="96">
        <v>4.012398828999483</v>
      </c>
      <c r="O17" s="96">
        <v>41.204580678491475</v>
      </c>
      <c r="P17" s="96">
        <v>100</v>
      </c>
    </row>
    <row r="18" spans="1:16" s="17" customFormat="1" ht="12.75" customHeight="1">
      <c r="A18" s="45" t="s">
        <v>100</v>
      </c>
      <c r="B18" s="45" t="s">
        <v>101</v>
      </c>
      <c r="C18" s="90">
        <v>1601</v>
      </c>
      <c r="D18" s="90">
        <v>172</v>
      </c>
      <c r="E18" s="90">
        <v>5574</v>
      </c>
      <c r="F18" s="90">
        <v>7347</v>
      </c>
      <c r="G18" s="90"/>
      <c r="H18" s="96">
        <v>1.533715884161821</v>
      </c>
      <c r="I18" s="96">
        <v>1.4822475008617717</v>
      </c>
      <c r="J18" s="96">
        <v>13.890896403917562</v>
      </c>
      <c r="K18" s="96">
        <v>4.706055675834945</v>
      </c>
      <c r="L18" s="96"/>
      <c r="M18" s="96">
        <v>21.79120729549476</v>
      </c>
      <c r="N18" s="96">
        <v>2.3410916020144277</v>
      </c>
      <c r="O18" s="96">
        <v>75.86770110249081</v>
      </c>
      <c r="P18" s="96">
        <v>100</v>
      </c>
    </row>
    <row r="19" spans="1:16" s="17" customFormat="1" ht="12.75" customHeight="1">
      <c r="A19" s="45" t="s">
        <v>102</v>
      </c>
      <c r="B19" s="45" t="s">
        <v>103</v>
      </c>
      <c r="C19" s="90">
        <v>654</v>
      </c>
      <c r="D19" s="90">
        <v>37</v>
      </c>
      <c r="E19" s="90">
        <v>433</v>
      </c>
      <c r="F19" s="90">
        <v>1124</v>
      </c>
      <c r="G19" s="90"/>
      <c r="H19" s="96">
        <v>0.6265147959037045</v>
      </c>
      <c r="I19" s="96">
        <v>0.3188555670458463</v>
      </c>
      <c r="J19" s="96">
        <v>1.079073940239739</v>
      </c>
      <c r="K19" s="96">
        <v>0.7199682291599944</v>
      </c>
      <c r="L19" s="96"/>
      <c r="M19" s="96">
        <v>58.18505338078291</v>
      </c>
      <c r="N19" s="96">
        <v>3.291814946619217</v>
      </c>
      <c r="O19" s="96">
        <v>38.52313167259786</v>
      </c>
      <c r="P19" s="96">
        <v>100</v>
      </c>
    </row>
    <row r="20" spans="1:16" s="17" customFormat="1" ht="12.75" customHeight="1">
      <c r="A20" s="45" t="s">
        <v>104</v>
      </c>
      <c r="B20" s="45" t="s">
        <v>105</v>
      </c>
      <c r="C20" s="90">
        <v>148</v>
      </c>
      <c r="D20" s="90">
        <v>13</v>
      </c>
      <c r="E20" s="90">
        <v>103</v>
      </c>
      <c r="F20" s="90">
        <v>264</v>
      </c>
      <c r="G20" s="90"/>
      <c r="H20" s="96">
        <v>0.14178010671826952</v>
      </c>
      <c r="I20" s="96">
        <v>0.11203033436745949</v>
      </c>
      <c r="J20" s="96">
        <v>0.25668502504548063</v>
      </c>
      <c r="K20" s="96">
        <v>0.16910285809451825</v>
      </c>
      <c r="L20" s="96"/>
      <c r="M20" s="96">
        <v>56.060606060606055</v>
      </c>
      <c r="N20" s="96">
        <v>4.924242424242424</v>
      </c>
      <c r="O20" s="96">
        <v>39.015151515151516</v>
      </c>
      <c r="P20" s="96">
        <v>100</v>
      </c>
    </row>
    <row r="21" spans="1:16" s="17" customFormat="1" ht="12.75" customHeight="1">
      <c r="A21" s="45" t="s">
        <v>106</v>
      </c>
      <c r="B21" s="45" t="s">
        <v>107</v>
      </c>
      <c r="C21" s="90">
        <v>92</v>
      </c>
      <c r="D21" s="90">
        <v>7</v>
      </c>
      <c r="E21" s="90">
        <v>57</v>
      </c>
      <c r="F21" s="90">
        <v>156</v>
      </c>
      <c r="G21" s="90"/>
      <c r="H21" s="96">
        <v>0.08813357985189726</v>
      </c>
      <c r="I21" s="96">
        <v>0.060324026197862805</v>
      </c>
      <c r="J21" s="96">
        <v>0.1420489944426446</v>
      </c>
      <c r="K21" s="96">
        <v>0.09992441614676077</v>
      </c>
      <c r="L21" s="96"/>
      <c r="M21" s="96">
        <v>58.97435897435898</v>
      </c>
      <c r="N21" s="96">
        <v>4.487179487179487</v>
      </c>
      <c r="O21" s="96">
        <v>36.53846153846153</v>
      </c>
      <c r="P21" s="96">
        <v>100</v>
      </c>
    </row>
    <row r="22" spans="1:16" s="17" customFormat="1" ht="12.75" customHeight="1">
      <c r="A22" s="45" t="s">
        <v>108</v>
      </c>
      <c r="B22" s="45" t="s">
        <v>109</v>
      </c>
      <c r="C22" s="90">
        <v>2757</v>
      </c>
      <c r="D22" s="90">
        <v>175</v>
      </c>
      <c r="E22" s="90">
        <v>2582</v>
      </c>
      <c r="F22" s="90">
        <v>5514</v>
      </c>
      <c r="G22" s="90"/>
      <c r="H22" s="96">
        <v>2.641133474474791</v>
      </c>
      <c r="I22" s="96">
        <v>1.50810065494657</v>
      </c>
      <c r="J22" s="96">
        <v>6.43457023948962</v>
      </c>
      <c r="K22" s="96">
        <v>3.5319437861105065</v>
      </c>
      <c r="L22" s="96"/>
      <c r="M22" s="96">
        <v>50</v>
      </c>
      <c r="N22" s="96">
        <v>3.173739571998549</v>
      </c>
      <c r="O22" s="96">
        <v>46.82626042800145</v>
      </c>
      <c r="P22" s="96">
        <v>100</v>
      </c>
    </row>
    <row r="23" spans="1:16" s="17" customFormat="1" ht="12.75" customHeight="1">
      <c r="A23" s="45" t="s">
        <v>110</v>
      </c>
      <c r="B23" s="45" t="s">
        <v>111</v>
      </c>
      <c r="C23" s="90">
        <v>354</v>
      </c>
      <c r="D23" s="90">
        <v>30</v>
      </c>
      <c r="E23" s="90">
        <v>390</v>
      </c>
      <c r="F23" s="90">
        <v>774</v>
      </c>
      <c r="G23" s="90"/>
      <c r="H23" s="96">
        <v>0.339122687690996</v>
      </c>
      <c r="I23" s="96">
        <v>0.25853154084798347</v>
      </c>
      <c r="J23" s="96">
        <v>0.9719141725023053</v>
      </c>
      <c r="K23" s="96">
        <v>0.4957788339589285</v>
      </c>
      <c r="L23" s="96"/>
      <c r="M23" s="96">
        <v>45.73643410852713</v>
      </c>
      <c r="N23" s="96">
        <v>3.875968992248062</v>
      </c>
      <c r="O23" s="96">
        <v>50.3875968992248</v>
      </c>
      <c r="P23" s="96">
        <v>100</v>
      </c>
    </row>
    <row r="24" spans="1:16" s="17" customFormat="1" ht="12.75" customHeight="1">
      <c r="A24" s="45" t="s">
        <v>112</v>
      </c>
      <c r="B24" s="45" t="s">
        <v>113</v>
      </c>
      <c r="C24" s="90">
        <v>9852</v>
      </c>
      <c r="D24" s="90">
        <v>1036</v>
      </c>
      <c r="E24" s="90">
        <v>4185</v>
      </c>
      <c r="F24" s="90">
        <v>15073</v>
      </c>
      <c r="G24" s="90"/>
      <c r="H24" s="96">
        <v>9.437956833705346</v>
      </c>
      <c r="I24" s="96">
        <v>8.927955877283695</v>
      </c>
      <c r="J24" s="96">
        <v>10.429386697236275</v>
      </c>
      <c r="K24" s="96">
        <v>9.654876439616187</v>
      </c>
      <c r="L24" s="96"/>
      <c r="M24" s="96">
        <v>65.36190539375042</v>
      </c>
      <c r="N24" s="96">
        <v>6.873217010548663</v>
      </c>
      <c r="O24" s="96">
        <v>27.76487759570092</v>
      </c>
      <c r="P24" s="96">
        <v>100</v>
      </c>
    </row>
    <row r="25" spans="1:16" s="17" customFormat="1" ht="12.75" customHeight="1">
      <c r="A25" s="45" t="s">
        <v>114</v>
      </c>
      <c r="B25" s="45" t="s">
        <v>115</v>
      </c>
      <c r="C25" s="90">
        <v>145</v>
      </c>
      <c r="D25" s="90">
        <v>12</v>
      </c>
      <c r="E25" s="90">
        <v>288</v>
      </c>
      <c r="F25" s="90">
        <v>445</v>
      </c>
      <c r="G25" s="90"/>
      <c r="H25" s="96">
        <v>0.13890618563614243</v>
      </c>
      <c r="I25" s="96">
        <v>0.1034126163391934</v>
      </c>
      <c r="J25" s="96">
        <v>0.7177212350786254</v>
      </c>
      <c r="K25" s="96">
        <v>0.28504080246992664</v>
      </c>
      <c r="L25" s="96"/>
      <c r="M25" s="96">
        <v>32.58426966292135</v>
      </c>
      <c r="N25" s="96">
        <v>2.696629213483146</v>
      </c>
      <c r="O25" s="96">
        <v>64.71910112359551</v>
      </c>
      <c r="P25" s="96">
        <v>100</v>
      </c>
    </row>
    <row r="26" spans="1:16" s="17" customFormat="1" ht="12.75" customHeight="1">
      <c r="A26" s="45" t="s">
        <v>116</v>
      </c>
      <c r="B26" s="45" t="s">
        <v>117</v>
      </c>
      <c r="C26" s="90">
        <v>91</v>
      </c>
      <c r="D26" s="90">
        <v>11</v>
      </c>
      <c r="E26" s="90">
        <v>67</v>
      </c>
      <c r="F26" s="90">
        <v>169</v>
      </c>
      <c r="G26" s="90"/>
      <c r="H26" s="96">
        <v>0.0871756061578549</v>
      </c>
      <c r="I26" s="96">
        <v>0.09479489831092727</v>
      </c>
      <c r="J26" s="96">
        <v>0.16696987066065241</v>
      </c>
      <c r="K26" s="96">
        <v>0.10825145082565751</v>
      </c>
      <c r="L26" s="96"/>
      <c r="M26" s="96">
        <v>53.84615384615385</v>
      </c>
      <c r="N26" s="96">
        <v>6.508875739644971</v>
      </c>
      <c r="O26" s="96">
        <v>39.64497041420118</v>
      </c>
      <c r="P26" s="96">
        <v>100</v>
      </c>
    </row>
    <row r="27" spans="1:16" s="17" customFormat="1" ht="12.75" customHeight="1">
      <c r="A27" s="45" t="s">
        <v>118</v>
      </c>
      <c r="B27" s="45" t="s">
        <v>119</v>
      </c>
      <c r="C27" s="90">
        <v>902</v>
      </c>
      <c r="D27" s="90">
        <v>11</v>
      </c>
      <c r="E27" s="90">
        <v>988</v>
      </c>
      <c r="F27" s="90">
        <v>1901</v>
      </c>
      <c r="G27" s="90"/>
      <c r="H27" s="96">
        <v>0.8640922720262102</v>
      </c>
      <c r="I27" s="96">
        <v>0.09479489831092727</v>
      </c>
      <c r="J27" s="96">
        <v>2.462182570339173</v>
      </c>
      <c r="K27" s="96">
        <v>1.2176686865063604</v>
      </c>
      <c r="L27" s="96"/>
      <c r="M27" s="96">
        <v>47.44871120462914</v>
      </c>
      <c r="N27" s="96">
        <v>0.578642819568648</v>
      </c>
      <c r="O27" s="96">
        <v>51.97264597580221</v>
      </c>
      <c r="P27" s="96">
        <v>100</v>
      </c>
    </row>
    <row r="28" spans="1:16" s="17" customFormat="1" ht="12" customHeight="1">
      <c r="A28" s="45" t="s">
        <v>120</v>
      </c>
      <c r="B28" s="45" t="s">
        <v>121</v>
      </c>
      <c r="C28" s="90">
        <v>214</v>
      </c>
      <c r="D28" s="90">
        <v>14</v>
      </c>
      <c r="E28" s="90">
        <v>92</v>
      </c>
      <c r="F28" s="90">
        <v>320</v>
      </c>
      <c r="G28" s="90"/>
      <c r="H28" s="96">
        <v>0.20500637052506537</v>
      </c>
      <c r="I28" s="96">
        <v>0.12064805239572561</v>
      </c>
      <c r="J28" s="96">
        <v>0.22927206120567198</v>
      </c>
      <c r="K28" s="96">
        <v>0.20497316132668877</v>
      </c>
      <c r="L28" s="96"/>
      <c r="M28" s="96">
        <v>66.875</v>
      </c>
      <c r="N28" s="96">
        <v>4.375</v>
      </c>
      <c r="O28" s="96">
        <v>28.749999999999996</v>
      </c>
      <c r="P28" s="96">
        <v>100</v>
      </c>
    </row>
    <row r="29" spans="1:16" s="17" customFormat="1" ht="12.75" customHeight="1">
      <c r="A29" s="45" t="s">
        <v>122</v>
      </c>
      <c r="B29" s="45" t="s">
        <v>123</v>
      </c>
      <c r="C29" s="90">
        <v>7432</v>
      </c>
      <c r="D29" s="90">
        <v>918</v>
      </c>
      <c r="E29" s="90">
        <v>1088</v>
      </c>
      <c r="F29" s="90">
        <v>9438</v>
      </c>
      <c r="G29" s="90"/>
      <c r="H29" s="96">
        <v>7.119660494122831</v>
      </c>
      <c r="I29" s="96">
        <v>7.911065149948293</v>
      </c>
      <c r="J29" s="96">
        <v>2.7113913325192516</v>
      </c>
      <c r="K29" s="96">
        <v>6.045427176879027</v>
      </c>
      <c r="L29" s="96"/>
      <c r="M29" s="96">
        <v>78.7454969273151</v>
      </c>
      <c r="N29" s="96">
        <v>9.726636999364272</v>
      </c>
      <c r="O29" s="96">
        <v>11.527866073320618</v>
      </c>
      <c r="P29" s="96">
        <v>100</v>
      </c>
    </row>
    <row r="30" spans="1:16" s="17" customFormat="1" ht="12.75" customHeight="1">
      <c r="A30" s="45" t="s">
        <v>124</v>
      </c>
      <c r="B30" s="45" t="s">
        <v>125</v>
      </c>
      <c r="C30" s="90">
        <v>228</v>
      </c>
      <c r="D30" s="90">
        <v>29</v>
      </c>
      <c r="E30" s="90">
        <v>108</v>
      </c>
      <c r="F30" s="90">
        <v>365</v>
      </c>
      <c r="G30" s="90"/>
      <c r="H30" s="96">
        <v>0.21841800224165847</v>
      </c>
      <c r="I30" s="96">
        <v>0.24991382281971736</v>
      </c>
      <c r="J30" s="96">
        <v>0.2691454631544845</v>
      </c>
      <c r="K30" s="96">
        <v>0.23379751213825442</v>
      </c>
      <c r="L30" s="96"/>
      <c r="M30" s="96">
        <v>62.465753424657535</v>
      </c>
      <c r="N30" s="96">
        <v>7.9452054794520555</v>
      </c>
      <c r="O30" s="96">
        <v>29.589041095890412</v>
      </c>
      <c r="P30" s="96">
        <v>100</v>
      </c>
    </row>
    <row r="31" spans="1:16" s="17" customFormat="1" ht="12.75" customHeight="1">
      <c r="A31" s="45" t="s">
        <v>126</v>
      </c>
      <c r="B31" s="45" t="s">
        <v>127</v>
      </c>
      <c r="C31" s="90">
        <v>191</v>
      </c>
      <c r="D31" s="90">
        <v>37</v>
      </c>
      <c r="E31" s="90">
        <v>1</v>
      </c>
      <c r="F31" s="90">
        <v>229</v>
      </c>
      <c r="G31" s="90"/>
      <c r="H31" s="96">
        <v>0.18297297556209108</v>
      </c>
      <c r="I31" s="96">
        <v>0.3188555670458463</v>
      </c>
      <c r="J31" s="96">
        <v>0.0024920876218007823</v>
      </c>
      <c r="K31" s="96">
        <v>0.14668391857441165</v>
      </c>
      <c r="L31" s="96"/>
      <c r="M31" s="96">
        <v>83.4061135371179</v>
      </c>
      <c r="N31" s="96">
        <v>16.157205240174672</v>
      </c>
      <c r="O31" s="96">
        <v>0.43668122270742354</v>
      </c>
      <c r="P31" s="96">
        <v>100</v>
      </c>
    </row>
    <row r="32" spans="1:16" s="17" customFormat="1" ht="12.75" customHeight="1">
      <c r="A32" s="45" t="s">
        <v>128</v>
      </c>
      <c r="B32" s="45" t="s">
        <v>129</v>
      </c>
      <c r="C32" s="90">
        <v>309</v>
      </c>
      <c r="D32" s="90">
        <v>41</v>
      </c>
      <c r="E32" s="90">
        <v>59</v>
      </c>
      <c r="F32" s="90">
        <v>409</v>
      </c>
      <c r="G32" s="90"/>
      <c r="H32" s="96">
        <v>0.29601387145908975</v>
      </c>
      <c r="I32" s="96">
        <v>0.3533264391589107</v>
      </c>
      <c r="J32" s="96">
        <v>0.14703316968624616</v>
      </c>
      <c r="K32" s="96">
        <v>0.26198132182067413</v>
      </c>
      <c r="L32" s="96"/>
      <c r="M32" s="96">
        <v>75.55012224938875</v>
      </c>
      <c r="N32" s="96">
        <v>10.024449877750612</v>
      </c>
      <c r="O32" s="96">
        <v>14.425427872860636</v>
      </c>
      <c r="P32" s="96">
        <v>100</v>
      </c>
    </row>
    <row r="33" spans="1:16" s="17" customFormat="1" ht="12.75" customHeight="1">
      <c r="A33" s="45" t="s">
        <v>130</v>
      </c>
      <c r="B33" s="45" t="s">
        <v>131</v>
      </c>
      <c r="C33" s="90">
        <v>51</v>
      </c>
      <c r="D33" s="90">
        <v>19</v>
      </c>
      <c r="E33" s="90">
        <v>83</v>
      </c>
      <c r="F33" s="90">
        <v>153</v>
      </c>
      <c r="G33" s="90"/>
      <c r="H33" s="96">
        <v>0.04885665839616044</v>
      </c>
      <c r="I33" s="96">
        <v>0.1637366425370562</v>
      </c>
      <c r="J33" s="96">
        <v>0.20684327260946495</v>
      </c>
      <c r="K33" s="96">
        <v>0.09800279275932308</v>
      </c>
      <c r="L33" s="96"/>
      <c r="M33" s="96">
        <v>33.33333333333333</v>
      </c>
      <c r="N33" s="96">
        <v>12.418300653594772</v>
      </c>
      <c r="O33" s="96">
        <v>54.248366013071895</v>
      </c>
      <c r="P33" s="96">
        <v>100</v>
      </c>
    </row>
    <row r="34" spans="1:16" s="17" customFormat="1" ht="12.75" customHeight="1">
      <c r="A34" s="45" t="s">
        <v>132</v>
      </c>
      <c r="B34" s="45" t="s">
        <v>133</v>
      </c>
      <c r="C34" s="90">
        <v>174</v>
      </c>
      <c r="D34" s="90">
        <v>33</v>
      </c>
      <c r="E34" s="90">
        <v>2</v>
      </c>
      <c r="F34" s="90">
        <v>209</v>
      </c>
      <c r="G34" s="90"/>
      <c r="H34" s="96">
        <v>0.16668742276337092</v>
      </c>
      <c r="I34" s="96">
        <v>0.2843846949327818</v>
      </c>
      <c r="J34" s="96">
        <v>0.004984175243601565</v>
      </c>
      <c r="K34" s="96">
        <v>0.1338730959914936</v>
      </c>
      <c r="L34" s="96"/>
      <c r="M34" s="96">
        <v>83.25358851674642</v>
      </c>
      <c r="N34" s="96">
        <v>15.789473684210526</v>
      </c>
      <c r="O34" s="96">
        <v>0.9569377990430622</v>
      </c>
      <c r="P34" s="96">
        <v>100</v>
      </c>
    </row>
    <row r="35" spans="1:16" s="17" customFormat="1" ht="12.75" customHeight="1">
      <c r="A35" s="45" t="s">
        <v>134</v>
      </c>
      <c r="B35" s="45" t="s">
        <v>135</v>
      </c>
      <c r="C35" s="90">
        <v>321</v>
      </c>
      <c r="D35" s="90">
        <v>26</v>
      </c>
      <c r="E35" s="90">
        <v>36</v>
      </c>
      <c r="F35" s="90">
        <v>383</v>
      </c>
      <c r="G35" s="90"/>
      <c r="H35" s="96">
        <v>0.30750955578759803</v>
      </c>
      <c r="I35" s="96">
        <v>0.22406066873491898</v>
      </c>
      <c r="J35" s="96">
        <v>0.08971515438482817</v>
      </c>
      <c r="K35" s="96">
        <v>0.24532725246288065</v>
      </c>
      <c r="L35" s="96"/>
      <c r="M35" s="96">
        <v>83.81201044386422</v>
      </c>
      <c r="N35" s="96">
        <v>6.7885117493472595</v>
      </c>
      <c r="O35" s="96">
        <v>9.39947780678851</v>
      </c>
      <c r="P35" s="96">
        <v>100</v>
      </c>
    </row>
    <row r="36" spans="1:16" s="17" customFormat="1" ht="12.75" customHeight="1">
      <c r="A36" s="45" t="s">
        <v>136</v>
      </c>
      <c r="B36" s="45" t="s">
        <v>137</v>
      </c>
      <c r="C36" s="90">
        <v>53</v>
      </c>
      <c r="D36" s="90">
        <v>21</v>
      </c>
      <c r="E36" s="90">
        <v>3</v>
      </c>
      <c r="F36" s="90">
        <v>77</v>
      </c>
      <c r="G36" s="90"/>
      <c r="H36" s="96">
        <v>0.05077260578424517</v>
      </c>
      <c r="I36" s="96">
        <v>0.1809720785935884</v>
      </c>
      <c r="J36" s="96">
        <v>0.007476262865402348</v>
      </c>
      <c r="K36" s="96">
        <v>0.04932166694423449</v>
      </c>
      <c r="L36" s="96"/>
      <c r="M36" s="96">
        <v>68.83116883116884</v>
      </c>
      <c r="N36" s="96">
        <v>27.27272727272727</v>
      </c>
      <c r="O36" s="96">
        <v>3.896103896103896</v>
      </c>
      <c r="P36" s="96">
        <v>100</v>
      </c>
    </row>
    <row r="37" spans="1:16" s="17" customFormat="1" ht="12.75" customHeight="1">
      <c r="A37" s="45" t="s">
        <v>138</v>
      </c>
      <c r="B37" s="45" t="s">
        <v>139</v>
      </c>
      <c r="C37" s="90">
        <v>383</v>
      </c>
      <c r="D37" s="90">
        <v>23</v>
      </c>
      <c r="E37" s="90">
        <v>33</v>
      </c>
      <c r="F37" s="90">
        <v>439</v>
      </c>
      <c r="G37" s="90"/>
      <c r="H37" s="96">
        <v>0.3669039248182245</v>
      </c>
      <c r="I37" s="96">
        <v>0.19820751465012063</v>
      </c>
      <c r="J37" s="96">
        <v>0.08223889151942582</v>
      </c>
      <c r="K37" s="96">
        <v>0.28119755569505117</v>
      </c>
      <c r="L37" s="96"/>
      <c r="M37" s="96">
        <v>87.24373576309794</v>
      </c>
      <c r="N37" s="96">
        <v>5.239179954441914</v>
      </c>
      <c r="O37" s="96">
        <v>7.517084282460136</v>
      </c>
      <c r="P37" s="96">
        <v>100</v>
      </c>
    </row>
    <row r="38" spans="1:16" s="17" customFormat="1" ht="12.75">
      <c r="A38" s="45"/>
      <c r="B38" s="45" t="s">
        <v>140</v>
      </c>
      <c r="C38" s="90">
        <v>164</v>
      </c>
      <c r="D38" s="90">
        <v>63</v>
      </c>
      <c r="E38" s="90">
        <v>1</v>
      </c>
      <c r="F38" s="90">
        <v>228</v>
      </c>
      <c r="G38" s="90"/>
      <c r="H38" s="96">
        <v>0.1571076858229473</v>
      </c>
      <c r="I38" s="96">
        <v>0.5429162357807653</v>
      </c>
      <c r="J38" s="96">
        <v>0.0024920876218007823</v>
      </c>
      <c r="K38" s="96">
        <v>0.14604337744526574</v>
      </c>
      <c r="L38" s="96"/>
      <c r="M38" s="96">
        <v>71.9298245614035</v>
      </c>
      <c r="N38" s="96">
        <v>27.631578947368425</v>
      </c>
      <c r="O38" s="96">
        <v>0.43859649122807015</v>
      </c>
      <c r="P38" s="96">
        <v>100</v>
      </c>
    </row>
    <row r="39" spans="1:16" s="17" customFormat="1" ht="12.75">
      <c r="A39" s="45"/>
      <c r="B39" s="45" t="s">
        <v>141</v>
      </c>
      <c r="C39" s="90">
        <v>303</v>
      </c>
      <c r="D39" s="90">
        <v>10</v>
      </c>
      <c r="E39" s="90">
        <v>21</v>
      </c>
      <c r="F39" s="90">
        <v>334</v>
      </c>
      <c r="G39" s="90"/>
      <c r="H39" s="96">
        <v>0.2902660292948356</v>
      </c>
      <c r="I39" s="96">
        <v>0.08617718028266115</v>
      </c>
      <c r="J39" s="96">
        <v>0.05233384005781643</v>
      </c>
      <c r="K39" s="96">
        <v>0.21394073713473144</v>
      </c>
      <c r="L39" s="96"/>
      <c r="M39" s="96">
        <v>90.71856287425149</v>
      </c>
      <c r="N39" s="96">
        <v>2.9940119760479043</v>
      </c>
      <c r="O39" s="96">
        <v>6.287425149700598</v>
      </c>
      <c r="P39" s="96">
        <v>100</v>
      </c>
    </row>
    <row r="40" spans="1:16" s="17" customFormat="1" ht="12.75" customHeight="1">
      <c r="A40" s="45"/>
      <c r="B40" s="45" t="s">
        <v>142</v>
      </c>
      <c r="C40" s="90">
        <v>10663</v>
      </c>
      <c r="D40" s="90">
        <v>1042</v>
      </c>
      <c r="E40" s="90">
        <v>263</v>
      </c>
      <c r="F40" s="90">
        <v>11968</v>
      </c>
      <c r="G40" s="90"/>
      <c r="H40" s="96">
        <v>10.2148734995737</v>
      </c>
      <c r="I40" s="96">
        <v>8.979662185453293</v>
      </c>
      <c r="J40" s="96">
        <v>0.6554190445336058</v>
      </c>
      <c r="K40" s="96">
        <v>7.665996233618161</v>
      </c>
      <c r="L40" s="96"/>
      <c r="M40" s="96">
        <v>89.09592245989305</v>
      </c>
      <c r="N40" s="96">
        <v>8.706550802139038</v>
      </c>
      <c r="O40" s="96">
        <v>2.1975267379679146</v>
      </c>
      <c r="P40" s="96">
        <v>100</v>
      </c>
    </row>
    <row r="41" spans="1:16" s="17" customFormat="1" ht="12.75" customHeight="1" thickBot="1">
      <c r="A41" s="68"/>
      <c r="B41" s="68" t="s">
        <v>0</v>
      </c>
      <c r="C41" s="121">
        <v>104387</v>
      </c>
      <c r="D41" s="121">
        <v>11604</v>
      </c>
      <c r="E41" s="121">
        <v>40127</v>
      </c>
      <c r="F41" s="121">
        <v>156118</v>
      </c>
      <c r="G41" s="121"/>
      <c r="H41" s="97">
        <v>100</v>
      </c>
      <c r="I41" s="97">
        <v>100</v>
      </c>
      <c r="J41" s="97">
        <v>100</v>
      </c>
      <c r="K41" s="97">
        <v>100</v>
      </c>
      <c r="L41" s="97"/>
      <c r="M41" s="97">
        <v>66.86416684815332</v>
      </c>
      <c r="N41" s="97">
        <v>7.432839262609052</v>
      </c>
      <c r="O41" s="97">
        <v>25.70299388923763</v>
      </c>
      <c r="P41" s="97">
        <v>100</v>
      </c>
    </row>
    <row r="42" spans="1:9" s="17" customFormat="1" ht="12.75" customHeight="1">
      <c r="A42" s="55"/>
      <c r="B42" s="55"/>
      <c r="C42" s="62"/>
      <c r="D42" s="50"/>
      <c r="E42" s="34"/>
      <c r="F42" s="34"/>
      <c r="G42" s="34"/>
      <c r="H42" s="34"/>
      <c r="I42" s="34"/>
    </row>
    <row r="43" spans="1:10" s="17" customFormat="1" ht="12.75" customHeight="1">
      <c r="A43" s="194" t="s">
        <v>232</v>
      </c>
      <c r="B43" s="194"/>
      <c r="C43" s="194"/>
      <c r="D43" s="194"/>
      <c r="E43" s="194"/>
      <c r="F43" s="194"/>
      <c r="G43" s="194"/>
      <c r="H43" s="194"/>
      <c r="I43" s="194"/>
      <c r="J43" s="194"/>
    </row>
    <row r="44" spans="1:10" s="17" customFormat="1" ht="12.75" customHeight="1">
      <c r="A44" s="194" t="s">
        <v>231</v>
      </c>
      <c r="B44" s="194"/>
      <c r="C44" s="194"/>
      <c r="D44" s="194"/>
      <c r="E44" s="194"/>
      <c r="F44" s="194"/>
      <c r="G44" s="155"/>
      <c r="H44" s="136"/>
      <c r="I44" s="136"/>
      <c r="J44" s="137"/>
    </row>
    <row r="45" spans="1:10" s="17" customFormat="1" ht="12.75" customHeight="1">
      <c r="A45" s="192" t="s">
        <v>233</v>
      </c>
      <c r="B45" s="192"/>
      <c r="C45" s="192"/>
      <c r="D45" s="192"/>
      <c r="E45" s="192"/>
      <c r="F45" s="192"/>
      <c r="G45" s="192"/>
      <c r="H45" s="192"/>
      <c r="I45" s="192"/>
      <c r="J45" s="137"/>
    </row>
    <row r="46" spans="1:9" s="17" customFormat="1" ht="12.75" customHeight="1">
      <c r="A46" s="194" t="s">
        <v>234</v>
      </c>
      <c r="B46" s="194"/>
      <c r="C46" s="194"/>
      <c r="D46" s="194"/>
      <c r="E46" s="194"/>
      <c r="F46" s="34"/>
      <c r="G46" s="34"/>
      <c r="H46" s="34"/>
      <c r="I46" s="34"/>
    </row>
    <row r="47" spans="1:9" s="17" customFormat="1" ht="12.75" customHeight="1">
      <c r="A47" s="138"/>
      <c r="B47" s="138"/>
      <c r="C47" s="138"/>
      <c r="D47" s="138"/>
      <c r="E47" s="138"/>
      <c r="F47" s="34"/>
      <c r="G47" s="34"/>
      <c r="H47" s="34"/>
      <c r="I47" s="34"/>
    </row>
    <row r="48" spans="1:9" s="17" customFormat="1" ht="12.75" customHeight="1">
      <c r="A48" s="115" t="s">
        <v>197</v>
      </c>
      <c r="B48" s="1"/>
      <c r="C48" s="113"/>
      <c r="D48" s="113"/>
      <c r="E48" s="113"/>
      <c r="F48" s="34"/>
      <c r="G48" s="34"/>
      <c r="H48" s="34"/>
      <c r="I48" s="34"/>
    </row>
    <row r="49" spans="1:9" s="17" customFormat="1" ht="12.75" customHeight="1">
      <c r="A49" s="190" t="s">
        <v>198</v>
      </c>
      <c r="B49" s="190"/>
      <c r="C49" s="190"/>
      <c r="D49" s="190"/>
      <c r="E49" s="190"/>
      <c r="F49" s="34"/>
      <c r="G49" s="34"/>
      <c r="H49" s="34"/>
      <c r="I49" s="34"/>
    </row>
    <row r="50" spans="1:9" s="17" customFormat="1" ht="12.75" customHeight="1">
      <c r="A50" s="131"/>
      <c r="B50" s="131"/>
      <c r="C50" s="131"/>
      <c r="D50" s="131"/>
      <c r="E50" s="131"/>
      <c r="F50" s="34"/>
      <c r="G50" s="34"/>
      <c r="H50" s="34"/>
      <c r="I50" s="34"/>
    </row>
    <row r="51" spans="1:9" s="17" customFormat="1" ht="12.75" customHeight="1">
      <c r="A51" s="192" t="s">
        <v>226</v>
      </c>
      <c r="B51" s="192"/>
      <c r="C51" s="192"/>
      <c r="D51" s="192"/>
      <c r="E51" s="192"/>
      <c r="F51" s="34"/>
      <c r="G51" s="34"/>
      <c r="H51" s="34"/>
      <c r="I51" s="34"/>
    </row>
  </sheetData>
  <sheetProtection/>
  <mergeCells count="10">
    <mergeCell ref="A49:E49"/>
    <mergeCell ref="A51:E51"/>
    <mergeCell ref="A3:I3"/>
    <mergeCell ref="A45:I45"/>
    <mergeCell ref="M4:P4"/>
    <mergeCell ref="A43:J43"/>
    <mergeCell ref="A44:F44"/>
    <mergeCell ref="C4:F4"/>
    <mergeCell ref="H4:K4"/>
    <mergeCell ref="A46:E46"/>
  </mergeCells>
  <hyperlinks>
    <hyperlink ref="P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9.xml><?xml version="1.0" encoding="utf-8"?>
<worksheet xmlns="http://schemas.openxmlformats.org/spreadsheetml/2006/main" xmlns:r="http://schemas.openxmlformats.org/officeDocument/2006/relationships">
  <dimension ref="A1:K32"/>
  <sheetViews>
    <sheetView zoomScalePageLayoutView="0" workbookViewId="0" topLeftCell="A1">
      <selection activeCell="A1" sqref="A1"/>
    </sheetView>
  </sheetViews>
  <sheetFormatPr defaultColWidth="12.7109375" defaultRowHeight="12.75" customHeight="1"/>
  <cols>
    <col min="1" max="1" width="17.00390625" style="1" customWidth="1"/>
    <col min="2" max="2" width="27.7109375" style="1" customWidth="1"/>
    <col min="3" max="3" width="11.00390625" style="1" customWidth="1"/>
    <col min="4" max="8" width="11.00390625" style="2" customWidth="1"/>
    <col min="9" max="9" width="11.00390625" style="17" customWidth="1"/>
    <col min="10" max="11" width="11.00390625" style="2" customWidth="1"/>
    <col min="12" max="16384" width="12.7109375" style="2" customWidth="1"/>
  </cols>
  <sheetData>
    <row r="1" spans="1:9" ht="12.75" customHeight="1">
      <c r="A1" s="3" t="str">
        <f>'Table of contents'!A4</f>
        <v>Mental health services in Australia—Overnight admitted mental health care</v>
      </c>
      <c r="B1" s="3"/>
      <c r="C1" s="3"/>
      <c r="D1" s="3"/>
      <c r="E1" s="3"/>
      <c r="F1" s="3"/>
      <c r="G1" s="3"/>
      <c r="H1" s="3"/>
      <c r="I1" s="3"/>
    </row>
    <row r="2" spans="1:11" s="1" customFormat="1" ht="12.75" customHeight="1">
      <c r="A2" s="24"/>
      <c r="B2" s="24"/>
      <c r="C2" s="24"/>
      <c r="D2" s="8"/>
      <c r="E2" s="8"/>
      <c r="F2" s="8"/>
      <c r="G2" s="8"/>
      <c r="I2" s="25"/>
      <c r="K2" s="4" t="s">
        <v>12</v>
      </c>
    </row>
    <row r="3" spans="1:10" s="1" customFormat="1" ht="31.5" customHeight="1" thickBot="1">
      <c r="A3" s="196" t="s">
        <v>260</v>
      </c>
      <c r="B3" s="196"/>
      <c r="C3" s="196"/>
      <c r="D3" s="196"/>
      <c r="E3" s="196"/>
      <c r="F3" s="196"/>
      <c r="G3" s="196"/>
      <c r="H3" s="196"/>
      <c r="I3" s="196"/>
      <c r="J3" s="196"/>
    </row>
    <row r="4" spans="1:11" s="1" customFormat="1" ht="18.75" customHeight="1" thickBot="1">
      <c r="A4" s="79" t="s">
        <v>24</v>
      </c>
      <c r="B4" s="79" t="s">
        <v>162</v>
      </c>
      <c r="C4" s="119" t="s">
        <v>47</v>
      </c>
      <c r="D4" s="119" t="s">
        <v>48</v>
      </c>
      <c r="E4" s="119" t="s">
        <v>49</v>
      </c>
      <c r="F4" s="119" t="s">
        <v>50</v>
      </c>
      <c r="G4" s="119" t="s">
        <v>51</v>
      </c>
      <c r="H4" s="119" t="s">
        <v>52</v>
      </c>
      <c r="I4" s="119" t="s">
        <v>298</v>
      </c>
      <c r="J4" s="119" t="s">
        <v>53</v>
      </c>
      <c r="K4" s="80" t="s">
        <v>0</v>
      </c>
    </row>
    <row r="5" spans="1:11" ht="12.75" customHeight="1">
      <c r="A5" s="45" t="s">
        <v>27</v>
      </c>
      <c r="B5" s="81" t="s">
        <v>235</v>
      </c>
      <c r="C5" s="86">
        <v>87.37874398703059</v>
      </c>
      <c r="D5" s="86">
        <v>92.89549607308864</v>
      </c>
      <c r="E5" s="86">
        <v>93.20566194837635</v>
      </c>
      <c r="F5" s="86">
        <v>95.629646316738</v>
      </c>
      <c r="G5" s="86">
        <v>95.48836322014498</v>
      </c>
      <c r="H5" s="86">
        <v>94.36339522546419</v>
      </c>
      <c r="I5" s="86">
        <v>98.22222222222223</v>
      </c>
      <c r="J5" s="86">
        <v>97.69076305220884</v>
      </c>
      <c r="K5" s="86">
        <v>91.87005888387893</v>
      </c>
    </row>
    <row r="6" spans="1:11" ht="12.75" customHeight="1">
      <c r="A6" s="45"/>
      <c r="B6" s="81" t="s">
        <v>172</v>
      </c>
      <c r="C6" s="86">
        <v>9.511786748877137</v>
      </c>
      <c r="D6" s="86">
        <v>5.112998878025325</v>
      </c>
      <c r="E6" s="86">
        <v>5.995004163197335</v>
      </c>
      <c r="F6" s="86">
        <v>3.0111887061650524</v>
      </c>
      <c r="G6" s="86">
        <v>0.5723006486074018</v>
      </c>
      <c r="H6" s="86">
        <v>2.586206896551724</v>
      </c>
      <c r="I6" s="86">
        <v>0.19047619047619047</v>
      </c>
      <c r="J6" s="86">
        <v>0.30120481927710846</v>
      </c>
      <c r="K6" s="86">
        <v>5.897009250717728</v>
      </c>
    </row>
    <row r="7" spans="1:11" ht="12.75" customHeight="1">
      <c r="A7" s="45"/>
      <c r="B7" s="81" t="s">
        <v>173</v>
      </c>
      <c r="C7" s="86">
        <v>0.31094692640922744</v>
      </c>
      <c r="D7" s="86">
        <v>0.7292835390286906</v>
      </c>
      <c r="E7" s="86">
        <v>0.3288925895087427</v>
      </c>
      <c r="F7" s="86">
        <v>0.19523916798077645</v>
      </c>
      <c r="G7" s="86">
        <v>3.1762685997710793</v>
      </c>
      <c r="H7" s="86">
        <v>0.29840848806366044</v>
      </c>
      <c r="I7" s="86">
        <v>0.4444444444444444</v>
      </c>
      <c r="J7" s="86">
        <v>0</v>
      </c>
      <c r="K7" s="86">
        <v>0.6491882990921709</v>
      </c>
    </row>
    <row r="8" spans="1:11" ht="12.75" customHeight="1">
      <c r="A8" s="45"/>
      <c r="B8" s="81" t="s">
        <v>237</v>
      </c>
      <c r="C8" s="86">
        <v>2.7985223376830466</v>
      </c>
      <c r="D8" s="86">
        <v>1.2622215098573488</v>
      </c>
      <c r="E8" s="86">
        <v>0.47044129891756864</v>
      </c>
      <c r="F8" s="86">
        <v>1.1639258091161673</v>
      </c>
      <c r="G8" s="86">
        <v>0.7630675314765357</v>
      </c>
      <c r="H8" s="86">
        <v>0.1326259946949602</v>
      </c>
      <c r="I8" s="86">
        <v>1.1428571428571428</v>
      </c>
      <c r="J8" s="86">
        <v>1.9076305220883536</v>
      </c>
      <c r="K8" s="86">
        <v>1.5147726978817322</v>
      </c>
    </row>
    <row r="9" spans="1:11" ht="12.75" customHeight="1">
      <c r="A9" s="45"/>
      <c r="B9" s="167" t="s">
        <v>0</v>
      </c>
      <c r="C9" s="168">
        <v>100</v>
      </c>
      <c r="D9" s="168">
        <v>100</v>
      </c>
      <c r="E9" s="168">
        <v>100</v>
      </c>
      <c r="F9" s="168">
        <v>100</v>
      </c>
      <c r="G9" s="168">
        <v>100</v>
      </c>
      <c r="H9" s="168">
        <v>100</v>
      </c>
      <c r="I9" s="168">
        <v>100</v>
      </c>
      <c r="J9" s="168">
        <v>100</v>
      </c>
      <c r="K9" s="168">
        <v>100</v>
      </c>
    </row>
    <row r="10" spans="1:11" ht="12.75" customHeight="1">
      <c r="A10" s="45"/>
      <c r="B10" s="167"/>
      <c r="C10" s="168"/>
      <c r="D10" s="168"/>
      <c r="E10" s="168"/>
      <c r="F10" s="168"/>
      <c r="G10" s="168"/>
      <c r="H10" s="168"/>
      <c r="I10" s="168"/>
      <c r="J10" s="168"/>
      <c r="K10" s="168"/>
    </row>
    <row r="11" spans="1:11" ht="12.75" customHeight="1">
      <c r="A11" s="45" t="s">
        <v>28</v>
      </c>
      <c r="B11" s="81" t="s">
        <v>235</v>
      </c>
      <c r="C11" s="86">
        <v>0.017833259028087384</v>
      </c>
      <c r="D11" s="86">
        <v>0</v>
      </c>
      <c r="E11" s="86">
        <v>0</v>
      </c>
      <c r="F11" s="86">
        <v>1.24053826745164</v>
      </c>
      <c r="G11" s="86">
        <v>0</v>
      </c>
      <c r="H11" s="89" t="s">
        <v>291</v>
      </c>
      <c r="I11" s="89" t="s">
        <v>291</v>
      </c>
      <c r="J11" s="89" t="s">
        <v>291</v>
      </c>
      <c r="K11" s="86">
        <v>0.15201734492984775</v>
      </c>
    </row>
    <row r="12" spans="1:11" ht="12.75" customHeight="1">
      <c r="A12" s="45"/>
      <c r="B12" s="81" t="s">
        <v>172</v>
      </c>
      <c r="C12" s="86">
        <v>86.10789121711993</v>
      </c>
      <c r="D12" s="86">
        <v>92.68672624415841</v>
      </c>
      <c r="E12" s="86">
        <v>86.2138605442177</v>
      </c>
      <c r="F12" s="86">
        <v>93.16652649285113</v>
      </c>
      <c r="G12" s="86">
        <v>90.58561897702</v>
      </c>
      <c r="H12" s="89" t="s">
        <v>291</v>
      </c>
      <c r="I12" s="89" t="s">
        <v>291</v>
      </c>
      <c r="J12" s="89" t="s">
        <v>291</v>
      </c>
      <c r="K12" s="86">
        <v>89.39367508161587</v>
      </c>
    </row>
    <row r="13" spans="1:11" ht="12.75" customHeight="1">
      <c r="A13" s="45"/>
      <c r="B13" s="81" t="s">
        <v>173</v>
      </c>
      <c r="C13" s="86">
        <v>6.125724476148016</v>
      </c>
      <c r="D13" s="86">
        <v>1.5987537919160448</v>
      </c>
      <c r="E13" s="86">
        <v>9.449404761904761</v>
      </c>
      <c r="F13" s="86">
        <v>3.7426408746846085</v>
      </c>
      <c r="G13" s="86">
        <v>3.40993328391401</v>
      </c>
      <c r="H13" s="89" t="s">
        <v>291</v>
      </c>
      <c r="I13" s="89" t="s">
        <v>291</v>
      </c>
      <c r="J13" s="89" t="s">
        <v>291</v>
      </c>
      <c r="K13" s="86">
        <v>5.051461609390186</v>
      </c>
    </row>
    <row r="14" spans="1:11" ht="12.75" customHeight="1">
      <c r="A14" s="45"/>
      <c r="B14" s="81" t="s">
        <v>237</v>
      </c>
      <c r="C14" s="86">
        <v>7.748551047703968</v>
      </c>
      <c r="D14" s="86">
        <v>5.7145199639255555</v>
      </c>
      <c r="E14" s="86">
        <v>3.9115646258503403</v>
      </c>
      <c r="F14" s="86">
        <v>1.8502943650126156</v>
      </c>
      <c r="G14" s="86">
        <v>6.0044477390659745</v>
      </c>
      <c r="H14" s="89" t="s">
        <v>291</v>
      </c>
      <c r="I14" s="89" t="s">
        <v>291</v>
      </c>
      <c r="J14" s="89" t="s">
        <v>291</v>
      </c>
      <c r="K14" s="86">
        <v>5.303162459192065</v>
      </c>
    </row>
    <row r="15" spans="1:11" ht="12.75" customHeight="1">
      <c r="A15" s="45"/>
      <c r="B15" s="167" t="s">
        <v>0</v>
      </c>
      <c r="C15" s="168">
        <v>100</v>
      </c>
      <c r="D15" s="168">
        <v>100</v>
      </c>
      <c r="E15" s="168">
        <v>100</v>
      </c>
      <c r="F15" s="168">
        <v>100</v>
      </c>
      <c r="G15" s="168">
        <v>100</v>
      </c>
      <c r="H15" s="162" t="s">
        <v>291</v>
      </c>
      <c r="I15" s="162" t="s">
        <v>291</v>
      </c>
      <c r="J15" s="162" t="s">
        <v>291</v>
      </c>
      <c r="K15" s="168">
        <v>100</v>
      </c>
    </row>
    <row r="16" spans="1:11" ht="12.75" customHeight="1">
      <c r="A16" s="45"/>
      <c r="B16" s="167"/>
      <c r="C16" s="168"/>
      <c r="D16" s="168"/>
      <c r="E16" s="168"/>
      <c r="F16" s="168"/>
      <c r="G16" s="168"/>
      <c r="H16" s="162"/>
      <c r="I16" s="162"/>
      <c r="J16" s="162"/>
      <c r="K16" s="168"/>
    </row>
    <row r="17" spans="1:11" ht="12.75" customHeight="1">
      <c r="A17" s="45" t="s">
        <v>174</v>
      </c>
      <c r="B17" s="81" t="s">
        <v>235</v>
      </c>
      <c r="C17" s="86">
        <v>67.31911060153148</v>
      </c>
      <c r="D17" s="86">
        <v>62.398729577692244</v>
      </c>
      <c r="E17" s="86">
        <v>66.97379442383631</v>
      </c>
      <c r="F17" s="86">
        <v>70.7906822331655</v>
      </c>
      <c r="G17" s="86">
        <v>84.60238316572298</v>
      </c>
      <c r="H17" s="89" t="s">
        <v>291</v>
      </c>
      <c r="I17" s="89" t="s">
        <v>291</v>
      </c>
      <c r="J17" s="89" t="s">
        <v>291</v>
      </c>
      <c r="K17" s="86">
        <v>68.29577627179442</v>
      </c>
    </row>
    <row r="18" spans="1:11" ht="12.75" customHeight="1">
      <c r="A18" s="45"/>
      <c r="B18" s="81" t="s">
        <v>172</v>
      </c>
      <c r="C18" s="86">
        <v>27.099627369886576</v>
      </c>
      <c r="D18" s="86">
        <v>33.86267596156434</v>
      </c>
      <c r="E18" s="86">
        <v>28.57185592916118</v>
      </c>
      <c r="F18" s="86">
        <v>26.736015050074695</v>
      </c>
      <c r="G18" s="86">
        <v>10.834108003042338</v>
      </c>
      <c r="H18" s="89" t="s">
        <v>291</v>
      </c>
      <c r="I18" s="89" t="s">
        <v>291</v>
      </c>
      <c r="J18" s="89" t="s">
        <v>291</v>
      </c>
      <c r="K18" s="86">
        <v>27.35815216695064</v>
      </c>
    </row>
    <row r="19" spans="1:11" ht="12.75" customHeight="1">
      <c r="A19" s="45"/>
      <c r="B19" s="81" t="s">
        <v>173</v>
      </c>
      <c r="C19" s="86">
        <v>1.6461242373367186</v>
      </c>
      <c r="D19" s="86">
        <v>1.0147229025919846</v>
      </c>
      <c r="E19" s="86">
        <v>2.8957759961708747</v>
      </c>
      <c r="F19" s="86">
        <v>1.1287556022796437</v>
      </c>
      <c r="G19" s="86">
        <v>3.202907124144342</v>
      </c>
      <c r="H19" s="89" t="s">
        <v>291</v>
      </c>
      <c r="I19" s="89" t="s">
        <v>291</v>
      </c>
      <c r="J19" s="89" t="s">
        <v>291</v>
      </c>
      <c r="K19" s="86">
        <v>1.780704339025609</v>
      </c>
    </row>
    <row r="20" spans="1:11" ht="12.75" customHeight="1">
      <c r="A20" s="45"/>
      <c r="B20" s="81" t="s">
        <v>237</v>
      </c>
      <c r="C20" s="86">
        <v>3.9351377912452397</v>
      </c>
      <c r="D20" s="86">
        <v>2.7238715581514277</v>
      </c>
      <c r="E20" s="86">
        <v>1.4389134857006103</v>
      </c>
      <c r="F20" s="86">
        <v>1.3445471144801637</v>
      </c>
      <c r="G20" s="86">
        <v>1.3606017070903407</v>
      </c>
      <c r="H20" s="89" t="s">
        <v>291</v>
      </c>
      <c r="I20" s="89" t="s">
        <v>291</v>
      </c>
      <c r="J20" s="89" t="s">
        <v>291</v>
      </c>
      <c r="K20" s="86">
        <v>2.488502286731831</v>
      </c>
    </row>
    <row r="21" spans="1:11" ht="12.75" customHeight="1" thickBot="1">
      <c r="A21" s="83"/>
      <c r="B21" s="139" t="s">
        <v>0</v>
      </c>
      <c r="C21" s="110">
        <v>100</v>
      </c>
      <c r="D21" s="110">
        <v>100</v>
      </c>
      <c r="E21" s="110">
        <v>100</v>
      </c>
      <c r="F21" s="110">
        <v>100</v>
      </c>
      <c r="G21" s="110">
        <v>100</v>
      </c>
      <c r="H21" s="109" t="s">
        <v>291</v>
      </c>
      <c r="I21" s="109" t="s">
        <v>291</v>
      </c>
      <c r="J21" s="109" t="s">
        <v>291</v>
      </c>
      <c r="K21" s="110">
        <v>100</v>
      </c>
    </row>
    <row r="22" spans="1:11" ht="12.75" customHeight="1">
      <c r="A22" s="147"/>
      <c r="B22" s="148"/>
      <c r="C22" s="149"/>
      <c r="D22" s="149"/>
      <c r="E22" s="149"/>
      <c r="F22" s="149"/>
      <c r="G22" s="149"/>
      <c r="H22" s="149"/>
      <c r="I22" s="149"/>
      <c r="J22" s="149"/>
      <c r="K22" s="149"/>
    </row>
    <row r="23" spans="1:9" s="165" customFormat="1" ht="12.75" customHeight="1">
      <c r="A23" s="133" t="s">
        <v>223</v>
      </c>
      <c r="B23" s="135"/>
      <c r="C23" s="135"/>
      <c r="D23" s="135"/>
      <c r="E23" s="135"/>
      <c r="F23" s="135"/>
      <c r="G23" s="135"/>
      <c r="H23" s="135"/>
      <c r="I23" s="63"/>
    </row>
    <row r="24" spans="1:9" s="165" customFormat="1" ht="12.75" customHeight="1">
      <c r="A24" s="195" t="s">
        <v>232</v>
      </c>
      <c r="B24" s="195"/>
      <c r="C24" s="195"/>
      <c r="D24" s="195"/>
      <c r="E24" s="195"/>
      <c r="F24" s="195"/>
      <c r="G24" s="195"/>
      <c r="H24" s="195"/>
      <c r="I24" s="195"/>
    </row>
    <row r="25" spans="1:11" s="165" customFormat="1" ht="21" customHeight="1">
      <c r="A25" s="195" t="s">
        <v>236</v>
      </c>
      <c r="B25" s="195"/>
      <c r="C25" s="195"/>
      <c r="D25" s="195"/>
      <c r="E25" s="195"/>
      <c r="F25" s="195"/>
      <c r="G25" s="195"/>
      <c r="H25" s="195"/>
      <c r="I25" s="195"/>
      <c r="J25" s="195"/>
      <c r="K25" s="195"/>
    </row>
    <row r="26" spans="1:11" s="165" customFormat="1" ht="21" customHeight="1">
      <c r="A26" s="195" t="s">
        <v>238</v>
      </c>
      <c r="B26" s="195"/>
      <c r="C26" s="195"/>
      <c r="D26" s="195"/>
      <c r="E26" s="195"/>
      <c r="F26" s="195"/>
      <c r="G26" s="195"/>
      <c r="H26" s="195"/>
      <c r="I26" s="195"/>
      <c r="J26" s="195"/>
      <c r="K26" s="195"/>
    </row>
    <row r="27" spans="1:11" s="165" customFormat="1" ht="12.75" customHeight="1">
      <c r="A27" s="184" t="s">
        <v>301</v>
      </c>
      <c r="B27" s="184"/>
      <c r="C27" s="184"/>
      <c r="D27" s="184"/>
      <c r="E27" s="184"/>
      <c r="F27" s="184"/>
      <c r="G27" s="184"/>
      <c r="H27" s="184"/>
      <c r="I27" s="184"/>
      <c r="J27" s="171"/>
      <c r="K27" s="171"/>
    </row>
    <row r="28" spans="1:9" s="165" customFormat="1" ht="12.75" customHeight="1">
      <c r="A28" s="115" t="s">
        <v>197</v>
      </c>
      <c r="C28" s="113"/>
      <c r="D28" s="113"/>
      <c r="E28" s="113"/>
      <c r="F28" s="169"/>
      <c r="G28" s="169"/>
      <c r="H28" s="169"/>
      <c r="I28" s="63"/>
    </row>
    <row r="29" spans="1:9" s="165" customFormat="1" ht="12.75" customHeight="1">
      <c r="A29" s="188" t="s">
        <v>198</v>
      </c>
      <c r="B29" s="188"/>
      <c r="C29" s="188"/>
      <c r="D29" s="188"/>
      <c r="E29" s="188"/>
      <c r="F29" s="188"/>
      <c r="G29" s="188"/>
      <c r="H29" s="169"/>
      <c r="I29" s="63"/>
    </row>
    <row r="30" spans="1:8" s="63" customFormat="1" ht="12.75" customHeight="1">
      <c r="A30" s="170"/>
      <c r="B30" s="170"/>
      <c r="C30" s="170"/>
      <c r="D30" s="170"/>
      <c r="E30" s="165"/>
      <c r="F30" s="165"/>
      <c r="G30" s="165"/>
      <c r="H30" s="165"/>
    </row>
    <row r="31" spans="1:8" s="63" customFormat="1" ht="12.75" customHeight="1">
      <c r="A31" s="113" t="s">
        <v>195</v>
      </c>
      <c r="B31" s="170"/>
      <c r="C31" s="170"/>
      <c r="D31" s="170"/>
      <c r="E31" s="165"/>
      <c r="F31" s="165"/>
      <c r="G31" s="165"/>
      <c r="H31" s="165"/>
    </row>
    <row r="32" spans="1:8" s="17" customFormat="1" ht="12.75" customHeight="1">
      <c r="A32" s="27"/>
      <c r="B32" s="27"/>
      <c r="C32" s="27"/>
      <c r="D32" s="57"/>
      <c r="E32" s="2"/>
      <c r="F32" s="2"/>
      <c r="G32" s="2"/>
      <c r="H32" s="2"/>
    </row>
  </sheetData>
  <sheetProtection/>
  <mergeCells count="6">
    <mergeCell ref="A24:I24"/>
    <mergeCell ref="A25:K25"/>
    <mergeCell ref="A26:K26"/>
    <mergeCell ref="A29:G29"/>
    <mergeCell ref="A3:J3"/>
    <mergeCell ref="A27:I27"/>
  </mergeCells>
  <hyperlinks>
    <hyperlink ref="K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Mental health sevices in Australia</dc:subject>
  <dc:creator>AIHW</dc:creator>
  <cp:keywords>psychiatric services, private hospital, mental health</cp:keywords>
  <dc:description/>
  <cp:lastModifiedBy>Doyle, Carey</cp:lastModifiedBy>
  <cp:lastPrinted>2015-10-27T03:34:09Z</cp:lastPrinted>
  <dcterms:created xsi:type="dcterms:W3CDTF">2010-11-09T22:46:21Z</dcterms:created>
  <dcterms:modified xsi:type="dcterms:W3CDTF">2017-11-13T20:53:56Z</dcterms:modified>
  <cp:category>Private hospital ambulatory mental health services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3081</vt:i4>
  </property>
  <property fmtid="{D5CDD505-2E9C-101B-9397-08002B2CF9AE}" pid="3" name="EktQuickLink">
    <vt:lpwstr>DownloadAsset.aspx?id=2147484122</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
  </property>
  <property fmtid="{D5CDD505-2E9C-101B-9397-08002B2CF9AE}" pid="8" name="EktExpiryType">
    <vt:i4>1</vt:i4>
  </property>
  <property fmtid="{D5CDD505-2E9C-101B-9397-08002B2CF9AE}" pid="9" name="EktDateCreated">
    <vt:filetime>2011-05-26T04:48:46Z</vt:filetime>
  </property>
  <property fmtid="{D5CDD505-2E9C-101B-9397-08002B2CF9AE}" pid="10" name="EktDateModified">
    <vt:filetime>2011-10-20T05:24:09Z</vt:filetime>
  </property>
  <property fmtid="{D5CDD505-2E9C-101B-9397-08002B2CF9AE}" pid="11" name="EktTaxCategory">
    <vt:lpwstr/>
  </property>
  <property fmtid="{D5CDD505-2E9C-101B-9397-08002B2CF9AE}" pid="12" name="EktDisabledTaxCategory">
    <vt:lpwstr/>
  </property>
  <property fmtid="{D5CDD505-2E9C-101B-9397-08002B2CF9AE}" pid="13" name="EktCmsSize">
    <vt:i4>226816</vt:i4>
  </property>
  <property fmtid="{D5CDD505-2E9C-101B-9397-08002B2CF9AE}" pid="14" name="EktSearchable">
    <vt:i4>1</vt:i4>
  </property>
  <property fmtid="{D5CDD505-2E9C-101B-9397-08002B2CF9AE}" pid="15" name="EktEDescription">
    <vt:lpwstr>&amp;lt;p&amp;gt;References  Table 5.10  Table 5.9  Table 5.8  Table 5.7  Table 5.6  Table 5.5  Table 5.4  Table 5.3  Table 5.2  Table 5.1  Table of contents  _Toc235434477  _Toc235434477  _Toc235434477  _Toc235434477  _Toc235434477  _Toc235434477  _Toc235434478 </vt:lpwstr>
  </property>
  <property fmtid="{D5CDD505-2E9C-101B-9397-08002B2CF9AE}" pid="16" name="AIHW_PPR_ProjectCategoryLookup">
    <vt:lpwstr>5;#Tranche 4;#8;#AmbEquiv private;#7;#AmbEquiv public</vt:lpwstr>
  </property>
  <property fmtid="{D5CDD505-2E9C-101B-9397-08002B2CF9AE}" pid="17" name="AIHW_PPR_AnalysisFileSessionId">
    <vt:lpwstr/>
  </property>
  <property fmtid="{D5CDD505-2E9C-101B-9397-08002B2CF9AE}" pid="18" name="AIHW_PPR_UpdateLog">
    <vt:lpwstr/>
  </property>
  <property fmtid="{D5CDD505-2E9C-101B-9397-08002B2CF9AE}" pid="19" name="AIHW_PPR_UpdatePending">
    <vt:lpwstr/>
  </property>
  <property fmtid="{D5CDD505-2E9C-101B-9397-08002B2CF9AE}" pid="20" name="ContentTypeId">
    <vt:lpwstr>0x010100B4A1F787F0C441AC878A307E051D262E001FBB4E6A0F102941A2CB960C05B860F0</vt:lpwstr>
  </property>
</Properties>
</file>