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40" windowHeight="7605" tabRatio="880" firstSheet="12" activeTab="18"/>
  </bookViews>
  <sheets>
    <sheet name="Table 9.1 new" sheetId="1" r:id="rId1"/>
    <sheet name="Table 9.2 new" sheetId="2" r:id="rId2"/>
    <sheet name="Table 9.3 new" sheetId="3" r:id="rId3"/>
    <sheet name="Table 9.4 new" sheetId="4" r:id="rId4"/>
    <sheet name="Table 9.5 new" sheetId="5" r:id="rId5"/>
    <sheet name="Table 9.6 new" sheetId="6" r:id="rId6"/>
    <sheet name="Table 9.7 new" sheetId="7" r:id="rId7"/>
    <sheet name="Table 9.8 new" sheetId="8" r:id="rId8"/>
    <sheet name="Table 9.9 new" sheetId="9" r:id="rId9"/>
    <sheet name="Table 9.10 new" sheetId="10" r:id="rId10"/>
    <sheet name="Table 9.11 new" sheetId="11" r:id="rId11"/>
    <sheet name="Table 9.12 new" sheetId="12" r:id="rId12"/>
    <sheet name="Table 9.13 new" sheetId="13" r:id="rId13"/>
    <sheet name="Table 9.14 new" sheetId="14" r:id="rId14"/>
    <sheet name="Table 9.15 new" sheetId="15" r:id="rId15"/>
    <sheet name="Table 9.16 new" sheetId="16" r:id="rId16"/>
    <sheet name="Table 9.17 new" sheetId="17" r:id="rId17"/>
    <sheet name="Table 9.18 new" sheetId="18" r:id="rId18"/>
    <sheet name="Table 9.19 new" sheetId="19" r:id="rId19"/>
  </sheets>
  <externalReferences>
    <externalReference r:id="rId22"/>
    <externalReference r:id="rId23"/>
  </externalReferences>
  <definedNames>
    <definedName name="DumpArea08.1">#REF!</definedName>
    <definedName name="DumpArea08.2">#REF!</definedName>
    <definedName name="DumpArea08.3">#REF!</definedName>
    <definedName name="DumpArea08.4">#REF!</definedName>
    <definedName name="DumpArea08.5">#REF!</definedName>
    <definedName name="DumpArea09.1">#REF!</definedName>
    <definedName name="DumpArea09.10">#REF!</definedName>
    <definedName name="DumpArea09.11">#REF!</definedName>
    <definedName name="DumpArea09.12">#REF!</definedName>
    <definedName name="DumpArea09.13">#REF!</definedName>
    <definedName name="DumpArea09.14">#REF!</definedName>
    <definedName name="DumpArea09.15">#REF!</definedName>
    <definedName name="DumpArea09.16">#REF!</definedName>
    <definedName name="DumpArea09.17">#REF!</definedName>
    <definedName name="DumpArea09.18">#REF!</definedName>
    <definedName name="DumpArea09.19">#REF!</definedName>
    <definedName name="DumpArea09.2">#REF!</definedName>
    <definedName name="DumpArea09.3">#REF!</definedName>
    <definedName name="DumpArea09.4">#REF!</definedName>
    <definedName name="DumpArea09.6">#REF!</definedName>
    <definedName name="DumpArea09.7">#REF!</definedName>
    <definedName name="DumpArea09.8">#REF!</definedName>
    <definedName name="DumpArea09.9">#REF!</definedName>
    <definedName name="Population">#REF!</definedName>
    <definedName name="_xlnm.Print_Area" localSheetId="0">'Table 9.1 new'!$A$1:$J$85</definedName>
    <definedName name="_xlnm.Print_Area" localSheetId="9">'Table 9.10 new'!$A$1:$I$44</definedName>
    <definedName name="_xlnm.Print_Area" localSheetId="10">'Table 9.11 new'!$A$1:$I$44</definedName>
    <definedName name="_xlnm.Print_Area" localSheetId="11">'Table 9.12 new'!$A$1:$G$44</definedName>
    <definedName name="_xlnm.Print_Area" localSheetId="12">'Table 9.13 new'!$A$1:$K$43</definedName>
    <definedName name="_xlnm.Print_Area" localSheetId="13">'Table 9.14 new'!$A$1:$K$45</definedName>
    <definedName name="_xlnm.Print_Area" localSheetId="14">'Table 9.15 new'!$A$1:$K$43</definedName>
    <definedName name="_xlnm.Print_Area" localSheetId="15">'Table 9.16 new'!$A$1:$K$44</definedName>
    <definedName name="_xlnm.Print_Area" localSheetId="16">'Table 9.17 new'!$A$1:$O$43</definedName>
    <definedName name="_xlnm.Print_Area" localSheetId="17">'Table 9.18 new'!$A$1:$O$43</definedName>
    <definedName name="_xlnm.Print_Area" localSheetId="18">'Table 9.19 new'!$A$1:$H$34</definedName>
    <definedName name="_xlnm.Print_Area" localSheetId="1">'Table 9.2 new'!$A$1:$J$82</definedName>
    <definedName name="_xlnm.Print_Area" localSheetId="2">'Table 9.3 new'!$A$1:$K$82</definedName>
    <definedName name="_xlnm.Print_Area" localSheetId="3">'Table 9.4 new'!$A$1:$K$85</definedName>
    <definedName name="_xlnm.Print_Area" localSheetId="4">'Table 9.5 new'!$A$1:$K$111</definedName>
    <definedName name="_xlnm.Print_Area" localSheetId="5">'Table 9.6 new'!$A$1:$K$84</definedName>
    <definedName name="_xlnm.Print_Area" localSheetId="6">'Table 9.7 new'!$A$1:$K$84</definedName>
    <definedName name="_xlnm.Print_Area" localSheetId="7">'Table 9.8 new'!$A$1:$I$44</definedName>
    <definedName name="_xlnm.Print_Area" localSheetId="8">'Table 9.9 new'!$A$1:$I$44</definedName>
  </definedNames>
  <calcPr fullCalcOnLoad="1"/>
</workbook>
</file>

<file path=xl/comments13.xml><?xml version="1.0" encoding="utf-8"?>
<comments xmlns="http://schemas.openxmlformats.org/spreadsheetml/2006/main">
  <authors>
    <author>penmruth</author>
  </authors>
  <commentList>
    <comment ref="B36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use BiroQuery to get these numbers</t>
        </r>
      </text>
    </comment>
  </commentList>
</comments>
</file>

<file path=xl/comments14.xml><?xml version="1.0" encoding="utf-8"?>
<comments xmlns="http://schemas.openxmlformats.org/spreadsheetml/2006/main">
  <authors>
    <author>penmruth</author>
  </authors>
  <commentList>
    <comment ref="B36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BiroQuery to get those figures
</t>
        </r>
      </text>
    </comment>
  </commentList>
</comments>
</file>

<file path=xl/sharedStrings.xml><?xml version="1.0" encoding="utf-8"?>
<sst xmlns="http://schemas.openxmlformats.org/spreadsheetml/2006/main" count="2290" uniqueCount="482">
  <si>
    <t>Total</t>
  </si>
  <si>
    <t>Separations</t>
  </si>
  <si>
    <t>Patient days</t>
  </si>
  <si>
    <t>Public patient separations</t>
  </si>
  <si>
    <t>ALOS (days)</t>
  </si>
  <si>
    <t>Other</t>
  </si>
  <si>
    <t/>
  </si>
  <si>
    <t>Procedure block</t>
  </si>
  <si>
    <t>Total procedures reported</t>
  </si>
  <si>
    <r>
      <t>Total</t>
    </r>
    <r>
      <rPr>
        <b/>
        <vertAlign val="superscript"/>
        <sz val="8"/>
        <rFont val="Arial"/>
        <family val="2"/>
      </rPr>
      <t>(a)</t>
    </r>
  </si>
  <si>
    <t xml:space="preserve"> </t>
  </si>
  <si>
    <t>(a)  As more than one procedure can be reported for each separation, the totals are not the sums of the rows of the table.</t>
  </si>
  <si>
    <t xml:space="preserve">Note: </t>
  </si>
  <si>
    <t xml:space="preserve">Table 9.10: Separation and procedure statistics for the 30 ICD-10-AM procedure blocks with the highest number of same day separations, </t>
  </si>
  <si>
    <t>Table 9.11: Separation and procedure statistics for the 30 ICD-10-AM procedure blocks with the highest number of same day separations,</t>
  </si>
  <si>
    <t>1916</t>
  </si>
  <si>
    <t>Generalised allied health interventions</t>
  </si>
  <si>
    <t>1910</t>
  </si>
  <si>
    <t>General anaesthesia</t>
  </si>
  <si>
    <t>1893</t>
  </si>
  <si>
    <t>Transfusion of blood and gamma globulin</t>
  </si>
  <si>
    <t>1952</t>
  </si>
  <si>
    <t>Computerised tomography of brain</t>
  </si>
  <si>
    <t>1885</t>
  </si>
  <si>
    <t>Injection or infusion of therapeutic or prophylactic substance</t>
  </si>
  <si>
    <t>1911</t>
  </si>
  <si>
    <t>Sedation</t>
  </si>
  <si>
    <t>1344</t>
  </si>
  <si>
    <t>Postpartum suture</t>
  </si>
  <si>
    <t>1334</t>
  </si>
  <si>
    <t>Medical or surgical induction of labour</t>
  </si>
  <si>
    <t>36</t>
  </si>
  <si>
    <t>Spinal injection</t>
  </si>
  <si>
    <t>1340</t>
  </si>
  <si>
    <t>Caesarean section</t>
  </si>
  <si>
    <t>1335</t>
  </si>
  <si>
    <t>Medical or surgical augmentation of labour</t>
  </si>
  <si>
    <t>738</t>
  </si>
  <si>
    <t>Venous catheterisation</t>
  </si>
  <si>
    <t>1963</t>
  </si>
  <si>
    <t>Computerised tomography of abdomen and pelvis</t>
  </si>
  <si>
    <t>668</t>
  </si>
  <si>
    <t>Coronary angiography</t>
  </si>
  <si>
    <t>1962</t>
  </si>
  <si>
    <t>Computerised tomography of abdomen</t>
  </si>
  <si>
    <t>965</t>
  </si>
  <si>
    <t>Cholecystectomy</t>
  </si>
  <si>
    <t>569</t>
  </si>
  <si>
    <t>Continuous ventilatory support</t>
  </si>
  <si>
    <t>1333</t>
  </si>
  <si>
    <t>Epidural injection during labour</t>
  </si>
  <si>
    <t>1960</t>
  </si>
  <si>
    <t>Computerised tomography of chest</t>
  </si>
  <si>
    <t>2015</t>
  </si>
  <si>
    <t>Magnetic resonance imaging</t>
  </si>
  <si>
    <t>1343</t>
  </si>
  <si>
    <t>Other procedures associated with delivery</t>
  </si>
  <si>
    <t>926</t>
  </si>
  <si>
    <t>Appendicectomy</t>
  </si>
  <si>
    <t>607</t>
  </si>
  <si>
    <t>Examination procedures on ventricle</t>
  </si>
  <si>
    <t>2006</t>
  </si>
  <si>
    <t>Lung perfusion or ventilation study</t>
  </si>
  <si>
    <t>1008</t>
  </si>
  <si>
    <t>Panendoscopy with excision</t>
  </si>
  <si>
    <t>1780</t>
  </si>
  <si>
    <t>Chemotherapy administration</t>
  </si>
  <si>
    <t>568</t>
  </si>
  <si>
    <t>Airway management</t>
  </si>
  <si>
    <t>957</t>
  </si>
  <si>
    <t>Examination of gallbladder or biliary tract</t>
  </si>
  <si>
    <t>1635</t>
  </si>
  <si>
    <t>Repair of wound of skin and subcutaneous tissue</t>
  </si>
  <si>
    <t>1828</t>
  </si>
  <si>
    <t>Sleep study</t>
  </si>
  <si>
    <t>990</t>
  </si>
  <si>
    <t>Repair of inguinal hernia</t>
  </si>
  <si>
    <t>412</t>
  </si>
  <si>
    <t>Tonsillectomy or adenoidectomy</t>
  </si>
  <si>
    <t>1518</t>
  </si>
  <si>
    <t>Arthroplasty of knee</t>
  </si>
  <si>
    <t>1404</t>
  </si>
  <si>
    <t>Other repair procedures on shoulder</t>
  </si>
  <si>
    <t>986</t>
  </si>
  <si>
    <t>Division of abdominal adhesions</t>
  </si>
  <si>
    <t>33</t>
  </si>
  <si>
    <t>Epidural infusion</t>
  </si>
  <si>
    <t>197</t>
  </si>
  <si>
    <t>Extracapsular crystalline lens extraction by phacoemulsification</t>
  </si>
  <si>
    <t>1489</t>
  </si>
  <si>
    <t>Arthroplasty of hip</t>
  </si>
  <si>
    <t>379</t>
  </si>
  <si>
    <t>Repair of nasal septum</t>
  </si>
  <si>
    <t>1165</t>
  </si>
  <si>
    <t>Transurethral prostatectomy</t>
  </si>
  <si>
    <t>905</t>
  </si>
  <si>
    <t>Fibreoptic colonoscopy</t>
  </si>
  <si>
    <t>1283</t>
  </si>
  <si>
    <t>1059</t>
  </si>
  <si>
    <t>Haemodialysis</t>
  </si>
  <si>
    <t>911</t>
  </si>
  <si>
    <t>Fibreoptic colonoscopy with excision</t>
  </si>
  <si>
    <t>1265</t>
  </si>
  <si>
    <t>Curettage of uterus</t>
  </si>
  <si>
    <t>1620</t>
  </si>
  <si>
    <t>Excision of benign lesion of skin and subcutaneous tissue</t>
  </si>
  <si>
    <t>1267</t>
  </si>
  <si>
    <t>Evacuation of uterus</t>
  </si>
  <si>
    <t>1259</t>
  </si>
  <si>
    <t>Examination procedures on uterus</t>
  </si>
  <si>
    <t>1005</t>
  </si>
  <si>
    <t>Panendoscopy</t>
  </si>
  <si>
    <t>1088</t>
  </si>
  <si>
    <t>Examination procedures on bladder</t>
  </si>
  <si>
    <t>487</t>
  </si>
  <si>
    <t>Anaesthesia and sedation for dental procedure</t>
  </si>
  <si>
    <t>1890</t>
  </si>
  <si>
    <t>Therapeutic interventions on cardiovascular system</t>
  </si>
  <si>
    <t>309</t>
  </si>
  <si>
    <t>Myringotomy</t>
  </si>
  <si>
    <t>1275</t>
  </si>
  <si>
    <t>Destruction procedures on cervix</t>
  </si>
  <si>
    <t>458</t>
  </si>
  <si>
    <t>Surgical removal of tooth</t>
  </si>
  <si>
    <t>457</t>
  </si>
  <si>
    <t>Non surgical removal of tooth</t>
  </si>
  <si>
    <t>1279</t>
  </si>
  <si>
    <t>Examination procedures on vagina</t>
  </si>
  <si>
    <t>984</t>
  </si>
  <si>
    <t>Laparoscopy</t>
  </si>
  <si>
    <t>1622</t>
  </si>
  <si>
    <t>Excision of basal cell or squamous cell carcinoma of skin</t>
  </si>
  <si>
    <t>1297</t>
  </si>
  <si>
    <t>Procedures for reproductive medicine</t>
  </si>
  <si>
    <t>1517</t>
  </si>
  <si>
    <t>Arthroscopic meniscectomy of knee with repair</t>
  </si>
  <si>
    <t>1873</t>
  </si>
  <si>
    <t>Psychological therapies</t>
  </si>
  <si>
    <t>1651</t>
  </si>
  <si>
    <t>"Local skin flap, simple and small, single stage"</t>
  </si>
  <si>
    <t>1503</t>
  </si>
  <si>
    <t>Arthroscopic excision of knee</t>
  </si>
  <si>
    <t>76</t>
  </si>
  <si>
    <t>Release of carpal and tarsal tunnel</t>
  </si>
  <si>
    <t>Total(a)</t>
  </si>
  <si>
    <t>Count of procedures</t>
  </si>
  <si>
    <t>Indigenous</t>
  </si>
  <si>
    <t xml:space="preserve">Other </t>
  </si>
  <si>
    <t>Total (excluding haemodialysis)</t>
  </si>
  <si>
    <t xml:space="preserve">Total (including haemodialysis) </t>
  </si>
  <si>
    <t>1–86</t>
  </si>
  <si>
    <t>110–129</t>
  </si>
  <si>
    <t>160–256</t>
  </si>
  <si>
    <t>300–333</t>
  </si>
  <si>
    <t>370–422</t>
  </si>
  <si>
    <t>450–490</t>
  </si>
  <si>
    <t>520–569</t>
  </si>
  <si>
    <t>600–767</t>
  </si>
  <si>
    <t xml:space="preserve">800–817 </t>
  </si>
  <si>
    <t>850–1011</t>
  </si>
  <si>
    <t>1160–1203</t>
  </si>
  <si>
    <t>1240–1299</t>
  </si>
  <si>
    <t>1330–1347</t>
  </si>
  <si>
    <t>1360–1579</t>
  </si>
  <si>
    <t>1600–1718</t>
  </si>
  <si>
    <t>1740–1759</t>
  </si>
  <si>
    <t xml:space="preserve">1780–1799 </t>
  </si>
  <si>
    <t>1820–1916</t>
  </si>
  <si>
    <t xml:space="preserve">1940–2016 </t>
  </si>
  <si>
    <t>. .</t>
  </si>
  <si>
    <t xml:space="preserve">Table 9.12: Separation and procedure statistics for the 30 ICD-10-AM procedure blocks with the highest number of separations, private </t>
  </si>
  <si>
    <t>Same day separations</t>
  </si>
  <si>
    <t>Separations per 10,000 population</t>
  </si>
  <si>
    <t>No procedure or not reported</t>
  </si>
  <si>
    <t xml:space="preserve">(a)   Excludes separations from private free-standing hospitals in Tasmania. </t>
  </si>
  <si>
    <t>(b)   As more than one procedure can be reported for each separation, the totals are not the sums of the rows of the table.</t>
  </si>
  <si>
    <r>
      <t>Total</t>
    </r>
    <r>
      <rPr>
        <b/>
        <vertAlign val="superscript"/>
        <sz val="8"/>
        <rFont val="Arial"/>
        <family val="2"/>
      </rPr>
      <t>(b)</t>
    </r>
  </si>
  <si>
    <t>Table 9.13: Separations for the 30 ICD-10-AM procedure blocks with the highest number of separations, public hospitals,</t>
  </si>
  <si>
    <t>NSW</t>
  </si>
  <si>
    <t>Vic</t>
  </si>
  <si>
    <t>Qld</t>
  </si>
  <si>
    <t>WA</t>
  </si>
  <si>
    <t>SA</t>
  </si>
  <si>
    <t>Tas</t>
  </si>
  <si>
    <t>ACT</t>
  </si>
  <si>
    <t>NT</t>
  </si>
  <si>
    <t>n.a.</t>
  </si>
  <si>
    <t>n.p.  not published.</t>
  </si>
  <si>
    <t>1909</t>
  </si>
  <si>
    <t>Regional anaesthesia</t>
  </si>
  <si>
    <t>1867</t>
  </si>
  <si>
    <t>Counselling or education relating to personal care and other activities of daily/independent living</t>
  </si>
  <si>
    <t>1943</t>
  </si>
  <si>
    <t>Ultrasound of abdomen or pelvis</t>
  </si>
  <si>
    <t>1888</t>
  </si>
  <si>
    <t>Hyperbaric oxygen therapy</t>
  </si>
  <si>
    <t>949</t>
  </si>
  <si>
    <t>Procedures for haemorrhoids</t>
  </si>
  <si>
    <t>1649</t>
  </si>
  <si>
    <t>Other full thickness skin graft</t>
  </si>
  <si>
    <t>195</t>
  </si>
  <si>
    <t>Intracapsular crystalline lens extraction</t>
  </si>
  <si>
    <t>Procedure blocks</t>
  </si>
  <si>
    <t>Patient days per 10,000 population</t>
  </si>
  <si>
    <t>ALOS (days) excluding same day</t>
  </si>
  <si>
    <t>1–28</t>
  </si>
  <si>
    <t>Procedures on skull, meninges and brain</t>
  </si>
  <si>
    <t>29–59</t>
  </si>
  <si>
    <t>Procedures on spinal canal and spinal cord structures</t>
  </si>
  <si>
    <t xml:space="preserve">60–86  </t>
  </si>
  <si>
    <t>Procedures on peripheral nervous system</t>
  </si>
  <si>
    <t>Procedures on parathyroid and thyroid glands</t>
  </si>
  <si>
    <t>160–192</t>
  </si>
  <si>
    <t>Procedures on eyeball, cornea, sclera, iris and ciliary body</t>
  </si>
  <si>
    <t xml:space="preserve">193–203  </t>
  </si>
  <si>
    <t>Procedures on lens</t>
  </si>
  <si>
    <t>204–256</t>
  </si>
  <si>
    <t>Procedures on retina, conjunctiva and other areas of eye</t>
  </si>
  <si>
    <t xml:space="preserve">300–306  </t>
  </si>
  <si>
    <t>Procedures on external ear</t>
  </si>
  <si>
    <t xml:space="preserve">307–333  </t>
  </si>
  <si>
    <t>Procedures on eardrum, middle and inner ear and mastoid</t>
  </si>
  <si>
    <t xml:space="preserve">370–389  </t>
  </si>
  <si>
    <t>Procedures on nose and sinuses</t>
  </si>
  <si>
    <t xml:space="preserve">390–399 </t>
  </si>
  <si>
    <t>Procedures on tongue, salivary gland and ducts</t>
  </si>
  <si>
    <t xml:space="preserve">400–408 </t>
  </si>
  <si>
    <t>Procedures on mouth, palate or uvula</t>
  </si>
  <si>
    <t xml:space="preserve">409–422 </t>
  </si>
  <si>
    <t>Procedures on tonsils, adenoids and pharynx</t>
  </si>
  <si>
    <t>Dental and orthodontic procedures</t>
  </si>
  <si>
    <t xml:space="preserve">520–542 </t>
  </si>
  <si>
    <t>Procedures on larynx and trachea</t>
  </si>
  <si>
    <t xml:space="preserve">543–558 </t>
  </si>
  <si>
    <t>Procedures on bronchus, lung and pleura</t>
  </si>
  <si>
    <t xml:space="preserve">559–567 </t>
  </si>
  <si>
    <t>Procedures on chest wall, mediastinum and diaphragm</t>
  </si>
  <si>
    <t xml:space="preserve">568–569 </t>
  </si>
  <si>
    <t>Airway management, continuous ventilatory support</t>
  </si>
  <si>
    <t xml:space="preserve">600–638 </t>
  </si>
  <si>
    <t>Procedures on atrium, ventricle, septum and valves</t>
  </si>
  <si>
    <t xml:space="preserve">639–666  </t>
  </si>
  <si>
    <t>Other procedures on heart, myocardium and pericardium</t>
  </si>
  <si>
    <t xml:space="preserve">667–693 </t>
  </si>
  <si>
    <t>Procedures on coronary arteries and aorta</t>
  </si>
  <si>
    <t xml:space="preserve">694–767 </t>
  </si>
  <si>
    <t>Procedures on arteries and veins</t>
  </si>
  <si>
    <t>Procedures on blood and blood-forming organs</t>
  </si>
  <si>
    <t xml:space="preserve">850–869 </t>
  </si>
  <si>
    <t>Procedures on oesophagus</t>
  </si>
  <si>
    <t xml:space="preserve">870–890 </t>
  </si>
  <si>
    <t>Procedures on stomach</t>
  </si>
  <si>
    <t>891–903</t>
  </si>
  <si>
    <t>Procedures on small intestine</t>
  </si>
  <si>
    <t>904–925</t>
  </si>
  <si>
    <t xml:space="preserve">Procedures on large intestine  </t>
  </si>
  <si>
    <t>926–927</t>
  </si>
  <si>
    <t>Procedures on appendix</t>
  </si>
  <si>
    <t>928–950</t>
  </si>
  <si>
    <t>Procedures on rectum and anus</t>
  </si>
  <si>
    <t>951–982</t>
  </si>
  <si>
    <t>Procedures on liver, gallbladder, biliary tract and pancreas</t>
  </si>
  <si>
    <t xml:space="preserve">983–1011 </t>
  </si>
  <si>
    <t>Other procedures on abdomen, peritoneum and hernia</t>
  </si>
  <si>
    <t>Procedures on kidney</t>
  </si>
  <si>
    <t>Procedures on bladder, ureter and urethra</t>
  </si>
  <si>
    <t xml:space="preserve">1160–1170 </t>
  </si>
  <si>
    <t>Procedures on prostate and seminal vesicle</t>
  </si>
  <si>
    <t>(continued)</t>
  </si>
  <si>
    <t>Table 9.1 (continued): Separation and procedure statistics, by procedure in ICD-10-AM groupings, public hospitals, Australia, 2001–02</t>
  </si>
  <si>
    <t>1171–1176</t>
  </si>
  <si>
    <t>Procedures on scrotum and tunical vaginalis</t>
  </si>
  <si>
    <t>1177–1189</t>
  </si>
  <si>
    <t>Procedures on testis, vas deferens, epididymis, spermatic cord</t>
  </si>
  <si>
    <t xml:space="preserve">1190–1203 </t>
  </si>
  <si>
    <t>Procedures on penis and other male genital organs</t>
  </si>
  <si>
    <t>1240–1258</t>
  </si>
  <si>
    <t>Procedures on ovaries and fallopian tubes</t>
  </si>
  <si>
    <t xml:space="preserve">1259–1273 </t>
  </si>
  <si>
    <t>Procedures on uterus</t>
  </si>
  <si>
    <t xml:space="preserve">1274–1278 </t>
  </si>
  <si>
    <t>Procedures on cervix</t>
  </si>
  <si>
    <t xml:space="preserve">1279–1288 </t>
  </si>
  <si>
    <t>Procedures on vagina and pelvic floor</t>
  </si>
  <si>
    <t>1289–1299</t>
  </si>
  <si>
    <t>Procedures on other female genital organs</t>
  </si>
  <si>
    <t xml:space="preserve">1330–1335 </t>
  </si>
  <si>
    <t>Induction and augmentation of labour</t>
  </si>
  <si>
    <t xml:space="preserve">1336–1339 </t>
  </si>
  <si>
    <t>Spontaneous vertex, or forceps, vacuum or breech delivery</t>
  </si>
  <si>
    <t>Caesarean delivery</t>
  </si>
  <si>
    <t xml:space="preserve">1341–1347 </t>
  </si>
  <si>
    <t xml:space="preserve">Other obstetric and postpartum procedures </t>
  </si>
  <si>
    <t>Procedures on head, facial bones and joints</t>
  </si>
  <si>
    <t>Procedures on neck, thorax and ribs</t>
  </si>
  <si>
    <t xml:space="preserve">1381–1393 </t>
  </si>
  <si>
    <t>Procedures on spinal cord and vertebrae</t>
  </si>
  <si>
    <t>Procedures on shoulder, scapula and clavicle</t>
  </si>
  <si>
    <t xml:space="preserve">1408–1438 </t>
  </si>
  <si>
    <t>Procedures on humerus, elbow and forearm</t>
  </si>
  <si>
    <t>Procedures on hand, wrist and phalanges</t>
  </si>
  <si>
    <t>Procedures on hip, pelvis and femur</t>
  </si>
  <si>
    <t>Procedures on knee, patella, tibia and fibula</t>
  </si>
  <si>
    <t>Procedures on ankle, foot and toes</t>
  </si>
  <si>
    <t xml:space="preserve">1550–1579 </t>
  </si>
  <si>
    <t>Other procedures for musculoskeletal system</t>
  </si>
  <si>
    <t xml:space="preserve">1600–1660 </t>
  </si>
  <si>
    <t>Procedures on skin and subcutaneous tissue</t>
  </si>
  <si>
    <t>1661–1718</t>
  </si>
  <si>
    <t>Plastic, cosmetic and corrective procedures</t>
  </si>
  <si>
    <t>Procedures on breast</t>
  </si>
  <si>
    <t>Chemotherapeutic and radiation oncology procedures</t>
  </si>
  <si>
    <t>1820–1866</t>
  </si>
  <si>
    <t>Diagnostic interventions</t>
  </si>
  <si>
    <t>1867–1908</t>
  </si>
  <si>
    <t>Therapeutic interventions</t>
  </si>
  <si>
    <t>1909–1915</t>
  </si>
  <si>
    <t>Administrative/clinical/client support interventions</t>
  </si>
  <si>
    <t>Imaging services</t>
  </si>
  <si>
    <r>
      <t>Total</t>
    </r>
    <r>
      <rPr>
        <b/>
        <vertAlign val="superscript"/>
        <sz val="8"/>
        <rFont val="Arial"/>
        <family val="2"/>
      </rPr>
      <t xml:space="preserve">(a)    </t>
    </r>
    <r>
      <rPr>
        <b/>
        <sz val="8"/>
        <rFont val="Arial"/>
        <family val="2"/>
      </rPr>
      <t xml:space="preserve">                                              </t>
    </r>
  </si>
  <si>
    <r>
      <t xml:space="preserve">Note:  </t>
    </r>
    <r>
      <rPr>
        <sz val="7"/>
        <rFont val="Arial"/>
        <family val="2"/>
      </rPr>
      <t>Abbreviation: ALOS—average length of stay.</t>
    </r>
  </si>
  <si>
    <t xml:space="preserve">Procedures on large intestine </t>
  </si>
  <si>
    <t>6101</t>
  </si>
  <si>
    <t>Table 9.2 (continued): Separation and procedure statistics, by procedure in ICD-10-AM groupings, private hospitals, Australia, 2001–02</t>
  </si>
  <si>
    <r>
      <t>Note:</t>
    </r>
    <r>
      <rPr>
        <sz val="7"/>
        <rFont val="Arial"/>
        <family val="2"/>
      </rPr>
      <t xml:space="preserve">  Abbreviation: ALOS—average length of stay.</t>
    </r>
  </si>
  <si>
    <r>
      <t>Total</t>
    </r>
    <r>
      <rPr>
        <b/>
        <vertAlign val="superscript"/>
        <sz val="8"/>
        <rFont val="Arial"/>
        <family val="2"/>
      </rPr>
      <t xml:space="preserve">(a)             </t>
    </r>
    <r>
      <rPr>
        <b/>
        <sz val="8"/>
        <rFont val="Arial"/>
        <family val="2"/>
      </rPr>
      <t xml:space="preserve">                                      </t>
    </r>
  </si>
  <si>
    <t>29–60</t>
  </si>
  <si>
    <t>61–86</t>
  </si>
  <si>
    <t>n.p. not published.</t>
  </si>
  <si>
    <r>
      <t>Total</t>
    </r>
    <r>
      <rPr>
        <b/>
        <vertAlign val="superscript"/>
        <sz val="8"/>
        <rFont val="Arial"/>
        <family val="2"/>
      </rPr>
      <t xml:space="preserve">(a)      </t>
    </r>
    <r>
      <rPr>
        <b/>
        <sz val="8"/>
        <rFont val="Arial"/>
        <family val="2"/>
      </rPr>
      <t xml:space="preserve">                                              </t>
    </r>
  </si>
  <si>
    <t>Table 9.17: Separations for males for the 30 ICD-10-AM procedure blocks with the highest number of separations, by age group, all hospitals,</t>
  </si>
  <si>
    <t>&lt;1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</si>
  <si>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</si>
  <si>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</si>
  <si>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</si>
  <si>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</si>
  <si>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</si>
  <si>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</si>
  <si>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</si>
  <si>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</si>
  <si>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</si>
  <si>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</si>
  <si>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>Not stated</t>
  </si>
  <si>
    <t>(a)  Includes separations for which age was not reported.</t>
  </si>
  <si>
    <t>(b)  As more than one procedure can be reported for each separation, the totals are not the sums of the rows of the table.</t>
  </si>
  <si>
    <t>Not Stated</t>
  </si>
  <si>
    <t xml:space="preserve">Table 9.18: Separations for females for the 30 ICD-10-AM procedure blocks with the highest number of separations, by age group, all hospitals, </t>
  </si>
  <si>
    <t>Procedures on large intestine</t>
  </si>
  <si>
    <t xml:space="preserve">Total procedures                                                  </t>
  </si>
  <si>
    <t>Table 9.15: Average length of stay (days) for the 30 ICD-10-AM procedure blocks with the highest number of separations, public hospitals,</t>
  </si>
  <si>
    <t>(a)   For all separations.</t>
  </si>
  <si>
    <t>Table 9.16: Average length of stay (days) for the 30 ICD-10-AM procedure blocks with the highest number of separations, private hospitals,</t>
  </si>
  <si>
    <t>n.p.</t>
  </si>
  <si>
    <r>
      <t>Rate ratio</t>
    </r>
    <r>
      <rPr>
        <b/>
        <vertAlign val="superscript"/>
        <sz val="8"/>
        <rFont val="Arial"/>
        <family val="2"/>
      </rPr>
      <t>(c)</t>
    </r>
  </si>
  <si>
    <t>Table 9.8: Separation and procedure statistics for the 30 ICD-10-AM procedure blocks with the highest number of overnight separations,</t>
  </si>
  <si>
    <t>Table 9.9: Separation and procedure statistics for the 30 ICD-10-AM procedure blocks with the highest number of overnight separations,</t>
  </si>
  <si>
    <t>Table 9.3 (continued): Separations, by procedure in ICD-10-AM groupings, public hospitals, states and territories, 2001–02</t>
  </si>
  <si>
    <t>Table 9.4 (continued): Separations, by procedure in ICD-10-AM groupings, private hospitals, states and territories, 2001–02</t>
  </si>
  <si>
    <t>Table 9.7 (continued): Procedures in ICD-10-AM groupings, private hospitals, states and territories, 2001–02</t>
  </si>
  <si>
    <t>Table 9.4: Separations, by procedure in ICD-10-AM groupings, private hospitals, states and territories, 2001–02</t>
  </si>
  <si>
    <t>Table 9.7: Procedures in ICD-10-AM groupings, private hospitals, states and territories, 2001–02</t>
  </si>
  <si>
    <t>private hospitals, Australia, 2001–02</t>
  </si>
  <si>
    <t xml:space="preserve"> private hospitals, Australia, 2001–02</t>
  </si>
  <si>
    <t>states and territories, 2001–02</t>
  </si>
  <si>
    <t>Procedures on nervous system</t>
  </si>
  <si>
    <t>Procedures on endocrine system</t>
  </si>
  <si>
    <t>Procedures on eye and adnexa</t>
  </si>
  <si>
    <t>Procedures on ear and mastoid process</t>
  </si>
  <si>
    <t>Procedures on nose, mouth and pharynx</t>
  </si>
  <si>
    <t>Dental services</t>
  </si>
  <si>
    <t>Procedures on respiratory system</t>
  </si>
  <si>
    <t>Procedures on cardiovascular system</t>
  </si>
  <si>
    <t>Procedures on digestive system</t>
  </si>
  <si>
    <t>Procedures on urinary system</t>
  </si>
  <si>
    <t>Procedures on male genital organs</t>
  </si>
  <si>
    <t>Gynaecological procedures</t>
  </si>
  <si>
    <t>Obstetric procedures</t>
  </si>
  <si>
    <t>Procedures on musculoskeletal system</t>
  </si>
  <si>
    <t>Dermatological and plastic procedures</t>
  </si>
  <si>
    <t>Non-invasive, cognitive and interventions, not elsewhere classified</t>
  </si>
  <si>
    <t>Non-Indigenous</t>
  </si>
  <si>
    <t>(a)    Identification of Indigenous patients is not considered to be complete and completeness varies among jurisdictions. See the text of Chapter 7 for further detail.</t>
  </si>
  <si>
    <t>Table 9.14: Separations for the 30 ICD-10-AM procedure blocks with the highest number of separations, private hospitals,</t>
  </si>
  <si>
    <t>800–817</t>
  </si>
  <si>
    <t>1040–1128</t>
  </si>
  <si>
    <t>1780–1799</t>
  </si>
  <si>
    <t>1940–2016</t>
  </si>
  <si>
    <t>Procedures for patients identified as Indigenous (%)</t>
  </si>
  <si>
    <t>A similar listing of all procedures in ICD-10-AM blocks is provided on the Internet at http://www.aihw.gov.au.</t>
  </si>
  <si>
    <t>Repair of prolapse of uterus, pelvic floor or enterocele</t>
  </si>
  <si>
    <t>Local skin flap, simple and small, single stage</t>
  </si>
  <si>
    <t xml:space="preserve">        Indigenous population data are available at http://www.aihw.gov.au.</t>
  </si>
  <si>
    <t>Table 9.1: Separation and procedure statistics, by procedure in ICD-10-AM groupings, public hospitals, Australia, 2001-02</t>
  </si>
  <si>
    <t>Table 9.2: Separation and procedure statistics, by procedure in ICD-10-AM groupings, private hospitals, Australia, 2001-02</t>
  </si>
  <si>
    <t>Table 9.3: Separations, by procedure in ICD-10-AM groupings, public hospitals, states and territories, 2001-02</t>
  </si>
  <si>
    <t>public hospitals, Australia, 2001-02</t>
  </si>
  <si>
    <r>
      <t>free-standing day hospitals, Australia,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2001-02</t>
    </r>
  </si>
  <si>
    <t>states and territories, 2001-02</t>
  </si>
  <si>
    <t>Australia, 2001-02</t>
  </si>
  <si>
    <r>
      <t>Table 9.19: Procedure statistics in ICD-10-AM chapters, by Indigenous status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all hospitals, Australia, 2001-02</t>
    </r>
  </si>
  <si>
    <r>
      <t>Procedures per 1,000 population</t>
    </r>
    <r>
      <rPr>
        <b/>
        <vertAlign val="superscript"/>
        <sz val="8"/>
        <rFont val="Arial"/>
        <family val="2"/>
      </rPr>
      <t>(b)</t>
    </r>
  </si>
  <si>
    <r>
      <t xml:space="preserve">(b)    The rates were directly age-standardised to the Australian population at 30 June 2001. The rate for non-Indigenous persons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 For details, see Appendix 3.</t>
    </r>
  </si>
  <si>
    <r>
      <t xml:space="preserve">(c)    The rate ratio is equal to the rate for Indigenous people divided by the rate for non-Indigenous people (which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)</t>
    </r>
  </si>
  <si>
    <t>Table 9.6: Procedures in ICD-10-AM groupings, public hospitals, states and territories, 2001-02</t>
  </si>
  <si>
    <t>Table 9.6 (continued): Procedures in ICD-10-AM groupings, public hospitals, states and territories, 2001–02</t>
  </si>
  <si>
    <t xml:space="preserve">1040–1063 </t>
  </si>
  <si>
    <t xml:space="preserve">1064–1128 </t>
  </si>
  <si>
    <t>1360–1372</t>
  </si>
  <si>
    <t xml:space="preserve">1373–1380 </t>
  </si>
  <si>
    <t xml:space="preserve">1394–1407 </t>
  </si>
  <si>
    <t xml:space="preserve">1439–1475 </t>
  </si>
  <si>
    <t xml:space="preserve">1476–1494 </t>
  </si>
  <si>
    <t xml:space="preserve">1495–1525 </t>
  </si>
  <si>
    <t>1526–1549</t>
  </si>
  <si>
    <t>1040–1064</t>
  </si>
  <si>
    <t>1065–1129</t>
  </si>
  <si>
    <t>1360–1371</t>
  </si>
  <si>
    <t>1373–1379</t>
  </si>
  <si>
    <t>1394–1406</t>
  </si>
  <si>
    <t xml:space="preserve">1439–1474 </t>
  </si>
  <si>
    <t>1476–1493</t>
  </si>
  <si>
    <t>1495–1524</t>
  </si>
  <si>
    <t>1526–1548</t>
  </si>
  <si>
    <t>17,511</t>
  </si>
  <si>
    <t>Public hospitals</t>
  </si>
  <si>
    <t>Private hospitals</t>
  </si>
  <si>
    <t>Table 9.5: Separations, by number of procedures reported and hospital sector, states and territories, 2001–02</t>
  </si>
  <si>
    <t>Hospital sector</t>
  </si>
  <si>
    <t>Number</t>
  </si>
  <si>
    <t>No procedure reported</t>
  </si>
  <si>
    <t>One procedure code only</t>
  </si>
  <si>
    <t>Two procedure codes only</t>
  </si>
  <si>
    <t>Three procedure codes only</t>
  </si>
  <si>
    <t>Four procedure codes only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</si>
  <si>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</si>
  <si>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</si>
  <si>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</si>
  <si>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</si>
  <si>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</si>
  <si>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</si>
  <si>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</si>
  <si>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</si>
  <si>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thriteen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</si>
  <si>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</si>
  <si>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</si>
  <si>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</si>
  <si>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</si>
  <si>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</si>
  <si>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</si>
  <si>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</si>
  <si>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</si>
  <si>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</si>
  <si>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</si>
  <si>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</si>
  <si>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</si>
  <si>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</si>
  <si>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</si>
  <si>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</si>
  <si>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</si>
  <si>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</si>
  <si>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</si>
  <si>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Five or more procedure codes</t>
  </si>
  <si>
    <t>Maximum number of procedure codes</t>
  </si>
  <si>
    <t>..</t>
  </si>
  <si>
    <t>Per cent</t>
  </si>
  <si>
    <t xml:space="preserve">(a) </t>
  </si>
  <si>
    <t>Includes separations for which no procedure codes were reported.</t>
  </si>
  <si>
    <t xml:space="preserve">(b) </t>
  </si>
  <si>
    <t>Means are for separations with one or more procedures.</t>
  </si>
  <si>
    <t>n.a.  not available.</t>
  </si>
  <si>
    <t>not applicable.</t>
  </si>
  <si>
    <t>not available</t>
  </si>
  <si>
    <r>
      <t xml:space="preserve">Note: </t>
    </r>
    <r>
      <rPr>
        <sz val="7"/>
        <rFont val="Arial"/>
        <family val="2"/>
      </rPr>
      <t>The Institute requested up to 31 procedure codes to be reported.</t>
    </r>
  </si>
  <si>
    <r>
      <t>Separations</t>
    </r>
    <r>
      <rPr>
        <vertAlign val="superscript"/>
        <sz val="8"/>
        <rFont val="Arial"/>
        <family val="2"/>
      </rPr>
      <t>(a)</t>
    </r>
  </si>
  <si>
    <r>
      <t>Mean procedure codes per separation</t>
    </r>
    <r>
      <rPr>
        <vertAlign val="superscript"/>
        <sz val="8"/>
        <rFont val="Arial"/>
        <family val="2"/>
      </rPr>
      <t>(b)</t>
    </r>
  </si>
  <si>
    <t>n.a.     not available.</t>
  </si>
  <si>
    <t xml:space="preserve"> . .  </t>
  </si>
  <si>
    <t xml:space="preserve"> . .   not applicable.  </t>
  </si>
  <si>
    <t xml:space="preserve"> . .  not applicable.  </t>
  </si>
  <si>
    <t xml:space="preserve"> . .  Not applicable.</t>
  </si>
  <si>
    <t>n.a.   not available.</t>
  </si>
  <si>
    <t>. .      not applicable.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</si>
</sst>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###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"/>
    <numFmt numFmtId="206" formatCode="0.000"/>
    <numFmt numFmtId="207" formatCode="0.00000"/>
    <numFmt numFmtId="208" formatCode="0.000000"/>
    <numFmt numFmtId="209" formatCode="0.0000000"/>
    <numFmt numFmtId="210" formatCode="0.00000000"/>
    <numFmt numFmtId="211" formatCode="0.0%"/>
    <numFmt numFmtId="212" formatCode="0.0000000000"/>
    <numFmt numFmtId="213" formatCode="0.000000000"/>
    <numFmt numFmtId="214" formatCode="#,##0.000"/>
    <numFmt numFmtId="215" formatCode="_(* #,##0.0_);_(* \(#,##0.0\);_(* &quot;-&quot;??_);_(@_)"/>
    <numFmt numFmtId="216" formatCode="_(* #,##0_);_(* \(#,##0\);_(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5">
    <font>
      <sz val="10"/>
      <name val="Arial"/>
      <family val="0"/>
    </font>
    <font>
      <b/>
      <sz val="10"/>
      <name val="Book Antiqua"/>
      <family val="1"/>
    </font>
    <font>
      <sz val="8"/>
      <name val="Book Antiqua"/>
      <family val="1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Helv"/>
      <family val="0"/>
    </font>
    <font>
      <sz val="10"/>
      <name val="Book Antiqua"/>
      <family val="1"/>
    </font>
    <font>
      <b/>
      <sz val="8"/>
      <name val="Book Antiqua"/>
      <family val="1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Book Antiqua"/>
      <family val="1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Geneva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</cellStyleXfs>
  <cellXfs count="818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73" fontId="1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73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173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8" fillId="0" borderId="0" xfId="0" applyAlignment="1">
      <alignment/>
    </xf>
    <xf numFmtId="3" fontId="8" fillId="0" borderId="0" xfId="0" applyNumberFormat="1" applyAlignment="1">
      <alignment horizontal="center"/>
    </xf>
    <xf numFmtId="0" fontId="14" fillId="0" borderId="0" xfId="0" applyFont="1">
      <alignment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8" fillId="0" borderId="0" xfId="0" applyNumberFormat="1">
      <alignment/>
    </xf>
    <xf numFmtId="3" fontId="8" fillId="0" borderId="0" xfId="0" applyNumberFormat="1">
      <alignment/>
    </xf>
    <xf numFmtId="0" fontId="1" fillId="0" borderId="0" xfId="0" applyFont="1">
      <alignment/>
    </xf>
    <xf numFmtId="0" fontId="10" fillId="0" borderId="0" xfId="0" applyFont="1">
      <alignment/>
    </xf>
    <xf numFmtId="3" fontId="11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73" fontId="11" fillId="0" borderId="0" xfId="0" applyNumberFormat="1" applyFont="1" applyBorder="1" applyAlignment="1">
      <alignment horizontal="right" wrapText="1"/>
    </xf>
    <xf numFmtId="0" fontId="2" fillId="0" borderId="0" xfId="0" applyFont="1">
      <alignment/>
    </xf>
    <xf numFmtId="0" fontId="2" fillId="0" borderId="0" xfId="0" applyFont="1" applyBorder="1">
      <alignment/>
    </xf>
    <xf numFmtId="0" fontId="5" fillId="0" borderId="1" xfId="0" applyFont="1" applyBorder="1">
      <alignment/>
    </xf>
    <xf numFmtId="3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0" fillId="0" borderId="1" xfId="0" applyFont="1" applyBorder="1">
      <alignment/>
    </xf>
    <xf numFmtId="0" fontId="0" fillId="0" borderId="0" xfId="0" applyFo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173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right" wrapText="1"/>
    </xf>
    <xf numFmtId="0" fontId="5" fillId="0" borderId="0" xfId="0" applyFo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>
      <alignment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>
      <alignment/>
    </xf>
    <xf numFmtId="0" fontId="13" fillId="0" borderId="0" xfId="0" applyFont="1">
      <alignment/>
    </xf>
    <xf numFmtId="164" fontId="4" fillId="0" borderId="0" xfId="0" applyNumberFormat="1" applyFont="1" applyBorder="1" applyAlignment="1">
      <alignment horizontal="right" wrapText="1"/>
    </xf>
    <xf numFmtId="3" fontId="4" fillId="0" borderId="0" xfId="0" applyNumberFormat="1" applyFont="1">
      <alignment/>
    </xf>
    <xf numFmtId="0" fontId="4" fillId="0" borderId="1" xfId="0" applyFont="1" applyBorder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>
      <alignment/>
    </xf>
    <xf numFmtId="0" fontId="4" fillId="0" borderId="0" xfId="0" applyFont="1" applyBorder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6" fillId="0" borderId="0" xfId="0" applyFont="1">
      <alignment/>
    </xf>
    <xf numFmtId="164" fontId="6" fillId="0" borderId="0" xfId="0" applyNumberFormat="1" applyFont="1" applyAlignment="1">
      <alignment horizontal="right"/>
    </xf>
    <xf numFmtId="3" fontId="0" fillId="0" borderId="0" xfId="0" applyNumberFormat="1" applyFont="1">
      <alignment/>
    </xf>
    <xf numFmtId="164" fontId="0" fillId="0" borderId="0" xfId="0" applyNumberFormat="1" applyFont="1">
      <alignment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8" fillId="0" borderId="0" xfId="0">
      <alignment/>
    </xf>
    <xf numFmtId="3" fontId="8" fillId="0" borderId="0" xfId="0" applyNumberFormat="1" applyAlignment="1">
      <alignment horizontal="center"/>
    </xf>
    <xf numFmtId="0" fontId="14" fillId="0" borderId="0" xfId="0" applyFont="1">
      <alignment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8" fillId="0" borderId="0" xfId="0" applyNumberFormat="1">
      <alignment/>
    </xf>
    <xf numFmtId="3" fontId="8" fillId="0" borderId="0" xfId="0" applyNumberFormat="1">
      <alignment/>
    </xf>
    <xf numFmtId="49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4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7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>
      <alignment/>
    </xf>
    <xf numFmtId="0" fontId="10" fillId="0" borderId="0" xfId="0" applyFont="1">
      <alignment/>
    </xf>
    <xf numFmtId="3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73" fontId="11" fillId="0" borderId="0" xfId="0" applyNumberFormat="1" applyFont="1" applyBorder="1" applyAlignment="1">
      <alignment horizontal="right" wrapText="1"/>
    </xf>
    <xf numFmtId="0" fontId="2" fillId="0" borderId="0" xfId="0" applyFont="1">
      <alignment/>
    </xf>
    <xf numFmtId="0" fontId="2" fillId="0" borderId="0" xfId="0" applyFont="1" applyBorder="1">
      <alignment/>
    </xf>
    <xf numFmtId="0" fontId="5" fillId="0" borderId="1" xfId="0" applyFont="1" applyBorder="1">
      <alignment/>
    </xf>
    <xf numFmtId="3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1" xfId="0" applyFont="1" applyBorder="1">
      <alignment/>
    </xf>
    <xf numFmtId="0" fontId="0" fillId="0" borderId="0" xfId="0" applyFo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173" fontId="4" fillId="0" borderId="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right" wrapText="1"/>
    </xf>
    <xf numFmtId="0" fontId="5" fillId="0" borderId="0" xfId="0" applyFo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4" fillId="0" borderId="0" xfId="0" applyFont="1">
      <alignment/>
    </xf>
    <xf numFmtId="0" fontId="13" fillId="0" borderId="0" xfId="0" applyFont="1">
      <alignment/>
    </xf>
    <xf numFmtId="0" fontId="4" fillId="0" borderId="1" xfId="0" applyFont="1" applyBorder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>
      <alignment/>
    </xf>
    <xf numFmtId="0" fontId="4" fillId="0" borderId="0" xfId="0" applyFont="1" applyBorder="1">
      <alignment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0" xfId="0" applyFont="1" applyBorder="1">
      <alignment/>
    </xf>
    <xf numFmtId="0" fontId="6" fillId="0" borderId="0" xfId="0" applyFont="1">
      <alignment/>
    </xf>
    <xf numFmtId="164" fontId="6" fillId="0" borderId="0" xfId="0" applyNumberFormat="1" applyFont="1" applyAlignment="1">
      <alignment horizontal="right"/>
    </xf>
    <xf numFmtId="3" fontId="0" fillId="0" borderId="0" xfId="0" applyNumberFormat="1" applyFont="1">
      <alignment/>
    </xf>
    <xf numFmtId="164" fontId="0" fillId="0" borderId="0" xfId="0" applyNumberFormat="1" applyFo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8" fillId="0" borderId="0" xfId="0">
      <alignment/>
    </xf>
    <xf numFmtId="3" fontId="8" fillId="0" borderId="0" xfId="0" applyNumberFormat="1" applyAlignment="1">
      <alignment horizontal="center"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8" fillId="0" borderId="0" xfId="0" applyNumberFormat="1">
      <alignment/>
    </xf>
    <xf numFmtId="3" fontId="8" fillId="0" borderId="0" xfId="0" applyNumberFormat="1">
      <alignment/>
    </xf>
    <xf numFmtId="0" fontId="1" fillId="0" borderId="0" xfId="0" applyFont="1">
      <alignment/>
    </xf>
    <xf numFmtId="0" fontId="10" fillId="0" borderId="0" xfId="0" applyFont="1">
      <alignment/>
    </xf>
    <xf numFmtId="3" fontId="11" fillId="0" borderId="0" xfId="0" applyNumberFormat="1" applyFont="1" applyBorder="1" applyAlignment="1">
      <alignment horizontal="right" wrapText="1"/>
    </xf>
    <xf numFmtId="3" fontId="10" fillId="0" borderId="0" xfId="0" applyNumberFormat="1" applyFont="1">
      <alignment/>
    </xf>
    <xf numFmtId="0" fontId="2" fillId="0" borderId="0" xfId="0" applyFont="1" applyBorder="1" applyAlignment="1">
      <alignment horizontal="left"/>
    </xf>
    <xf numFmtId="0" fontId="2" fillId="0" borderId="0" xfId="0" applyFont="1">
      <alignment/>
    </xf>
    <xf numFmtId="0" fontId="5" fillId="0" borderId="0" xfId="0" applyFont="1">
      <alignment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>
      <alignment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Font="1">
      <alignment/>
    </xf>
    <xf numFmtId="3" fontId="5" fillId="0" borderId="0" xfId="0" applyNumberFormat="1" applyFont="1" applyAlignment="1">
      <alignment wrapText="1"/>
    </xf>
    <xf numFmtId="0" fontId="4" fillId="0" borderId="0" xfId="0" applyFo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3" fillId="0" borderId="0" xfId="0" applyFont="1">
      <alignment/>
    </xf>
    <xf numFmtId="0" fontId="5" fillId="0" borderId="1" xfId="0" applyFont="1" applyBorder="1">
      <alignment/>
    </xf>
    <xf numFmtId="0" fontId="4" fillId="0" borderId="1" xfId="0" applyFont="1" applyBorder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0" fontId="17" fillId="0" borderId="0" xfId="0" applyFo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>
      <alignment/>
    </xf>
    <xf numFmtId="3" fontId="5" fillId="0" borderId="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1" fillId="0" borderId="0" xfId="0" applyFont="1">
      <alignment/>
    </xf>
    <xf numFmtId="0" fontId="10" fillId="0" borderId="0" xfId="0" applyFont="1" applyAlignment="1">
      <alignment wrapText="1"/>
    </xf>
    <xf numFmtId="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>
      <alignment/>
    </xf>
    <xf numFmtId="0" fontId="2" fillId="0" borderId="0" xfId="0" applyFo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17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73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7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73" fontId="4" fillId="0" borderId="0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7" fontId="5" fillId="0" borderId="0" xfId="0" applyNumberFormat="1" applyFont="1" quotePrefix="1">
      <alignment/>
    </xf>
    <xf numFmtId="0" fontId="5" fillId="0" borderId="0" xfId="0" applyFont="1">
      <alignment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>
      <alignment/>
    </xf>
    <xf numFmtId="3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3" fontId="5" fillId="0" borderId="1" xfId="0" applyNumberFormat="1" applyFont="1" applyBorder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0" fillId="0" borderId="1" xfId="0" applyFont="1" applyBorder="1">
      <alignment/>
    </xf>
    <xf numFmtId="3" fontId="5" fillId="0" borderId="0" xfId="0" applyNumberFormat="1" applyFont="1" applyBorder="1">
      <alignment/>
    </xf>
    <xf numFmtId="0" fontId="0" fillId="0" borderId="0" xfId="0" applyFont="1" applyBorder="1">
      <alignment/>
    </xf>
    <xf numFmtId="0" fontId="0" fillId="0" borderId="0" xfId="0" applyFont="1">
      <alignment/>
    </xf>
    <xf numFmtId="173" fontId="5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17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17" fillId="0" borderId="0" xfId="0" applyNumberFormat="1" applyFont="1" applyAlignment="1">
      <alignment horizontal="left"/>
    </xf>
    <xf numFmtId="173" fontId="17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wrapText="1"/>
    </xf>
    <xf numFmtId="3" fontId="20" fillId="0" borderId="0" xfId="0" applyNumberFormat="1" applyFont="1" applyBorder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13" fillId="0" borderId="0" xfId="0" applyFont="1" applyBorder="1">
      <alignment/>
    </xf>
    <xf numFmtId="0" fontId="13" fillId="0" borderId="0" xfId="0" applyFo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73" fontId="6" fillId="0" borderId="0" xfId="0" applyNumberFormat="1" applyFont="1">
      <alignment/>
    </xf>
    <xf numFmtId="0" fontId="6" fillId="0" borderId="0" xfId="0" applyFont="1" applyBorder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73" fontId="0" fillId="0" borderId="0" xfId="0" applyNumberFormat="1" applyFont="1" applyAlignment="1">
      <alignment wrapText="1"/>
    </xf>
    <xf numFmtId="173" fontId="0" fillId="0" borderId="0" xfId="0" applyNumberFormat="1" applyFont="1">
      <alignment/>
    </xf>
    <xf numFmtId="0" fontId="5" fillId="0" borderId="0" xfId="0" applyFont="1" applyBorder="1" applyAlignment="1">
      <alignment horizontal="left"/>
    </xf>
    <xf numFmtId="173" fontId="5" fillId="0" borderId="0" xfId="0" applyNumberFormat="1" applyFont="1">
      <alignment/>
    </xf>
    <xf numFmtId="0" fontId="5" fillId="0" borderId="0" xfId="0" applyFont="1" applyBorder="1">
      <alignment/>
    </xf>
    <xf numFmtId="0" fontId="4" fillId="0" borderId="0" xfId="0" applyFont="1" applyBorder="1" applyAlignment="1">
      <alignment horizontal="right" vertical="center" wrapText="1"/>
    </xf>
    <xf numFmtId="173" fontId="5" fillId="0" borderId="0" xfId="0" applyNumberFormat="1" applyFont="1" applyAlignment="1">
      <alignment vertical="center" wrapText="1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0" xfId="0" applyFont="1">
      <alignment/>
    </xf>
    <xf numFmtId="0" fontId="10" fillId="0" borderId="0" xfId="0" applyFont="1" applyAlignment="1">
      <alignment wrapText="1"/>
    </xf>
    <xf numFmtId="17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>
      <alignment/>
    </xf>
    <xf numFmtId="0" fontId="5" fillId="0" borderId="0" xfId="0" applyFont="1" applyBorder="1">
      <alignment/>
    </xf>
    <xf numFmtId="0" fontId="5" fillId="0" borderId="0" xfId="0" applyFont="1">
      <alignment/>
    </xf>
    <xf numFmtId="0" fontId="5" fillId="0" borderId="0" xfId="0" applyFont="1" applyAlignment="1">
      <alignment wrapText="1"/>
    </xf>
    <xf numFmtId="173" fontId="5" fillId="0" borderId="0" xfId="0" applyNumberFormat="1" applyFont="1" applyAlignment="1">
      <alignment horizontal="left"/>
    </xf>
    <xf numFmtId="17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173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73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7" fontId="5" fillId="0" borderId="0" xfId="0" applyNumberFormat="1" applyFont="1" quotePrefix="1">
      <alignment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8" fillId="0" borderId="0" xfId="0" applyNumberFormat="1">
      <alignment/>
    </xf>
    <xf numFmtId="3" fontId="5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" fontId="20" fillId="0" borderId="0" xfId="0" applyNumberFormat="1" applyFont="1">
      <alignment/>
    </xf>
    <xf numFmtId="3" fontId="5" fillId="0" borderId="1" xfId="0" applyNumberFormat="1" applyFont="1" applyBorder="1">
      <alignment/>
    </xf>
    <xf numFmtId="3" fontId="5" fillId="0" borderId="1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0" fontId="0" fillId="0" borderId="1" xfId="0" applyFont="1" applyBorder="1">
      <alignment/>
    </xf>
    <xf numFmtId="3" fontId="5" fillId="0" borderId="0" xfId="0" applyNumberFormat="1" applyFont="1" applyBorder="1">
      <alignment/>
    </xf>
    <xf numFmtId="173" fontId="5" fillId="0" borderId="0" xfId="0" applyNumberFormat="1" applyFont="1" applyBorder="1" applyAlignment="1">
      <alignment horizontal="left"/>
    </xf>
    <xf numFmtId="173" fontId="17" fillId="0" borderId="0" xfId="0" applyNumberFormat="1" applyFont="1" applyAlignment="1">
      <alignment horizontal="left"/>
    </xf>
    <xf numFmtId="173" fontId="17" fillId="0" borderId="0" xfId="0" applyNumberFormat="1" applyFont="1" applyAlignment="1">
      <alignment horizontal="right"/>
    </xf>
    <xf numFmtId="173" fontId="4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20" fillId="0" borderId="0" xfId="0" applyFont="1">
      <alignment/>
    </xf>
    <xf numFmtId="0" fontId="5" fillId="0" borderId="0" xfId="0" applyFont="1" applyAlignment="1">
      <alignment horizontal="left"/>
    </xf>
    <xf numFmtId="0" fontId="21" fillId="0" borderId="0" xfId="0" applyFont="1" applyBorder="1">
      <alignment/>
    </xf>
    <xf numFmtId="3" fontId="5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13" fillId="0" borderId="0" xfId="0" applyFont="1">
      <alignment/>
    </xf>
    <xf numFmtId="0" fontId="6" fillId="0" borderId="0" xfId="0" applyFo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0" xfId="0" applyFont="1">
      <alignment/>
    </xf>
    <xf numFmtId="0" fontId="10" fillId="0" borderId="0" xfId="0" applyFo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Font="1">
      <alignment/>
    </xf>
    <xf numFmtId="0" fontId="2" fillId="0" borderId="0" xfId="0" applyFont="1">
      <alignment/>
    </xf>
    <xf numFmtId="0" fontId="5" fillId="0" borderId="0" xfId="0" applyFo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>
      <alignment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7" fontId="5" fillId="0" borderId="0" xfId="0" applyNumberFormat="1" applyFont="1" quotePrefix="1">
      <alignment/>
    </xf>
    <xf numFmtId="3" fontId="5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3" fontId="5" fillId="0" borderId="1" xfId="0" applyNumberFormat="1" applyFont="1" applyBorder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>
      <alignment/>
    </xf>
    <xf numFmtId="3" fontId="5" fillId="0" borderId="0" xfId="0" applyNumberFormat="1" applyFont="1" applyBorder="1" applyAlignment="1">
      <alignment horizontal="left"/>
    </xf>
    <xf numFmtId="3" fontId="1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6" fillId="0" borderId="0" xfId="0" applyFont="1">
      <alignment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214" fontId="6" fillId="0" borderId="0" xfId="0" applyNumberFormat="1" applyFont="1" applyAlignment="1">
      <alignment horizontal="center"/>
    </xf>
    <xf numFmtId="3" fontId="6" fillId="0" borderId="0" xfId="0" applyNumberFormat="1" applyFo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0" xfId="0" applyFont="1">
      <alignment/>
    </xf>
    <xf numFmtId="0" fontId="2" fillId="0" borderId="0" xfId="0" applyFont="1">
      <alignment/>
    </xf>
    <xf numFmtId="0" fontId="2" fillId="0" borderId="0" xfId="0" applyFont="1" applyAlignment="1">
      <alignment horizontal="right"/>
    </xf>
    <xf numFmtId="0" fontId="10" fillId="0" borderId="0" xfId="0" applyFont="1">
      <alignment/>
    </xf>
    <xf numFmtId="0" fontId="5" fillId="0" borderId="0" xfId="0" applyFont="1">
      <alignment/>
    </xf>
    <xf numFmtId="0" fontId="5" fillId="0" borderId="0" xfId="0" applyFont="1" applyAlignment="1">
      <alignment horizontal="right"/>
    </xf>
    <xf numFmtId="0" fontId="0" fillId="0" borderId="0" xfId="0" applyFont="1">
      <alignment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16" fontId="5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8" fillId="0" borderId="0" xfId="0" applyNumberForma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8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>
      <alignment/>
    </xf>
    <xf numFmtId="3" fontId="4" fillId="0" borderId="0" xfId="0" applyNumberFormat="1" applyFont="1" applyBorder="1" applyAlignment="1">
      <alignment horizontal="right"/>
    </xf>
    <xf numFmtId="0" fontId="13" fillId="0" borderId="0" xfId="0" applyFont="1">
      <alignment/>
    </xf>
    <xf numFmtId="0" fontId="5" fillId="0" borderId="1" xfId="0" applyFont="1" applyBorder="1">
      <alignment/>
    </xf>
    <xf numFmtId="0" fontId="4" fillId="0" borderId="1" xfId="0" applyFont="1" applyBorder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>
      <alignment/>
    </xf>
    <xf numFmtId="0" fontId="5" fillId="0" borderId="0" xfId="0" applyFont="1" applyBorder="1" applyAlignment="1">
      <alignment horizontal="right"/>
    </xf>
    <xf numFmtId="0" fontId="6" fillId="0" borderId="0" xfId="0" applyFo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4" fillId="0" borderId="0" xfId="0" applyFont="1">
      <alignment/>
    </xf>
    <xf numFmtId="0" fontId="1" fillId="0" borderId="0" xfId="0" applyFont="1">
      <alignment/>
    </xf>
    <xf numFmtId="0" fontId="2" fillId="0" borderId="0" xfId="0" applyFont="1">
      <alignment/>
    </xf>
    <xf numFmtId="0" fontId="2" fillId="0" borderId="0" xfId="0" applyFont="1" applyAlignment="1">
      <alignment horizontal="right"/>
    </xf>
    <xf numFmtId="0" fontId="10" fillId="0" borderId="0" xfId="0" applyFont="1">
      <alignment/>
    </xf>
    <xf numFmtId="0" fontId="5" fillId="0" borderId="0" xfId="0" applyFont="1">
      <alignment/>
    </xf>
    <xf numFmtId="0" fontId="5" fillId="0" borderId="0" xfId="0" applyFont="1" applyAlignment="1">
      <alignment horizontal="right"/>
    </xf>
    <xf numFmtId="0" fontId="0" fillId="0" borderId="0" xfId="0" applyFont="1">
      <alignment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16" fontId="5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4" fillId="0" borderId="0" xfId="0" applyFont="1">
      <alignment/>
    </xf>
    <xf numFmtId="3" fontId="4" fillId="0" borderId="0" xfId="0" applyNumberFormat="1" applyFont="1" applyAlignment="1">
      <alignment horizontal="right"/>
    </xf>
    <xf numFmtId="0" fontId="13" fillId="0" borderId="0" xfId="0" applyFont="1">
      <alignment/>
    </xf>
    <xf numFmtId="0" fontId="5" fillId="0" borderId="1" xfId="0" applyFont="1" applyBorder="1">
      <alignment/>
    </xf>
    <xf numFmtId="0" fontId="4" fillId="0" borderId="1" xfId="0" applyFont="1" applyBorder="1">
      <alignment/>
    </xf>
    <xf numFmtId="0" fontId="5" fillId="0" borderId="1" xfId="0" applyFont="1" applyBorder="1" applyAlignment="1">
      <alignment horizontal="right"/>
    </xf>
    <xf numFmtId="0" fontId="6" fillId="0" borderId="0" xfId="0" applyFont="1">
      <alignment/>
    </xf>
    <xf numFmtId="0" fontId="5" fillId="0" borderId="0" xfId="0" applyFont="1" applyBorder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>
      <alignment/>
    </xf>
    <xf numFmtId="1" fontId="5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1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0" fontId="1" fillId="0" borderId="0" xfId="0" applyFont="1">
      <alignment/>
    </xf>
    <xf numFmtId="0" fontId="10" fillId="0" borderId="0" xfId="0" applyFont="1">
      <alignment/>
    </xf>
    <xf numFmtId="173" fontId="11" fillId="0" borderId="0" xfId="0" applyNumberFormat="1" applyFont="1" applyBorder="1" applyAlignment="1">
      <alignment horizontal="right" wrapText="1"/>
    </xf>
    <xf numFmtId="173" fontId="10" fillId="0" borderId="0" xfId="0" applyNumberFormat="1" applyFont="1">
      <alignment/>
    </xf>
    <xf numFmtId="0" fontId="2" fillId="0" borderId="0" xfId="0" applyFont="1" applyBorder="1" applyAlignment="1">
      <alignment horizontal="left"/>
    </xf>
    <xf numFmtId="0" fontId="2" fillId="0" borderId="0" xfId="0" applyFont="1">
      <alignment/>
    </xf>
    <xf numFmtId="0" fontId="5" fillId="0" borderId="0" xfId="0" applyFont="1">
      <alignment/>
    </xf>
    <xf numFmtId="173" fontId="5" fillId="0" borderId="0" xfId="0" applyNumberFormat="1" applyFont="1" applyBorder="1" applyAlignment="1">
      <alignment horizontal="right" wrapText="1"/>
    </xf>
    <xf numFmtId="0" fontId="0" fillId="0" borderId="0" xfId="0" applyFont="1">
      <alignment/>
    </xf>
    <xf numFmtId="0" fontId="4" fillId="0" borderId="3" xfId="0" applyFont="1" applyBorder="1" applyAlignment="1">
      <alignment vertical="center"/>
    </xf>
    <xf numFmtId="173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>
      <alignment/>
    </xf>
    <xf numFmtId="17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>
      <alignment/>
    </xf>
    <xf numFmtId="173" fontId="4" fillId="0" borderId="0" xfId="0" applyNumberFormat="1" applyFont="1" applyBorder="1" applyAlignment="1">
      <alignment horizontal="right" wrapText="1"/>
    </xf>
    <xf numFmtId="0" fontId="13" fillId="0" borderId="0" xfId="0" applyFont="1">
      <alignment/>
    </xf>
    <xf numFmtId="0" fontId="5" fillId="0" borderId="1" xfId="0" applyFont="1" applyBorder="1">
      <alignment/>
    </xf>
    <xf numFmtId="0" fontId="4" fillId="0" borderId="1" xfId="0" applyFont="1" applyBorder="1">
      <alignment/>
    </xf>
    <xf numFmtId="173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 wrapText="1"/>
    </xf>
    <xf numFmtId="0" fontId="5" fillId="0" borderId="0" xfId="0" applyFont="1" applyBorder="1">
      <alignment/>
    </xf>
    <xf numFmtId="0" fontId="6" fillId="0" borderId="0" xfId="0" applyFont="1" applyBorder="1">
      <alignment/>
    </xf>
    <xf numFmtId="0" fontId="7" fillId="0" borderId="0" xfId="0" applyFont="1" applyBorder="1">
      <alignment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214" fontId="6" fillId="0" borderId="0" xfId="0" applyNumberFormat="1" applyFont="1" applyAlignment="1">
      <alignment horizontal="center"/>
    </xf>
    <xf numFmtId="3" fontId="6" fillId="0" borderId="0" xfId="0" applyNumberFormat="1" applyFont="1">
      <alignment/>
    </xf>
    <xf numFmtId="0" fontId="6" fillId="0" borderId="0" xfId="0" applyFont="1" applyBorder="1" applyAlignment="1">
      <alignment horizontal="left"/>
    </xf>
    <xf numFmtId="0" fontId="6" fillId="0" borderId="0" xfId="0" applyFont="1">
      <alignment/>
    </xf>
    <xf numFmtId="17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>
      <alignment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17" fontId="5" fillId="0" borderId="0" xfId="0" applyNumberFormat="1" applyFont="1" applyAlignment="1" quotePrefix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49" fontId="6" fillId="0" borderId="0" xfId="0" applyNumberFormat="1" applyFont="1" applyAlignment="1">
      <alignment/>
    </xf>
    <xf numFmtId="0" fontId="1" fillId="0" borderId="0" xfId="0" applyFont="1">
      <alignment/>
    </xf>
    <xf numFmtId="0" fontId="10" fillId="0" borderId="0" xfId="0" applyFont="1" applyAlignment="1">
      <alignment wrapText="1"/>
    </xf>
    <xf numFmtId="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>
      <alignment/>
    </xf>
    <xf numFmtId="0" fontId="5" fillId="0" borderId="0" xfId="0" applyFo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>
      <alignment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173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173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7" fontId="5" fillId="0" borderId="0" xfId="0" applyNumberFormat="1" applyFont="1">
      <alignment/>
    </xf>
    <xf numFmtId="3" fontId="5" fillId="0" borderId="0" xfId="0" applyNumberFormat="1" applyFo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3" fontId="5" fillId="0" borderId="1" xfId="0" applyNumberFormat="1" applyFont="1" applyBorder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left"/>
    </xf>
    <xf numFmtId="17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wrapText="1"/>
    </xf>
    <xf numFmtId="3" fontId="4" fillId="0" borderId="0" xfId="0" applyNumberFormat="1" applyFo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3" fillId="0" borderId="0" xfId="0" applyFo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73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0" fontId="6" fillId="0" borderId="0" xfId="0" applyFont="1">
      <alignment/>
    </xf>
    <xf numFmtId="3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214" fontId="6" fillId="0" borderId="0" xfId="0" applyNumberFormat="1" applyFont="1" applyAlignment="1">
      <alignment horizontal="center"/>
    </xf>
    <xf numFmtId="3" fontId="6" fillId="0" borderId="0" xfId="0" applyNumberFormat="1" applyFont="1">
      <alignment/>
    </xf>
    <xf numFmtId="0" fontId="6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173" fontId="10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right" wrapText="1"/>
    </xf>
    <xf numFmtId="0" fontId="4" fillId="0" borderId="2" xfId="0" applyFont="1" applyBorder="1" applyAlignment="1">
      <alignment vertical="center"/>
    </xf>
    <xf numFmtId="173" fontId="4" fillId="0" borderId="3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right" wrapText="1"/>
    </xf>
    <xf numFmtId="173" fontId="4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8" fillId="0" borderId="0" xfId="0" applyNumberFormat="1" applyAlignment="1">
      <alignment/>
    </xf>
    <xf numFmtId="3" fontId="8" fillId="0" borderId="0" xfId="0" applyNumberFormat="1" applyAlignment="1">
      <alignment/>
    </xf>
    <xf numFmtId="0" fontId="0" fillId="0" borderId="0" xfId="0" applyFont="1" applyBorder="1" applyAlignment="1">
      <alignment/>
    </xf>
    <xf numFmtId="173" fontId="4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173" fontId="4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>
      <alignment/>
    </xf>
    <xf numFmtId="3" fontId="5" fillId="0" borderId="0" xfId="0" applyNumberFormat="1" applyFont="1" applyBorder="1" applyAlignment="1">
      <alignment horizontal="left"/>
    </xf>
    <xf numFmtId="205" fontId="0" fillId="0" borderId="0" xfId="0" applyNumberFormat="1" applyFont="1" applyAlignment="1">
      <alignment wrapText="1"/>
    </xf>
    <xf numFmtId="209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73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173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7" fontId="5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173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vertical="center" wrapText="1"/>
    </xf>
    <xf numFmtId="1" fontId="5" fillId="0" borderId="0" xfId="0" applyNumberFormat="1" applyFont="1" applyBorder="1" applyAlignment="1">
      <alignment horizontal="right" wrapText="1"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Border="1" applyAlignment="1">
      <alignment horizontal="left"/>
      <protection/>
    </xf>
    <xf numFmtId="0" fontId="5" fillId="0" borderId="0" xfId="21" applyFont="1">
      <alignment/>
      <protection/>
    </xf>
    <xf numFmtId="3" fontId="5" fillId="0" borderId="0" xfId="21" applyNumberFormat="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4" fillId="0" borderId="2" xfId="21" applyFont="1" applyBorder="1" applyAlignment="1">
      <alignment vertical="center"/>
      <protection/>
    </xf>
    <xf numFmtId="0" fontId="4" fillId="0" borderId="2" xfId="21" applyFont="1" applyBorder="1" applyAlignment="1">
      <alignment vertical="center" wrapText="1"/>
      <protection/>
    </xf>
    <xf numFmtId="3" fontId="4" fillId="0" borderId="3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" fontId="4" fillId="0" borderId="1" xfId="21" applyNumberFormat="1" applyFont="1" applyBorder="1" applyAlignment="1">
      <alignment horizontal="centerContinuous" vertical="center"/>
      <protection/>
    </xf>
    <xf numFmtId="3" fontId="5" fillId="0" borderId="1" xfId="21" applyNumberFormat="1" applyFont="1" applyBorder="1" applyAlignment="1">
      <alignment horizontal="centerContinuous" vertical="center"/>
      <protection/>
    </xf>
    <xf numFmtId="3" fontId="5" fillId="0" borderId="0" xfId="21" applyNumberFormat="1" applyFont="1" applyAlignment="1">
      <alignment horizontal="left"/>
      <protection/>
    </xf>
    <xf numFmtId="0" fontId="4" fillId="0" borderId="0" xfId="21" applyFont="1">
      <alignment/>
      <protection/>
    </xf>
    <xf numFmtId="3" fontId="5" fillId="0" borderId="0" xfId="21" applyNumberFormat="1" applyFont="1" applyAlignment="1">
      <alignment horizontal="centerContinuous"/>
      <protection/>
    </xf>
    <xf numFmtId="3" fontId="5" fillId="0" borderId="0" xfId="21" applyNumberFormat="1" applyFont="1">
      <alignment/>
      <protection/>
    </xf>
    <xf numFmtId="3" fontId="8" fillId="0" borderId="0" xfId="21" applyNumberFormat="1">
      <alignment/>
      <protection/>
    </xf>
    <xf numFmtId="3" fontId="5" fillId="0" borderId="0" xfId="21" applyNumberFormat="1" applyFont="1" applyFill="1" applyAlignment="1">
      <alignment horizontal="right"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0" fontId="8" fillId="0" borderId="0" xfId="21">
      <alignment/>
      <protection/>
    </xf>
    <xf numFmtId="173" fontId="20" fillId="0" borderId="0" xfId="21" applyNumberFormat="1" applyFont="1" applyFill="1">
      <alignment/>
      <protection/>
    </xf>
    <xf numFmtId="0" fontId="4" fillId="0" borderId="0" xfId="21" applyFont="1" applyAlignment="1">
      <alignment horizontal="left"/>
      <protection/>
    </xf>
    <xf numFmtId="3" fontId="4" fillId="0" borderId="0" xfId="21" applyNumberFormat="1" applyFont="1" applyAlignment="1">
      <alignment horizontal="right"/>
      <protection/>
    </xf>
    <xf numFmtId="164" fontId="5" fillId="0" borderId="0" xfId="21" applyNumberFormat="1" applyFont="1" applyAlignment="1">
      <alignment horizontal="right"/>
      <protection/>
    </xf>
    <xf numFmtId="3" fontId="4" fillId="0" borderId="3" xfId="21" applyNumberFormat="1" applyFont="1" applyBorder="1" applyAlignment="1">
      <alignment horizontal="centerContinuous" vertical="center"/>
      <protection/>
    </xf>
    <xf numFmtId="3" fontId="5" fillId="0" borderId="3" xfId="21" applyNumberFormat="1" applyFont="1" applyBorder="1" applyAlignment="1">
      <alignment horizontal="centerContinuous" vertical="center"/>
      <protection/>
    </xf>
    <xf numFmtId="3" fontId="5" fillId="0" borderId="0" xfId="21" applyNumberFormat="1" applyFont="1" applyBorder="1" applyAlignment="1">
      <alignment horizontal="centerContinuous"/>
      <protection/>
    </xf>
    <xf numFmtId="164" fontId="5" fillId="0" borderId="0" xfId="21" applyNumberFormat="1" applyFont="1">
      <alignment/>
      <protection/>
    </xf>
    <xf numFmtId="0" fontId="5" fillId="0" borderId="1" xfId="21" applyFont="1" applyBorder="1">
      <alignment/>
      <protection/>
    </xf>
    <xf numFmtId="3" fontId="5" fillId="0" borderId="1" xfId="21" applyNumberFormat="1" applyFont="1" applyBorder="1" applyAlignment="1">
      <alignment horizontal="left"/>
      <protection/>
    </xf>
    <xf numFmtId="0" fontId="6" fillId="0" borderId="0" xfId="21" applyFont="1">
      <alignment/>
      <protection/>
    </xf>
    <xf numFmtId="3" fontId="6" fillId="0" borderId="0" xfId="21" applyNumberFormat="1" applyFont="1" applyAlignment="1">
      <alignment horizontal="left"/>
      <protection/>
    </xf>
    <xf numFmtId="0" fontId="7" fillId="0" borderId="0" xfId="21" applyFont="1">
      <alignment/>
      <protection/>
    </xf>
    <xf numFmtId="0" fontId="5" fillId="0" borderId="0" xfId="21" applyFont="1" applyFill="1">
      <alignment/>
      <protection/>
    </xf>
    <xf numFmtId="0" fontId="5" fillId="0" borderId="0" xfId="24" applyFont="1" applyFill="1" applyBorder="1" applyAlignment="1">
      <alignment horizontal="left"/>
      <protection/>
    </xf>
    <xf numFmtId="3" fontId="17" fillId="0" borderId="0" xfId="0" applyNumberFormat="1" applyFont="1" applyAlignment="1">
      <alignment horizontal="right"/>
    </xf>
    <xf numFmtId="0" fontId="8" fillId="0" borderId="0" xfId="0" applyAlignment="1">
      <alignment horizontal="right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0" xfId="0" applyFont="1" applyFill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21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>
      <alignment/>
    </xf>
    <xf numFmtId="173" fontId="5" fillId="0" borderId="0" xfId="0" applyNumberFormat="1" applyFont="1" applyFill="1" applyBorder="1" applyAlignment="1">
      <alignment horizontal="right"/>
    </xf>
    <xf numFmtId="0" fontId="5" fillId="0" borderId="0" xfId="0" applyFont="1" applyFill="1">
      <alignment/>
    </xf>
    <xf numFmtId="3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3" fontId="6" fillId="0" borderId="0" xfId="0" applyNumberFormat="1" applyFont="1" applyFill="1">
      <alignment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16" fontId="5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/>
    </xf>
    <xf numFmtId="0" fontId="0" fillId="0" borderId="0" xfId="0" applyFont="1" applyFill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wrapText="1"/>
    </xf>
    <xf numFmtId="3" fontId="6" fillId="0" borderId="0" xfId="0" applyNumberFormat="1" applyFont="1" applyFill="1">
      <alignment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16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16" fontId="5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4" fillId="0" borderId="0" xfId="0" applyFont="1" applyFill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09 05" xfId="21"/>
    <cellStyle name="Percent" xfId="22"/>
    <cellStyle name="table subtotal" xfId="23"/>
    <cellStyle name="tabl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1-02\Updated%20Publication%20tables\Chapt%209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1-02\Updated%20Publication%20tables\data%20for%20chap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9.1"/>
      <sheetName val="Figure 9.2"/>
      <sheetName val="Figure 9.3"/>
      <sheetName val="Table 9.1"/>
      <sheetName val="Table 9.2"/>
      <sheetName val="Table 9.3"/>
      <sheetName val="Table 9.4"/>
      <sheetName val="Table 9.5"/>
      <sheetName val="Table 9.6"/>
      <sheetName val="Table 9.7"/>
      <sheetName val="Table 9.8"/>
      <sheetName val="Table 9.9"/>
      <sheetName val="Table 9.10"/>
      <sheetName val="Table 9.11"/>
      <sheetName val="Table 9.12"/>
      <sheetName val="Table 9.13"/>
      <sheetName val="Table 9.14"/>
      <sheetName val="Table 9.15"/>
      <sheetName val="Table 9.16"/>
      <sheetName val="Table 9.17"/>
      <sheetName val="Table 9.18"/>
      <sheetName val="Table 9.19"/>
      <sheetName val="Figure 9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Brio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R614"/>
  <sheetViews>
    <sheetView workbookViewId="0" topLeftCell="A1">
      <selection activeCell="D6" sqref="D6"/>
    </sheetView>
  </sheetViews>
  <sheetFormatPr defaultColWidth="9.140625" defaultRowHeight="9" customHeight="1"/>
  <cols>
    <col min="1" max="1" width="8.28125" style="247" customWidth="1"/>
    <col min="2" max="2" width="42.421875" style="264" customWidth="1"/>
    <col min="3" max="4" width="10.140625" style="248" customWidth="1"/>
    <col min="5" max="6" width="10.57421875" style="263" customWidth="1"/>
    <col min="7" max="7" width="8.57421875" style="248" customWidth="1"/>
    <col min="8" max="8" width="10.28125" style="263" customWidth="1"/>
    <col min="9" max="9" width="11.57421875" style="263" bestFit="1" customWidth="1"/>
    <col min="10" max="10" width="10.28125" style="263" customWidth="1"/>
    <col min="11" max="11" width="10.57421875" style="271" customWidth="1"/>
    <col min="12" max="12" width="8.7109375" style="271" customWidth="1"/>
    <col min="13" max="14" width="8.7109375" style="259" customWidth="1"/>
    <col min="15" max="15" width="10.140625" style="259" customWidth="1"/>
    <col min="16" max="16" width="10.421875" style="259" customWidth="1"/>
    <col min="17" max="16384" width="11.421875" style="260" customWidth="1"/>
  </cols>
  <sheetData>
    <row r="1" spans="1:16" s="227" customFormat="1" ht="19.5" customHeight="1">
      <c r="A1" s="220" t="s">
        <v>392</v>
      </c>
      <c r="B1" s="221"/>
      <c r="C1" s="222"/>
      <c r="D1" s="222"/>
      <c r="E1" s="223"/>
      <c r="F1" s="223"/>
      <c r="G1" s="222"/>
      <c r="H1" s="223"/>
      <c r="I1" s="224"/>
      <c r="J1" s="224"/>
      <c r="K1" s="225"/>
      <c r="L1" s="225"/>
      <c r="M1" s="225"/>
      <c r="N1" s="226"/>
      <c r="O1" s="226"/>
      <c r="P1" s="226"/>
    </row>
    <row r="2" spans="1:18" s="227" customFormat="1" ht="4.5" customHeight="1">
      <c r="A2" s="220"/>
      <c r="B2" s="221"/>
      <c r="C2" s="222"/>
      <c r="D2" s="222"/>
      <c r="E2" s="223"/>
      <c r="F2" s="223"/>
      <c r="G2" s="223"/>
      <c r="H2" s="223"/>
      <c r="I2" s="222"/>
      <c r="J2" s="223"/>
      <c r="K2" s="224"/>
      <c r="L2" s="224"/>
      <c r="M2" s="225"/>
      <c r="N2" s="225"/>
      <c r="O2" s="225"/>
      <c r="P2" s="226"/>
      <c r="Q2" s="226"/>
      <c r="R2" s="226"/>
    </row>
    <row r="3" spans="1:18" s="235" customFormat="1" ht="33.75" customHeight="1">
      <c r="A3" s="228" t="s">
        <v>202</v>
      </c>
      <c r="B3" s="229"/>
      <c r="C3" s="230" t="s">
        <v>1</v>
      </c>
      <c r="D3" s="230" t="s">
        <v>171</v>
      </c>
      <c r="E3" s="231" t="s">
        <v>3</v>
      </c>
      <c r="F3" s="230" t="s">
        <v>172</v>
      </c>
      <c r="G3" s="230" t="s">
        <v>2</v>
      </c>
      <c r="H3" s="230" t="s">
        <v>203</v>
      </c>
      <c r="I3" s="230" t="s">
        <v>4</v>
      </c>
      <c r="J3" s="230" t="s">
        <v>204</v>
      </c>
      <c r="K3" s="232"/>
      <c r="L3" s="233"/>
      <c r="M3" s="234"/>
      <c r="N3" s="234"/>
      <c r="O3" s="234"/>
      <c r="P3" s="234"/>
      <c r="Q3" s="234"/>
      <c r="R3" s="234"/>
    </row>
    <row r="4" spans="1:18" s="235" customFormat="1" ht="3" customHeight="1">
      <c r="A4" s="236"/>
      <c r="B4" s="237"/>
      <c r="C4" s="238"/>
      <c r="D4" s="238"/>
      <c r="E4" s="239"/>
      <c r="F4" s="239"/>
      <c r="G4" s="238"/>
      <c r="H4" s="238"/>
      <c r="I4" s="238"/>
      <c r="J4" s="238"/>
      <c r="K4" s="240"/>
      <c r="L4" s="241"/>
      <c r="M4" s="234"/>
      <c r="N4" s="234"/>
      <c r="O4" s="234"/>
      <c r="P4" s="234"/>
      <c r="Q4" s="234"/>
      <c r="R4" s="234"/>
    </row>
    <row r="5" spans="1:18" s="235" customFormat="1" ht="1.5" customHeight="1" hidden="1">
      <c r="A5" s="236"/>
      <c r="B5" s="237"/>
      <c r="C5" s="242"/>
      <c r="D5" s="242">
        <v>13.79408999328408</v>
      </c>
      <c r="E5" s="243"/>
      <c r="F5" s="243"/>
      <c r="G5" s="243"/>
      <c r="H5" s="243"/>
      <c r="I5" s="244"/>
      <c r="J5" s="245"/>
      <c r="K5" s="234"/>
      <c r="L5" s="234"/>
      <c r="M5" s="234"/>
      <c r="N5" s="234"/>
      <c r="O5" s="234"/>
      <c r="P5" s="234"/>
      <c r="Q5" s="234"/>
      <c r="R5" s="234"/>
    </row>
    <row r="6" spans="1:18" s="253" customFormat="1" ht="15" customHeight="1">
      <c r="A6" s="246" t="s">
        <v>205</v>
      </c>
      <c r="B6" s="247" t="s">
        <v>206</v>
      </c>
      <c r="C6" s="248">
        <v>8595</v>
      </c>
      <c r="D6" s="248">
        <v>153</v>
      </c>
      <c r="E6" s="248">
        <v>6340</v>
      </c>
      <c r="F6" s="249">
        <v>4.400591783595949</v>
      </c>
      <c r="G6" s="248">
        <v>128465</v>
      </c>
      <c r="H6" s="249">
        <v>65.7733593344564</v>
      </c>
      <c r="I6" s="249">
        <v>14.946480511925499</v>
      </c>
      <c r="J6" s="249">
        <v>15.19924188580905</v>
      </c>
      <c r="K6" s="250"/>
      <c r="L6" s="251"/>
      <c r="M6" s="252"/>
      <c r="N6" s="252"/>
      <c r="O6" s="252"/>
      <c r="P6" s="252"/>
      <c r="Q6" s="252"/>
      <c r="R6" s="252"/>
    </row>
    <row r="7" spans="1:18" s="253" customFormat="1" ht="9.75" customHeight="1">
      <c r="A7" s="247" t="s">
        <v>207</v>
      </c>
      <c r="B7" s="247" t="s">
        <v>208</v>
      </c>
      <c r="C7" s="248">
        <v>94324</v>
      </c>
      <c r="D7" s="248">
        <v>12291</v>
      </c>
      <c r="E7" s="248">
        <v>81252</v>
      </c>
      <c r="F7" s="249">
        <v>48.2933588593257</v>
      </c>
      <c r="G7" s="248">
        <v>659861</v>
      </c>
      <c r="H7" s="249">
        <v>337.845130298476</v>
      </c>
      <c r="I7" s="249">
        <v>6.99568508545015</v>
      </c>
      <c r="J7" s="249">
        <v>7.894018260943766</v>
      </c>
      <c r="K7" s="250"/>
      <c r="L7" s="251"/>
      <c r="M7" s="252"/>
      <c r="N7" s="252"/>
      <c r="O7" s="252"/>
      <c r="P7" s="252"/>
      <c r="Q7" s="252"/>
      <c r="R7" s="252"/>
    </row>
    <row r="8" spans="1:18" s="253" customFormat="1" ht="9.75" customHeight="1">
      <c r="A8" s="247" t="s">
        <v>209</v>
      </c>
      <c r="B8" s="247" t="s">
        <v>210</v>
      </c>
      <c r="C8" s="248">
        <v>23682</v>
      </c>
      <c r="D8" s="248">
        <v>16033</v>
      </c>
      <c r="E8" s="248">
        <v>20009</v>
      </c>
      <c r="F8" s="249">
        <v>12.1250511482396</v>
      </c>
      <c r="G8" s="248">
        <v>58852</v>
      </c>
      <c r="H8" s="249">
        <v>30.1318938508655</v>
      </c>
      <c r="I8" s="249">
        <v>2.48509416434423</v>
      </c>
      <c r="J8" s="249">
        <v>5.5979866649235195</v>
      </c>
      <c r="K8" s="250"/>
      <c r="L8" s="251"/>
      <c r="M8" s="252"/>
      <c r="N8" s="252"/>
      <c r="O8" s="252"/>
      <c r="P8" s="252"/>
      <c r="Q8" s="252"/>
      <c r="R8" s="252"/>
    </row>
    <row r="9" spans="1:18" s="253" customFormat="1" ht="9.75" customHeight="1">
      <c r="A9" s="247" t="s">
        <v>151</v>
      </c>
      <c r="B9" s="25" t="s">
        <v>211</v>
      </c>
      <c r="C9" s="248">
        <v>5430</v>
      </c>
      <c r="D9" s="248">
        <v>199</v>
      </c>
      <c r="E9" s="248">
        <v>4692</v>
      </c>
      <c r="F9" s="249">
        <v>2.78012953867667</v>
      </c>
      <c r="G9" s="248">
        <v>26676</v>
      </c>
      <c r="H9" s="249">
        <v>13.6579623524381</v>
      </c>
      <c r="I9" s="249">
        <v>4.91270718232044</v>
      </c>
      <c r="J9" s="249">
        <v>5.061556107818773</v>
      </c>
      <c r="K9" s="250"/>
      <c r="L9" s="251"/>
      <c r="M9" s="252"/>
      <c r="N9" s="252"/>
      <c r="O9" s="252"/>
      <c r="P9" s="252"/>
      <c r="Q9" s="252"/>
      <c r="R9" s="252"/>
    </row>
    <row r="10" spans="1:18" s="253" customFormat="1" ht="9.75" customHeight="1">
      <c r="A10" s="247" t="s">
        <v>212</v>
      </c>
      <c r="B10" s="247" t="s">
        <v>213</v>
      </c>
      <c r="C10" s="248">
        <v>7773</v>
      </c>
      <c r="D10" s="248">
        <v>4891</v>
      </c>
      <c r="E10" s="248">
        <v>5908</v>
      </c>
      <c r="F10" s="249">
        <v>3.9797323948681</v>
      </c>
      <c r="G10" s="248">
        <v>18100</v>
      </c>
      <c r="H10" s="249">
        <v>9.26709846225557</v>
      </c>
      <c r="I10" s="249">
        <v>2.3285732664351</v>
      </c>
      <c r="J10" s="249">
        <v>4.583275503122831</v>
      </c>
      <c r="K10" s="250"/>
      <c r="L10" s="251"/>
      <c r="M10" s="252"/>
      <c r="N10" s="252"/>
      <c r="O10" s="252"/>
      <c r="P10" s="252"/>
      <c r="Q10" s="252"/>
      <c r="R10" s="252"/>
    </row>
    <row r="11" spans="1:18" s="253" customFormat="1" ht="9.75" customHeight="1">
      <c r="A11" s="247" t="s">
        <v>214</v>
      </c>
      <c r="B11" s="247" t="s">
        <v>215</v>
      </c>
      <c r="C11" s="248">
        <v>44504</v>
      </c>
      <c r="D11" s="248">
        <v>39616</v>
      </c>
      <c r="E11" s="248">
        <v>35004</v>
      </c>
      <c r="F11" s="249">
        <v>22.7857983405647</v>
      </c>
      <c r="G11" s="248">
        <v>50091</v>
      </c>
      <c r="H11" s="249">
        <v>25.6463109984997</v>
      </c>
      <c r="I11" s="249">
        <v>1.12553927736833</v>
      </c>
      <c r="J11" s="249">
        <v>2.1430032733224222</v>
      </c>
      <c r="K11" s="250"/>
      <c r="L11" s="251"/>
      <c r="M11" s="252"/>
      <c r="N11" s="252"/>
      <c r="O11" s="252"/>
      <c r="P11" s="252"/>
      <c r="Q11" s="252"/>
      <c r="R11" s="252"/>
    </row>
    <row r="12" spans="1:18" s="253" customFormat="1" ht="9.75" customHeight="1">
      <c r="A12" s="247" t="s">
        <v>216</v>
      </c>
      <c r="B12" s="247" t="s">
        <v>217</v>
      </c>
      <c r="C12" s="248">
        <v>16228</v>
      </c>
      <c r="D12" s="248">
        <v>9316</v>
      </c>
      <c r="E12" s="248">
        <v>11732</v>
      </c>
      <c r="F12" s="249">
        <v>8.308644963838859</v>
      </c>
      <c r="G12" s="248">
        <v>39216</v>
      </c>
      <c r="H12" s="249">
        <v>20.0783720052936</v>
      </c>
      <c r="I12" s="249">
        <v>2.41656396351984</v>
      </c>
      <c r="J12" s="249">
        <v>4.325810185185185</v>
      </c>
      <c r="K12" s="250"/>
      <c r="L12" s="251"/>
      <c r="M12" s="252"/>
      <c r="N12" s="252"/>
      <c r="O12" s="252"/>
      <c r="P12" s="252"/>
      <c r="Q12" s="252"/>
      <c r="R12" s="252"/>
    </row>
    <row r="13" spans="1:18" s="253" customFormat="1" ht="9.75" customHeight="1">
      <c r="A13" s="247" t="s">
        <v>218</v>
      </c>
      <c r="B13" s="247" t="s">
        <v>219</v>
      </c>
      <c r="C13" s="248">
        <v>3300</v>
      </c>
      <c r="D13" s="248">
        <v>1683</v>
      </c>
      <c r="E13" s="248">
        <v>2868</v>
      </c>
      <c r="F13" s="249">
        <v>1.68958148759356</v>
      </c>
      <c r="G13" s="248">
        <v>8504</v>
      </c>
      <c r="H13" s="249">
        <v>4.3540002940895794</v>
      </c>
      <c r="I13" s="249">
        <v>2.5769696969697002</v>
      </c>
      <c r="J13" s="249">
        <v>4.218305504019789</v>
      </c>
      <c r="K13" s="250"/>
      <c r="L13" s="251"/>
      <c r="M13" s="252"/>
      <c r="N13" s="252"/>
      <c r="O13" s="252"/>
      <c r="P13" s="252"/>
      <c r="Q13" s="252"/>
      <c r="R13" s="252"/>
    </row>
    <row r="14" spans="1:18" s="253" customFormat="1" ht="9.75" customHeight="1">
      <c r="A14" s="247" t="s">
        <v>220</v>
      </c>
      <c r="B14" s="247" t="s">
        <v>221</v>
      </c>
      <c r="C14" s="248">
        <v>23990</v>
      </c>
      <c r="D14" s="248">
        <v>16336</v>
      </c>
      <c r="E14" s="248">
        <v>20486</v>
      </c>
      <c r="F14" s="249">
        <v>12.282745420415</v>
      </c>
      <c r="G14" s="248">
        <v>41075</v>
      </c>
      <c r="H14" s="249">
        <v>21.030169576638002</v>
      </c>
      <c r="I14" s="249">
        <v>1.7121717382242598</v>
      </c>
      <c r="J14" s="249">
        <v>3.2321661876143195</v>
      </c>
      <c r="K14" s="250"/>
      <c r="L14" s="251"/>
      <c r="M14" s="252"/>
      <c r="N14" s="252"/>
      <c r="O14" s="252"/>
      <c r="P14" s="252"/>
      <c r="Q14" s="252"/>
      <c r="R14" s="252"/>
    </row>
    <row r="15" spans="1:18" s="253" customFormat="1" ht="9.75" customHeight="1">
      <c r="A15" s="247" t="s">
        <v>222</v>
      </c>
      <c r="B15" s="247" t="s">
        <v>223</v>
      </c>
      <c r="C15" s="248">
        <v>21613</v>
      </c>
      <c r="D15" s="248">
        <v>7021</v>
      </c>
      <c r="E15" s="248">
        <v>18600</v>
      </c>
      <c r="F15" s="249">
        <v>11.065734754957399</v>
      </c>
      <c r="G15" s="248">
        <v>45193</v>
      </c>
      <c r="H15" s="249">
        <v>23.1385624753987</v>
      </c>
      <c r="I15" s="249">
        <v>2.0910100402535496</v>
      </c>
      <c r="J15" s="249">
        <v>2.6159539473684212</v>
      </c>
      <c r="K15" s="250"/>
      <c r="L15" s="251"/>
      <c r="M15" s="252"/>
      <c r="N15" s="252"/>
      <c r="O15" s="252"/>
      <c r="P15" s="252"/>
      <c r="Q15" s="252"/>
      <c r="R15" s="252"/>
    </row>
    <row r="16" spans="1:18" s="253" customFormat="1" ht="9.75" customHeight="1">
      <c r="A16" s="247" t="s">
        <v>224</v>
      </c>
      <c r="B16" s="247" t="s">
        <v>225</v>
      </c>
      <c r="C16" s="248">
        <v>4060</v>
      </c>
      <c r="D16" s="248">
        <v>1879</v>
      </c>
      <c r="E16" s="248">
        <v>3350</v>
      </c>
      <c r="F16" s="249">
        <v>2.07869722413025</v>
      </c>
      <c r="G16" s="248">
        <v>14409</v>
      </c>
      <c r="H16" s="249">
        <v>7.377327168101679</v>
      </c>
      <c r="I16" s="249">
        <v>3.5490147783251196</v>
      </c>
      <c r="J16" s="249">
        <v>5.745071068317285</v>
      </c>
      <c r="K16" s="250"/>
      <c r="L16" s="251"/>
      <c r="M16" s="252"/>
      <c r="N16" s="252"/>
      <c r="O16" s="252"/>
      <c r="P16" s="252"/>
      <c r="Q16" s="252"/>
      <c r="R16" s="252"/>
    </row>
    <row r="17" spans="1:18" s="253" customFormat="1" ht="9.75" customHeight="1">
      <c r="A17" s="247" t="s">
        <v>226</v>
      </c>
      <c r="B17" s="247" t="s">
        <v>227</v>
      </c>
      <c r="C17" s="248">
        <v>4965</v>
      </c>
      <c r="D17" s="248">
        <v>2473</v>
      </c>
      <c r="E17" s="248">
        <v>4172</v>
      </c>
      <c r="F17" s="249">
        <v>2.54205214724303</v>
      </c>
      <c r="G17" s="248">
        <v>13686</v>
      </c>
      <c r="H17" s="249">
        <v>7.00715522400164</v>
      </c>
      <c r="I17" s="249">
        <v>2.75649546827795</v>
      </c>
      <c r="J17" s="249">
        <v>4.49959871589085</v>
      </c>
      <c r="K17" s="250"/>
      <c r="L17" s="251"/>
      <c r="M17" s="252"/>
      <c r="N17" s="252"/>
      <c r="O17" s="252"/>
      <c r="P17" s="252"/>
      <c r="Q17" s="252"/>
      <c r="R17" s="252"/>
    </row>
    <row r="18" spans="1:18" s="253" customFormat="1" ht="9.75" customHeight="1">
      <c r="A18" s="247" t="s">
        <v>228</v>
      </c>
      <c r="B18" s="247" t="s">
        <v>229</v>
      </c>
      <c r="C18" s="248">
        <v>22297</v>
      </c>
      <c r="D18" s="248">
        <v>4029</v>
      </c>
      <c r="E18" s="248">
        <v>18924</v>
      </c>
      <c r="F18" s="249">
        <v>11.4159389178405</v>
      </c>
      <c r="G18" s="248">
        <v>34882</v>
      </c>
      <c r="H18" s="249">
        <v>17.859388318254098</v>
      </c>
      <c r="I18" s="249">
        <v>1.56442570749428</v>
      </c>
      <c r="J18" s="249">
        <v>1.6889095686446245</v>
      </c>
      <c r="K18" s="250"/>
      <c r="L18" s="251"/>
      <c r="M18" s="252"/>
      <c r="N18" s="252"/>
      <c r="O18" s="252"/>
      <c r="P18" s="252"/>
      <c r="Q18" s="252"/>
      <c r="R18" s="252"/>
    </row>
    <row r="19" spans="1:18" s="253" customFormat="1" ht="9.75" customHeight="1">
      <c r="A19" s="247" t="s">
        <v>155</v>
      </c>
      <c r="B19" s="247" t="s">
        <v>230</v>
      </c>
      <c r="C19" s="248">
        <v>29601</v>
      </c>
      <c r="D19" s="248">
        <v>25002</v>
      </c>
      <c r="E19" s="248">
        <v>23549</v>
      </c>
      <c r="F19" s="249">
        <v>15.1555459437142</v>
      </c>
      <c r="G19" s="248">
        <v>123211</v>
      </c>
      <c r="H19" s="249">
        <v>63.083340808451396</v>
      </c>
      <c r="I19" s="249">
        <v>4.16239316239316</v>
      </c>
      <c r="J19" s="249">
        <v>21.35442487497282</v>
      </c>
      <c r="K19" s="250"/>
      <c r="L19" s="251"/>
      <c r="M19" s="252"/>
      <c r="N19" s="252"/>
      <c r="O19" s="252"/>
      <c r="P19" s="252"/>
      <c r="Q19" s="252"/>
      <c r="R19" s="252"/>
    </row>
    <row r="20" spans="1:18" s="253" customFormat="1" ht="9.75" customHeight="1">
      <c r="A20" s="247" t="s">
        <v>231</v>
      </c>
      <c r="B20" s="247" t="s">
        <v>232</v>
      </c>
      <c r="C20" s="248">
        <v>9683</v>
      </c>
      <c r="D20" s="248">
        <v>3149</v>
      </c>
      <c r="E20" s="248">
        <v>8037</v>
      </c>
      <c r="F20" s="249">
        <v>4.95764168011164</v>
      </c>
      <c r="G20" s="248">
        <v>192291</v>
      </c>
      <c r="H20" s="249">
        <v>98.4519132820766</v>
      </c>
      <c r="I20" s="249">
        <v>19.8586181968398</v>
      </c>
      <c r="J20" s="249">
        <v>28.947352310988673</v>
      </c>
      <c r="K20" s="250"/>
      <c r="L20" s="251"/>
      <c r="M20" s="252"/>
      <c r="N20" s="252"/>
      <c r="O20" s="252"/>
      <c r="P20" s="252"/>
      <c r="Q20" s="252"/>
      <c r="R20" s="252"/>
    </row>
    <row r="21" spans="1:18" s="253" customFormat="1" ht="9.75" customHeight="1">
      <c r="A21" s="247" t="s">
        <v>233</v>
      </c>
      <c r="B21" s="247" t="s">
        <v>234</v>
      </c>
      <c r="C21" s="248">
        <v>22107</v>
      </c>
      <c r="D21" s="248">
        <v>8860</v>
      </c>
      <c r="E21" s="248">
        <v>17957</v>
      </c>
      <c r="F21" s="249">
        <v>11.3186599837063</v>
      </c>
      <c r="G21" s="248">
        <v>213548</v>
      </c>
      <c r="H21" s="249">
        <v>109.33537803413</v>
      </c>
      <c r="I21" s="249">
        <v>9.659745781879039</v>
      </c>
      <c r="J21" s="249">
        <v>15.451649430059636</v>
      </c>
      <c r="K21" s="250"/>
      <c r="L21" s="251"/>
      <c r="M21" s="252"/>
      <c r="N21" s="252"/>
      <c r="O21" s="252"/>
      <c r="P21" s="252"/>
      <c r="Q21" s="252"/>
      <c r="R21" s="252"/>
    </row>
    <row r="22" spans="1:18" s="253" customFormat="1" ht="9.75" customHeight="1">
      <c r="A22" s="247" t="s">
        <v>235</v>
      </c>
      <c r="B22" s="247" t="s">
        <v>236</v>
      </c>
      <c r="C22" s="248">
        <v>17136</v>
      </c>
      <c r="D22" s="248">
        <v>1469</v>
      </c>
      <c r="E22" s="248">
        <v>13890</v>
      </c>
      <c r="F22" s="249">
        <v>8.77353587012218</v>
      </c>
      <c r="G22" s="248">
        <v>224452</v>
      </c>
      <c r="H22" s="249">
        <v>114.918164864651</v>
      </c>
      <c r="I22" s="249">
        <v>13.098272642390299</v>
      </c>
      <c r="J22" s="249">
        <v>14.232654624369694</v>
      </c>
      <c r="K22" s="250"/>
      <c r="L22" s="251"/>
      <c r="M22" s="252"/>
      <c r="N22" s="252"/>
      <c r="O22" s="252"/>
      <c r="P22" s="252"/>
      <c r="Q22" s="252"/>
      <c r="R22" s="252"/>
    </row>
    <row r="23" spans="1:18" s="253" customFormat="1" ht="9.75" customHeight="1">
      <c r="A23" s="247" t="s">
        <v>237</v>
      </c>
      <c r="B23" s="247" t="s">
        <v>238</v>
      </c>
      <c r="C23" s="248">
        <v>40763</v>
      </c>
      <c r="D23" s="248">
        <v>3661</v>
      </c>
      <c r="E23" s="248">
        <v>33498</v>
      </c>
      <c r="F23" s="249">
        <v>20.870427326901897</v>
      </c>
      <c r="G23" s="248">
        <v>680813</v>
      </c>
      <c r="H23" s="249">
        <v>348.572436761525</v>
      </c>
      <c r="I23" s="249">
        <v>16.7017393224247</v>
      </c>
      <c r="J23" s="249">
        <v>18.25109158535928</v>
      </c>
      <c r="K23" s="250"/>
      <c r="L23" s="251"/>
      <c r="M23" s="252"/>
      <c r="N23" s="252"/>
      <c r="O23" s="252"/>
      <c r="P23" s="252"/>
      <c r="Q23" s="252"/>
      <c r="R23" s="252"/>
    </row>
    <row r="24" spans="1:18" s="253" customFormat="1" ht="9.75" customHeight="1">
      <c r="A24" s="247" t="s">
        <v>239</v>
      </c>
      <c r="B24" s="247" t="s">
        <v>240</v>
      </c>
      <c r="C24" s="248">
        <v>33039</v>
      </c>
      <c r="D24" s="248">
        <v>10200</v>
      </c>
      <c r="E24" s="248">
        <v>26872</v>
      </c>
      <c r="F24" s="249">
        <v>16.9157826571526</v>
      </c>
      <c r="G24" s="248">
        <v>185971</v>
      </c>
      <c r="H24" s="249">
        <v>95.2161087361398</v>
      </c>
      <c r="I24" s="249">
        <v>5.62883259178547</v>
      </c>
      <c r="J24" s="249">
        <v>7.69609002145453</v>
      </c>
      <c r="K24" s="250"/>
      <c r="L24" s="251"/>
      <c r="M24" s="252"/>
      <c r="N24" s="252"/>
      <c r="O24" s="252"/>
      <c r="P24" s="252"/>
      <c r="Q24" s="252"/>
      <c r="R24" s="252"/>
    </row>
    <row r="25" spans="1:18" s="253" customFormat="1" ht="9.75" customHeight="1">
      <c r="A25" s="247" t="s">
        <v>241</v>
      </c>
      <c r="B25" s="247" t="s">
        <v>242</v>
      </c>
      <c r="C25" s="248">
        <v>22841</v>
      </c>
      <c r="D25" s="248">
        <v>2592</v>
      </c>
      <c r="E25" s="248">
        <v>18864</v>
      </c>
      <c r="F25" s="249">
        <v>11.694463866098298</v>
      </c>
      <c r="G25" s="248">
        <v>205388</v>
      </c>
      <c r="H25" s="249">
        <v>105.157503810262</v>
      </c>
      <c r="I25" s="249">
        <v>8.992075653430241</v>
      </c>
      <c r="J25" s="249">
        <v>10.015111857375674</v>
      </c>
      <c r="K25" s="250"/>
      <c r="L25" s="251"/>
      <c r="M25" s="252"/>
      <c r="N25" s="252"/>
      <c r="O25" s="252"/>
      <c r="P25" s="252"/>
      <c r="Q25" s="252"/>
      <c r="R25" s="252"/>
    </row>
    <row r="26" spans="1:18" s="253" customFormat="1" ht="9.75" customHeight="1">
      <c r="A26" s="247" t="s">
        <v>243</v>
      </c>
      <c r="B26" s="247" t="s">
        <v>244</v>
      </c>
      <c r="C26" s="248">
        <v>51749</v>
      </c>
      <c r="D26" s="248">
        <v>12135</v>
      </c>
      <c r="E26" s="248">
        <v>42741</v>
      </c>
      <c r="F26" s="249">
        <v>26.495197697417897</v>
      </c>
      <c r="G26" s="248">
        <v>290729</v>
      </c>
      <c r="H26" s="249">
        <v>148.85161706260203</v>
      </c>
      <c r="I26" s="249">
        <v>5.61806025237203</v>
      </c>
      <c r="J26" s="249">
        <v>7.032715706568385</v>
      </c>
      <c r="K26" s="250"/>
      <c r="L26" s="251"/>
      <c r="M26" s="252"/>
      <c r="N26" s="252"/>
      <c r="O26" s="252"/>
      <c r="P26" s="252"/>
      <c r="Q26" s="252"/>
      <c r="R26" s="252"/>
    </row>
    <row r="27" spans="1:18" s="253" customFormat="1" ht="9.75" customHeight="1">
      <c r="A27" s="247" t="s">
        <v>245</v>
      </c>
      <c r="B27" s="247" t="s">
        <v>246</v>
      </c>
      <c r="C27" s="248">
        <v>82499</v>
      </c>
      <c r="D27" s="248">
        <v>18302</v>
      </c>
      <c r="E27" s="248">
        <v>69348</v>
      </c>
      <c r="F27" s="249">
        <v>42.2390251954487</v>
      </c>
      <c r="G27" s="248">
        <v>1047775</v>
      </c>
      <c r="H27" s="249">
        <v>536.4549221707091</v>
      </c>
      <c r="I27" s="249">
        <v>12.7004569752361</v>
      </c>
      <c r="J27" s="249">
        <v>16.036154337430098</v>
      </c>
      <c r="K27" s="250"/>
      <c r="L27" s="251"/>
      <c r="M27" s="252"/>
      <c r="N27" s="252"/>
      <c r="O27" s="252"/>
      <c r="P27" s="252"/>
      <c r="Q27" s="252"/>
      <c r="R27" s="252"/>
    </row>
    <row r="28" spans="1:18" s="253" customFormat="1" ht="9.75" customHeight="1">
      <c r="A28" s="247" t="s">
        <v>158</v>
      </c>
      <c r="B28" s="247" t="s">
        <v>247</v>
      </c>
      <c r="C28" s="248">
        <v>25076</v>
      </c>
      <c r="D28" s="248">
        <v>9038</v>
      </c>
      <c r="E28" s="248">
        <v>20976</v>
      </c>
      <c r="F28" s="249">
        <v>12.8387713281503</v>
      </c>
      <c r="G28" s="248">
        <v>201355</v>
      </c>
      <c r="H28" s="249">
        <v>103.092630434667</v>
      </c>
      <c r="I28" s="249">
        <v>8.029789440102089</v>
      </c>
      <c r="J28" s="249">
        <v>11.991333083925676</v>
      </c>
      <c r="K28" s="250"/>
      <c r="L28" s="251"/>
      <c r="M28" s="252"/>
      <c r="N28" s="252"/>
      <c r="O28" s="252"/>
      <c r="P28" s="252"/>
      <c r="Q28" s="252"/>
      <c r="R28" s="252"/>
    </row>
    <row r="29" spans="1:18" s="253" customFormat="1" ht="9.75" customHeight="1">
      <c r="A29" s="247" t="s">
        <v>248</v>
      </c>
      <c r="B29" s="247" t="s">
        <v>249</v>
      </c>
      <c r="C29" s="248">
        <v>10955</v>
      </c>
      <c r="D29" s="248">
        <v>6015</v>
      </c>
      <c r="E29" s="248">
        <v>9238</v>
      </c>
      <c r="F29" s="249">
        <v>5.60889854442043</v>
      </c>
      <c r="G29" s="248">
        <v>53148</v>
      </c>
      <c r="H29" s="249">
        <v>27.211477849279497</v>
      </c>
      <c r="I29" s="249">
        <v>4.851483340940209</v>
      </c>
      <c r="J29" s="249">
        <v>9.541093117408908</v>
      </c>
      <c r="K29" s="250"/>
      <c r="L29" s="251"/>
      <c r="M29" s="252"/>
      <c r="N29" s="252"/>
      <c r="O29" s="252"/>
      <c r="P29" s="252"/>
      <c r="Q29" s="252"/>
      <c r="R29" s="252"/>
    </row>
    <row r="30" spans="1:18" s="253" customFormat="1" ht="9.75" customHeight="1">
      <c r="A30" s="247" t="s">
        <v>250</v>
      </c>
      <c r="B30" s="247" t="s">
        <v>251</v>
      </c>
      <c r="C30" s="248">
        <v>12760</v>
      </c>
      <c r="D30" s="248">
        <v>2794</v>
      </c>
      <c r="E30" s="248">
        <v>10607</v>
      </c>
      <c r="F30" s="249">
        <v>6.53304841869509</v>
      </c>
      <c r="G30" s="248">
        <v>213304</v>
      </c>
      <c r="H30" s="249">
        <v>109.21045140292601</v>
      </c>
      <c r="I30" s="249">
        <v>16.7166144200627</v>
      </c>
      <c r="J30" s="249">
        <v>21.122817579771223</v>
      </c>
      <c r="K30" s="250"/>
      <c r="L30" s="251"/>
      <c r="M30" s="252"/>
      <c r="N30" s="252"/>
      <c r="O30" s="252"/>
      <c r="P30" s="252"/>
      <c r="Q30" s="252"/>
      <c r="R30" s="252"/>
    </row>
    <row r="31" spans="1:18" s="253" customFormat="1" ht="9.75" customHeight="1">
      <c r="A31" s="247" t="s">
        <v>252</v>
      </c>
      <c r="B31" s="247" t="s">
        <v>253</v>
      </c>
      <c r="C31" s="248">
        <v>7023</v>
      </c>
      <c r="D31" s="248">
        <v>163</v>
      </c>
      <c r="E31" s="248">
        <v>5759</v>
      </c>
      <c r="F31" s="249">
        <v>3.5957366022332002</v>
      </c>
      <c r="G31" s="248">
        <v>135778</v>
      </c>
      <c r="H31" s="249">
        <v>69.51757430984179</v>
      </c>
      <c r="I31" s="249">
        <v>19.3333333333333</v>
      </c>
      <c r="J31" s="249">
        <v>19.768950437317784</v>
      </c>
      <c r="K31" s="250"/>
      <c r="L31" s="251"/>
      <c r="M31" s="252"/>
      <c r="N31" s="252"/>
      <c r="O31" s="252"/>
      <c r="P31" s="252"/>
      <c r="Q31" s="252"/>
      <c r="R31" s="252"/>
    </row>
    <row r="32" spans="1:18" s="253" customFormat="1" ht="9.75" customHeight="1">
      <c r="A32" s="247" t="s">
        <v>254</v>
      </c>
      <c r="B32" s="247" t="s">
        <v>255</v>
      </c>
      <c r="C32" s="248">
        <v>127188</v>
      </c>
      <c r="D32" s="248">
        <v>96020</v>
      </c>
      <c r="E32" s="248">
        <v>110177</v>
      </c>
      <c r="F32" s="249">
        <v>65.11954249819681</v>
      </c>
      <c r="G32" s="248">
        <v>422343</v>
      </c>
      <c r="H32" s="249">
        <v>216.237246731735</v>
      </c>
      <c r="I32" s="249">
        <v>3.32061986979904</v>
      </c>
      <c r="J32" s="249">
        <v>10.469808778234086</v>
      </c>
      <c r="K32" s="250"/>
      <c r="L32" s="251"/>
      <c r="M32" s="252"/>
      <c r="N32" s="252"/>
      <c r="O32" s="252"/>
      <c r="P32" s="252"/>
      <c r="Q32" s="252"/>
      <c r="R32" s="252"/>
    </row>
    <row r="33" spans="1:18" s="253" customFormat="1" ht="9.75" customHeight="1">
      <c r="A33" s="247" t="s">
        <v>256</v>
      </c>
      <c r="B33" s="247" t="s">
        <v>257</v>
      </c>
      <c r="C33" s="248">
        <v>19428</v>
      </c>
      <c r="D33" s="248">
        <v>118</v>
      </c>
      <c r="E33" s="248">
        <v>16675</v>
      </c>
      <c r="F33" s="249">
        <v>9.94702701241443</v>
      </c>
      <c r="G33" s="248">
        <v>79466</v>
      </c>
      <c r="H33" s="249">
        <v>40.6861462100332</v>
      </c>
      <c r="I33" s="249">
        <v>4.09028206711962</v>
      </c>
      <c r="J33" s="249">
        <v>4.109166235111341</v>
      </c>
      <c r="K33" s="250"/>
      <c r="L33" s="251"/>
      <c r="M33" s="252"/>
      <c r="N33" s="252"/>
      <c r="O33" s="252"/>
      <c r="P33" s="252"/>
      <c r="Q33" s="252"/>
      <c r="R33" s="252"/>
    </row>
    <row r="34" spans="1:18" s="253" customFormat="1" ht="9.75" customHeight="1">
      <c r="A34" s="247" t="s">
        <v>258</v>
      </c>
      <c r="B34" s="247" t="s">
        <v>259</v>
      </c>
      <c r="C34" s="248">
        <v>28275</v>
      </c>
      <c r="D34" s="248">
        <v>12790</v>
      </c>
      <c r="E34" s="248">
        <v>24758</v>
      </c>
      <c r="F34" s="249">
        <v>14.4766413823357</v>
      </c>
      <c r="G34" s="248">
        <v>120910</v>
      </c>
      <c r="H34" s="249">
        <v>61.905241716647595</v>
      </c>
      <c r="I34" s="249">
        <v>4.2762157382847</v>
      </c>
      <c r="J34" s="249">
        <v>6.982240878269293</v>
      </c>
      <c r="K34" s="250"/>
      <c r="L34" s="251"/>
      <c r="M34" s="252"/>
      <c r="N34" s="252"/>
      <c r="O34" s="252"/>
      <c r="P34" s="252"/>
      <c r="Q34" s="252"/>
      <c r="R34" s="252"/>
    </row>
    <row r="35" spans="1:18" s="253" customFormat="1" ht="9.75" customHeight="1">
      <c r="A35" s="247" t="s">
        <v>260</v>
      </c>
      <c r="B35" s="247" t="s">
        <v>261</v>
      </c>
      <c r="C35" s="248">
        <v>42482</v>
      </c>
      <c r="D35" s="248">
        <v>7950</v>
      </c>
      <c r="E35" s="248">
        <v>36470</v>
      </c>
      <c r="F35" s="249">
        <v>21.750545683621098</v>
      </c>
      <c r="G35" s="248">
        <v>223019</v>
      </c>
      <c r="H35" s="249">
        <v>114.184476903523</v>
      </c>
      <c r="I35" s="249">
        <v>5.24972929711407</v>
      </c>
      <c r="J35" s="249">
        <v>6.22810726282868</v>
      </c>
      <c r="K35" s="250"/>
      <c r="L35" s="251"/>
      <c r="M35" s="252"/>
      <c r="N35" s="252"/>
      <c r="O35" s="252"/>
      <c r="P35" s="252"/>
      <c r="Q35" s="252"/>
      <c r="R35" s="252"/>
    </row>
    <row r="36" spans="1:18" s="253" customFormat="1" ht="9.75" customHeight="1">
      <c r="A36" s="247" t="s">
        <v>262</v>
      </c>
      <c r="B36" s="247" t="s">
        <v>263</v>
      </c>
      <c r="C36" s="248">
        <v>196048</v>
      </c>
      <c r="D36" s="248">
        <v>108644</v>
      </c>
      <c r="E36" s="248">
        <v>168919</v>
      </c>
      <c r="F36" s="249">
        <v>100.375476205982</v>
      </c>
      <c r="G36" s="248">
        <v>873427</v>
      </c>
      <c r="H36" s="249">
        <v>447.18972423163007</v>
      </c>
      <c r="I36" s="249">
        <v>4.455169142250879</v>
      </c>
      <c r="J36" s="249">
        <v>8.749977117752048</v>
      </c>
      <c r="K36" s="250"/>
      <c r="L36" s="251"/>
      <c r="M36" s="252"/>
      <c r="N36" s="252"/>
      <c r="O36" s="252"/>
      <c r="P36" s="252"/>
      <c r="Q36" s="252"/>
      <c r="R36" s="252"/>
    </row>
    <row r="37" spans="1:18" s="253" customFormat="1" ht="9.75" customHeight="1">
      <c r="A37" s="25" t="s">
        <v>405</v>
      </c>
      <c r="B37" s="247" t="s">
        <v>264</v>
      </c>
      <c r="C37" s="248">
        <v>562692</v>
      </c>
      <c r="D37" s="248">
        <v>541329</v>
      </c>
      <c r="E37" s="248">
        <v>502650</v>
      </c>
      <c r="F37" s="249">
        <v>288.095147399089</v>
      </c>
      <c r="G37" s="248">
        <v>778067</v>
      </c>
      <c r="H37" s="249">
        <v>398.36593918407806</v>
      </c>
      <c r="I37" s="249">
        <v>1.38275824074272</v>
      </c>
      <c r="J37" s="249">
        <v>11.081683284182933</v>
      </c>
      <c r="K37" s="250"/>
      <c r="L37" s="251"/>
      <c r="M37" s="252"/>
      <c r="N37" s="252"/>
      <c r="O37" s="252"/>
      <c r="P37" s="252"/>
      <c r="Q37" s="252"/>
      <c r="R37" s="252"/>
    </row>
    <row r="38" spans="1:18" s="253" customFormat="1" ht="9.75" customHeight="1">
      <c r="A38" s="25" t="s">
        <v>406</v>
      </c>
      <c r="B38" s="247" t="s">
        <v>265</v>
      </c>
      <c r="C38" s="248">
        <v>83854</v>
      </c>
      <c r="D38" s="248">
        <v>42735</v>
      </c>
      <c r="E38" s="248">
        <v>72377</v>
      </c>
      <c r="F38" s="249">
        <v>42.9327775941425</v>
      </c>
      <c r="G38" s="248">
        <v>364193</v>
      </c>
      <c r="H38" s="249">
        <v>186.46477294277602</v>
      </c>
      <c r="I38" s="249">
        <v>4.3431798125313</v>
      </c>
      <c r="J38" s="249">
        <v>7.817748486101316</v>
      </c>
      <c r="K38" s="250"/>
      <c r="L38" s="251"/>
      <c r="M38" s="252"/>
      <c r="N38" s="252"/>
      <c r="O38" s="252"/>
      <c r="P38" s="252"/>
      <c r="Q38" s="252"/>
      <c r="R38" s="252"/>
    </row>
    <row r="39" spans="1:18" s="253" customFormat="1" ht="9.75" customHeight="1">
      <c r="A39" s="247" t="s">
        <v>266</v>
      </c>
      <c r="B39" s="247" t="s">
        <v>267</v>
      </c>
      <c r="C39" s="248">
        <v>11137</v>
      </c>
      <c r="D39" s="248">
        <v>1221</v>
      </c>
      <c r="E39" s="248">
        <v>9658</v>
      </c>
      <c r="F39" s="249">
        <v>5.70208152343316</v>
      </c>
      <c r="G39" s="248">
        <v>59212</v>
      </c>
      <c r="H39" s="249">
        <v>30.3162118313302</v>
      </c>
      <c r="I39" s="249">
        <v>5.3166921073897795</v>
      </c>
      <c r="J39" s="249">
        <v>5.848225090762404</v>
      </c>
      <c r="K39" s="250"/>
      <c r="L39" s="251"/>
      <c r="M39" s="252"/>
      <c r="N39" s="252"/>
      <c r="O39" s="252"/>
      <c r="P39" s="252"/>
      <c r="Q39" s="252"/>
      <c r="R39" s="252"/>
    </row>
    <row r="40" spans="1:18" ht="3" customHeight="1">
      <c r="A40" s="254"/>
      <c r="B40" s="255"/>
      <c r="C40" s="256"/>
      <c r="D40" s="256"/>
      <c r="E40" s="243"/>
      <c r="F40" s="243"/>
      <c r="G40" s="243"/>
      <c r="H40" s="243"/>
      <c r="I40" s="257"/>
      <c r="J40" s="257"/>
      <c r="K40" s="250"/>
      <c r="L40" s="258"/>
      <c r="Q40" s="259"/>
      <c r="R40" s="259"/>
    </row>
    <row r="41" spans="1:18" ht="3" customHeight="1">
      <c r="A41" s="258"/>
      <c r="B41" s="251"/>
      <c r="C41" s="261"/>
      <c r="D41" s="261"/>
      <c r="E41" s="262"/>
      <c r="F41" s="262"/>
      <c r="G41" s="262"/>
      <c r="H41" s="262"/>
      <c r="I41" s="260"/>
      <c r="K41" s="250"/>
      <c r="L41" s="258"/>
      <c r="Q41" s="259"/>
      <c r="R41" s="259"/>
    </row>
    <row r="42" spans="3:12" ht="10.5" customHeight="1">
      <c r="C42" s="265"/>
      <c r="E42" s="262"/>
      <c r="F42" s="262"/>
      <c r="G42" s="260"/>
      <c r="I42" s="250"/>
      <c r="J42" s="266" t="s">
        <v>268</v>
      </c>
      <c r="K42" s="259"/>
      <c r="L42" s="259"/>
    </row>
    <row r="43" spans="1:16" s="227" customFormat="1" ht="15">
      <c r="A43" s="220" t="s">
        <v>269</v>
      </c>
      <c r="B43" s="221"/>
      <c r="C43" s="223"/>
      <c r="D43" s="223"/>
      <c r="E43" s="267"/>
      <c r="F43" s="267"/>
      <c r="G43" s="225"/>
      <c r="I43" s="250"/>
      <c r="J43" s="268"/>
      <c r="K43" s="226"/>
      <c r="L43" s="226"/>
      <c r="M43" s="226"/>
      <c r="N43" s="226"/>
      <c r="O43" s="226"/>
      <c r="P43" s="226"/>
    </row>
    <row r="44" spans="1:18" s="227" customFormat="1" ht="4.5" customHeight="1">
      <c r="A44" s="220"/>
      <c r="B44" s="221"/>
      <c r="C44" s="223"/>
      <c r="D44" s="223"/>
      <c r="E44" s="267"/>
      <c r="F44" s="267"/>
      <c r="G44" s="267"/>
      <c r="H44" s="267"/>
      <c r="I44" s="225"/>
      <c r="K44" s="250"/>
      <c r="L44" s="268"/>
      <c r="M44" s="226"/>
      <c r="N44" s="226"/>
      <c r="O44" s="226"/>
      <c r="P44" s="226"/>
      <c r="Q44" s="226"/>
      <c r="R44" s="226"/>
    </row>
    <row r="45" spans="1:18" s="235" customFormat="1" ht="33.75" customHeight="1">
      <c r="A45" s="228" t="s">
        <v>202</v>
      </c>
      <c r="B45" s="229"/>
      <c r="C45" s="230" t="s">
        <v>1</v>
      </c>
      <c r="D45" s="230" t="s">
        <v>171</v>
      </c>
      <c r="E45" s="231" t="s">
        <v>3</v>
      </c>
      <c r="F45" s="230" t="s">
        <v>172</v>
      </c>
      <c r="G45" s="230" t="s">
        <v>2</v>
      </c>
      <c r="H45" s="230" t="s">
        <v>203</v>
      </c>
      <c r="I45" s="230" t="s">
        <v>4</v>
      </c>
      <c r="J45" s="230" t="s">
        <v>204</v>
      </c>
      <c r="K45" s="250"/>
      <c r="L45" s="233"/>
      <c r="M45" s="234"/>
      <c r="N45" s="234"/>
      <c r="O45" s="234"/>
      <c r="P45" s="234"/>
      <c r="Q45" s="234"/>
      <c r="R45" s="234"/>
    </row>
    <row r="46" spans="1:18" s="235" customFormat="1" ht="2.25" customHeigh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50"/>
      <c r="L46" s="269"/>
      <c r="M46" s="270"/>
      <c r="N46" s="270"/>
      <c r="O46" s="270"/>
      <c r="P46" s="234"/>
      <c r="Q46" s="234"/>
      <c r="R46" s="234"/>
    </row>
    <row r="47" spans="3:18" ht="2.25" customHeight="1">
      <c r="C47" s="263"/>
      <c r="D47" s="263"/>
      <c r="E47" s="271"/>
      <c r="F47" s="271"/>
      <c r="G47" s="271"/>
      <c r="H47" s="271"/>
      <c r="I47" s="260"/>
      <c r="J47" s="260"/>
      <c r="K47" s="250"/>
      <c r="L47" s="258"/>
      <c r="Q47" s="259"/>
      <c r="R47" s="259"/>
    </row>
    <row r="48" spans="1:18" ht="15" customHeight="1">
      <c r="A48" s="272" t="s">
        <v>270</v>
      </c>
      <c r="B48" s="273" t="s">
        <v>271</v>
      </c>
      <c r="C48" s="248">
        <v>2340</v>
      </c>
      <c r="D48" s="248">
        <v>644</v>
      </c>
      <c r="E48" s="248">
        <v>1995</v>
      </c>
      <c r="F48" s="249">
        <v>1.1980668730208899</v>
      </c>
      <c r="G48" s="248">
        <v>5337</v>
      </c>
      <c r="H48" s="249">
        <v>2.73251406038994</v>
      </c>
      <c r="I48" s="249">
        <v>2.2807692307692298</v>
      </c>
      <c r="J48" s="249">
        <f aca="true" t="shared" si="0" ref="J48:J80">(G48-D48)/(C48-D48)</f>
        <v>2.7670990566037736</v>
      </c>
      <c r="K48" s="263"/>
      <c r="L48" s="258"/>
      <c r="Q48" s="259"/>
      <c r="R48" s="259"/>
    </row>
    <row r="49" spans="1:18" ht="9.75" customHeight="1">
      <c r="A49" s="247" t="s">
        <v>272</v>
      </c>
      <c r="B49" s="247" t="s">
        <v>273</v>
      </c>
      <c r="C49" s="248">
        <v>13582</v>
      </c>
      <c r="D49" s="248">
        <v>9555</v>
      </c>
      <c r="E49" s="248">
        <v>11423</v>
      </c>
      <c r="F49" s="249">
        <v>6.95390780742294</v>
      </c>
      <c r="G49" s="248">
        <v>19921</v>
      </c>
      <c r="H49" s="249">
        <v>10.199440246773099</v>
      </c>
      <c r="I49" s="249">
        <v>1.46672065969666</v>
      </c>
      <c r="J49" s="249">
        <f t="shared" si="0"/>
        <v>2.5741246585547555</v>
      </c>
      <c r="K49" s="263"/>
      <c r="L49" s="258"/>
      <c r="Q49" s="259"/>
      <c r="R49" s="259"/>
    </row>
    <row r="50" spans="1:18" ht="9.75" customHeight="1">
      <c r="A50" s="247" t="s">
        <v>274</v>
      </c>
      <c r="B50" s="247" t="s">
        <v>275</v>
      </c>
      <c r="C50" s="248">
        <v>11503</v>
      </c>
      <c r="D50" s="248">
        <v>9516</v>
      </c>
      <c r="E50" s="248">
        <v>9936</v>
      </c>
      <c r="F50" s="249">
        <v>5.889471470238989</v>
      </c>
      <c r="G50" s="248">
        <v>15721</v>
      </c>
      <c r="H50" s="249">
        <v>8.04906380801767</v>
      </c>
      <c r="I50" s="249">
        <v>1.3666869512301099</v>
      </c>
      <c r="J50" s="249">
        <f t="shared" si="0"/>
        <v>3.1227981882234523</v>
      </c>
      <c r="K50" s="263"/>
      <c r="L50" s="258"/>
      <c r="Q50" s="259"/>
      <c r="R50" s="259"/>
    </row>
    <row r="51" spans="1:18" ht="9.75" customHeight="1">
      <c r="A51" s="247" t="s">
        <v>276</v>
      </c>
      <c r="B51" s="247" t="s">
        <v>277</v>
      </c>
      <c r="C51" s="248">
        <v>30083</v>
      </c>
      <c r="D51" s="248">
        <v>14834</v>
      </c>
      <c r="E51" s="248">
        <v>26013</v>
      </c>
      <c r="F51" s="249">
        <v>15.4023272397809</v>
      </c>
      <c r="G51" s="248">
        <v>74485</v>
      </c>
      <c r="H51" s="249">
        <v>38.135902152547295</v>
      </c>
      <c r="I51" s="249">
        <v>2.4759831133863</v>
      </c>
      <c r="J51" s="249">
        <f t="shared" si="0"/>
        <v>3.9117974949176997</v>
      </c>
      <c r="K51" s="263"/>
      <c r="L51" s="258"/>
      <c r="Q51" s="259"/>
      <c r="R51" s="259"/>
    </row>
    <row r="52" spans="1:18" ht="9.75" customHeight="1">
      <c r="A52" s="247" t="s">
        <v>278</v>
      </c>
      <c r="B52" s="247" t="s">
        <v>279</v>
      </c>
      <c r="C52" s="248">
        <v>100634</v>
      </c>
      <c r="D52" s="248">
        <v>70519</v>
      </c>
      <c r="E52" s="248">
        <v>86549</v>
      </c>
      <c r="F52" s="249">
        <v>51.5240434613606</v>
      </c>
      <c r="G52" s="248">
        <v>177616</v>
      </c>
      <c r="H52" s="249">
        <v>90.938395606187</v>
      </c>
      <c r="I52" s="249">
        <v>1.76497008963173</v>
      </c>
      <c r="J52" s="249">
        <f t="shared" si="0"/>
        <v>3.5562676407106095</v>
      </c>
      <c r="K52" s="263"/>
      <c r="L52" s="258"/>
      <c r="Q52" s="259"/>
      <c r="R52" s="259"/>
    </row>
    <row r="53" spans="1:18" ht="9.75" customHeight="1">
      <c r="A53" s="247" t="s">
        <v>280</v>
      </c>
      <c r="B53" s="247" t="s">
        <v>281</v>
      </c>
      <c r="C53" s="248">
        <v>20017</v>
      </c>
      <c r="D53" s="248">
        <v>17827</v>
      </c>
      <c r="E53" s="248">
        <v>17809</v>
      </c>
      <c r="F53" s="249">
        <v>10.2485917082304</v>
      </c>
      <c r="G53" s="248">
        <v>26582</v>
      </c>
      <c r="H53" s="249">
        <v>13.609834879761198</v>
      </c>
      <c r="I53" s="249">
        <v>1.32797122445921</v>
      </c>
      <c r="J53" s="249">
        <f t="shared" si="0"/>
        <v>3.997716894977169</v>
      </c>
      <c r="K53" s="263"/>
      <c r="L53" s="258"/>
      <c r="Q53" s="259"/>
      <c r="R53" s="259"/>
    </row>
    <row r="54" spans="1:18" ht="9.75" customHeight="1">
      <c r="A54" s="247" t="s">
        <v>282</v>
      </c>
      <c r="B54" s="247" t="s">
        <v>283</v>
      </c>
      <c r="C54" s="248">
        <v>22042</v>
      </c>
      <c r="D54" s="248">
        <v>12034</v>
      </c>
      <c r="E54" s="248">
        <v>19799</v>
      </c>
      <c r="F54" s="249">
        <v>11.285380348344601</v>
      </c>
      <c r="G54" s="248">
        <v>53861</v>
      </c>
      <c r="H54" s="249">
        <v>27.576529849477698</v>
      </c>
      <c r="I54" s="249">
        <v>2.4435622901733103</v>
      </c>
      <c r="J54" s="249">
        <f t="shared" si="0"/>
        <v>4.17935651478817</v>
      </c>
      <c r="K54" s="263"/>
      <c r="L54" s="258"/>
      <c r="Q54" s="259"/>
      <c r="R54" s="259"/>
    </row>
    <row r="55" spans="1:18" ht="9.75" customHeight="1">
      <c r="A55" s="247" t="s">
        <v>284</v>
      </c>
      <c r="B55" s="247" t="s">
        <v>285</v>
      </c>
      <c r="C55" s="248">
        <v>16494</v>
      </c>
      <c r="D55" s="248">
        <v>11568</v>
      </c>
      <c r="E55" s="248">
        <v>11144</v>
      </c>
      <c r="F55" s="249">
        <v>8.4448354716267</v>
      </c>
      <c r="G55" s="248">
        <v>31386</v>
      </c>
      <c r="H55" s="249">
        <v>16.069455930185296</v>
      </c>
      <c r="I55" s="249">
        <v>1.9028737722808298</v>
      </c>
      <c r="J55" s="249">
        <f t="shared" si="0"/>
        <v>4.023142509135201</v>
      </c>
      <c r="K55" s="263"/>
      <c r="L55" s="258"/>
      <c r="Q55" s="259"/>
      <c r="R55" s="259"/>
    </row>
    <row r="56" spans="1:18" ht="9.75" customHeight="1">
      <c r="A56" s="247" t="s">
        <v>286</v>
      </c>
      <c r="B56" s="247" t="s">
        <v>287</v>
      </c>
      <c r="C56" s="248">
        <v>92163</v>
      </c>
      <c r="D56" s="248">
        <v>3444</v>
      </c>
      <c r="E56" s="248">
        <v>83222</v>
      </c>
      <c r="F56" s="249">
        <v>47.186938982147</v>
      </c>
      <c r="G56" s="248">
        <v>344870</v>
      </c>
      <c r="H56" s="249">
        <v>176.57150534133</v>
      </c>
      <c r="I56" s="249">
        <v>3.7419571845534496</v>
      </c>
      <c r="J56" s="249">
        <f t="shared" si="0"/>
        <v>3.84839775020007</v>
      </c>
      <c r="K56" s="250"/>
      <c r="L56" s="258"/>
      <c r="Q56" s="259"/>
      <c r="R56" s="259"/>
    </row>
    <row r="57" spans="1:18" ht="9.75" customHeight="1">
      <c r="A57" s="247" t="s">
        <v>288</v>
      </c>
      <c r="B57" s="247" t="s">
        <v>289</v>
      </c>
      <c r="C57" s="248">
        <v>32776</v>
      </c>
      <c r="D57" s="248">
        <v>695</v>
      </c>
      <c r="E57" s="248">
        <v>29825</v>
      </c>
      <c r="F57" s="249">
        <v>16.781128132535297</v>
      </c>
      <c r="G57" s="248">
        <v>120996</v>
      </c>
      <c r="H57" s="249">
        <v>61.949273234203</v>
      </c>
      <c r="I57" s="249">
        <v>3.69160361239932</v>
      </c>
      <c r="J57" s="249">
        <f t="shared" si="0"/>
        <v>3.749914279480066</v>
      </c>
      <c r="K57" s="250"/>
      <c r="L57" s="258"/>
      <c r="Q57" s="259"/>
      <c r="R57" s="259"/>
    </row>
    <row r="58" spans="1:18" ht="9.75" customHeight="1">
      <c r="A58" s="274">
        <v>1340</v>
      </c>
      <c r="B58" s="247" t="s">
        <v>290</v>
      </c>
      <c r="C58" s="248">
        <v>39838</v>
      </c>
      <c r="D58" s="248">
        <v>139</v>
      </c>
      <c r="E58" s="248">
        <v>34927</v>
      </c>
      <c r="F58" s="249">
        <v>20.3968325159855</v>
      </c>
      <c r="G58" s="248">
        <v>223714</v>
      </c>
      <c r="H58" s="249">
        <v>114.540313004698</v>
      </c>
      <c r="I58" s="249">
        <v>5.61559315226668</v>
      </c>
      <c r="J58" s="249">
        <f t="shared" si="0"/>
        <v>5.631753948462178</v>
      </c>
      <c r="K58" s="250"/>
      <c r="L58" s="258"/>
      <c r="Q58" s="259"/>
      <c r="R58" s="259"/>
    </row>
    <row r="59" spans="1:18" ht="9.75" customHeight="1">
      <c r="A59" s="247" t="s">
        <v>291</v>
      </c>
      <c r="B59" s="247" t="s">
        <v>292</v>
      </c>
      <c r="C59" s="248">
        <v>83127</v>
      </c>
      <c r="D59" s="248">
        <v>5039</v>
      </c>
      <c r="E59" s="248">
        <v>74857</v>
      </c>
      <c r="F59" s="249">
        <v>42.56055767248169</v>
      </c>
      <c r="G59" s="248">
        <v>289660</v>
      </c>
      <c r="H59" s="249">
        <v>148.3042950595</v>
      </c>
      <c r="I59" s="249">
        <v>3.4845477402047504</v>
      </c>
      <c r="J59" s="249">
        <f t="shared" si="0"/>
        <v>3.644875012806065</v>
      </c>
      <c r="K59" s="250"/>
      <c r="L59" s="258"/>
      <c r="Q59" s="259"/>
      <c r="R59" s="259"/>
    </row>
    <row r="60" spans="1:18" ht="9.75" customHeight="1">
      <c r="A60" s="25" t="s">
        <v>407</v>
      </c>
      <c r="B60" s="247" t="s">
        <v>293</v>
      </c>
      <c r="C60" s="248">
        <v>6854</v>
      </c>
      <c r="D60" s="248">
        <v>2767</v>
      </c>
      <c r="E60" s="248">
        <v>5751</v>
      </c>
      <c r="F60" s="249">
        <v>3.5092095502928</v>
      </c>
      <c r="G60" s="248">
        <v>21285</v>
      </c>
      <c r="H60" s="249">
        <v>10.8978005949784</v>
      </c>
      <c r="I60" s="249">
        <v>3.10548584768019</v>
      </c>
      <c r="J60" s="249">
        <f t="shared" si="0"/>
        <v>4.530951798385123</v>
      </c>
      <c r="K60" s="250"/>
      <c r="L60" s="258"/>
      <c r="Q60" s="259"/>
      <c r="R60" s="259"/>
    </row>
    <row r="61" spans="1:18" ht="9.75" customHeight="1">
      <c r="A61" s="25" t="s">
        <v>408</v>
      </c>
      <c r="B61" s="247" t="s">
        <v>294</v>
      </c>
      <c r="C61" s="248">
        <v>567</v>
      </c>
      <c r="D61" s="248">
        <v>60</v>
      </c>
      <c r="E61" s="248">
        <v>453</v>
      </c>
      <c r="F61" s="249">
        <v>0.29030081923198403</v>
      </c>
      <c r="G61" s="248">
        <v>9853</v>
      </c>
      <c r="H61" s="249">
        <v>5.04468072644222</v>
      </c>
      <c r="I61" s="249">
        <v>17.377425044091698</v>
      </c>
      <c r="J61" s="249">
        <f t="shared" si="0"/>
        <v>19.315581854043394</v>
      </c>
      <c r="K61" s="250"/>
      <c r="L61" s="258"/>
      <c r="Q61" s="259"/>
      <c r="R61" s="259"/>
    </row>
    <row r="62" spans="1:18" ht="9.75" customHeight="1">
      <c r="A62" s="25" t="s">
        <v>295</v>
      </c>
      <c r="B62" s="247" t="s">
        <v>296</v>
      </c>
      <c r="C62" s="248">
        <v>2594</v>
      </c>
      <c r="D62" s="248">
        <v>84</v>
      </c>
      <c r="E62" s="248">
        <v>1878</v>
      </c>
      <c r="F62" s="249">
        <v>1.32811344812657</v>
      </c>
      <c r="G62" s="248">
        <v>44424</v>
      </c>
      <c r="H62" s="249">
        <v>22.744838789350396</v>
      </c>
      <c r="I62" s="249">
        <v>17.125674633770203</v>
      </c>
      <c r="J62" s="249">
        <f t="shared" si="0"/>
        <v>17.665338645418327</v>
      </c>
      <c r="K62" s="250"/>
      <c r="L62" s="258"/>
      <c r="Q62" s="259"/>
      <c r="R62" s="259"/>
    </row>
    <row r="63" spans="1:18" ht="9.75" customHeight="1">
      <c r="A63" s="25" t="s">
        <v>409</v>
      </c>
      <c r="B63" s="247" t="s">
        <v>297</v>
      </c>
      <c r="C63" s="248">
        <v>8740</v>
      </c>
      <c r="D63" s="248">
        <v>2019</v>
      </c>
      <c r="E63" s="248">
        <v>7590</v>
      </c>
      <c r="F63" s="249">
        <v>4.47483097017203</v>
      </c>
      <c r="G63" s="248">
        <v>27636</v>
      </c>
      <c r="H63" s="249">
        <v>14.1494769670108</v>
      </c>
      <c r="I63" s="249">
        <v>3.16201372997712</v>
      </c>
      <c r="J63" s="249">
        <f t="shared" si="0"/>
        <v>3.811486385954471</v>
      </c>
      <c r="K63" s="250"/>
      <c r="L63" s="258"/>
      <c r="Q63" s="259"/>
      <c r="R63" s="259"/>
    </row>
    <row r="64" spans="1:18" ht="9.75" customHeight="1">
      <c r="A64" s="25" t="s">
        <v>298</v>
      </c>
      <c r="B64" s="247" t="s">
        <v>299</v>
      </c>
      <c r="C64" s="248">
        <v>30675</v>
      </c>
      <c r="D64" s="248">
        <v>6263</v>
      </c>
      <c r="E64" s="248">
        <v>24946</v>
      </c>
      <c r="F64" s="249">
        <v>15.705427918767398</v>
      </c>
      <c r="G64" s="248">
        <v>93436</v>
      </c>
      <c r="H64" s="249">
        <v>47.8387078408459</v>
      </c>
      <c r="I64" s="249">
        <v>3.0459983700081503</v>
      </c>
      <c r="J64" s="249">
        <f t="shared" si="0"/>
        <v>3.5709077502867443</v>
      </c>
      <c r="K64" s="250"/>
      <c r="L64" s="258"/>
      <c r="Q64" s="259"/>
      <c r="R64" s="259"/>
    </row>
    <row r="65" spans="1:18" ht="9.75" customHeight="1">
      <c r="A65" s="25" t="s">
        <v>410</v>
      </c>
      <c r="B65" s="247" t="s">
        <v>300</v>
      </c>
      <c r="C65" s="248">
        <v>27497</v>
      </c>
      <c r="D65" s="248">
        <v>12937</v>
      </c>
      <c r="E65" s="248">
        <v>22732</v>
      </c>
      <c r="F65" s="249">
        <v>14.0783097467758</v>
      </c>
      <c r="G65" s="248">
        <v>56999</v>
      </c>
      <c r="H65" s="249">
        <v>29.1831682458622</v>
      </c>
      <c r="I65" s="249">
        <v>2.07291704549587</v>
      </c>
      <c r="J65" s="249">
        <f t="shared" si="0"/>
        <v>3.026236263736264</v>
      </c>
      <c r="K65" s="250"/>
      <c r="L65" s="258"/>
      <c r="Q65" s="259"/>
      <c r="R65" s="259"/>
    </row>
    <row r="66" spans="1:18" ht="9.75" customHeight="1">
      <c r="A66" s="25" t="s">
        <v>411</v>
      </c>
      <c r="B66" s="247" t="s">
        <v>301</v>
      </c>
      <c r="C66" s="248">
        <v>28812</v>
      </c>
      <c r="D66" s="248">
        <v>376</v>
      </c>
      <c r="E66" s="248">
        <v>22588</v>
      </c>
      <c r="F66" s="249">
        <v>14.751582369862298</v>
      </c>
      <c r="G66" s="248">
        <v>362709</v>
      </c>
      <c r="H66" s="249">
        <v>185.704973267749</v>
      </c>
      <c r="I66" s="249">
        <v>12.5888171595169</v>
      </c>
      <c r="J66" s="249">
        <f t="shared" si="0"/>
        <v>12.742052328034886</v>
      </c>
      <c r="K66" s="250"/>
      <c r="L66" s="258"/>
      <c r="Q66" s="259"/>
      <c r="R66" s="259"/>
    </row>
    <row r="67" spans="1:18" ht="9.75" customHeight="1">
      <c r="A67" s="25" t="s">
        <v>412</v>
      </c>
      <c r="B67" s="247" t="s">
        <v>302</v>
      </c>
      <c r="C67" s="248">
        <v>41083</v>
      </c>
      <c r="D67" s="248">
        <v>17115</v>
      </c>
      <c r="E67" s="248">
        <v>35101</v>
      </c>
      <c r="F67" s="249">
        <v>21.034265531759395</v>
      </c>
      <c r="G67" s="248">
        <v>220002</v>
      </c>
      <c r="H67" s="249">
        <v>112.639789828351</v>
      </c>
      <c r="I67" s="249">
        <v>5.3550617043546</v>
      </c>
      <c r="J67" s="249">
        <f t="shared" si="0"/>
        <v>8.464911548731642</v>
      </c>
      <c r="K67" s="250"/>
      <c r="L67" s="258"/>
      <c r="Q67" s="259"/>
      <c r="R67" s="259"/>
    </row>
    <row r="68" spans="1:18" ht="9.75" customHeight="1">
      <c r="A68" s="25" t="s">
        <v>413</v>
      </c>
      <c r="B68" s="247" t="s">
        <v>303</v>
      </c>
      <c r="C68" s="248">
        <v>19699</v>
      </c>
      <c r="D68" s="248">
        <v>2909</v>
      </c>
      <c r="E68" s="248">
        <v>16069</v>
      </c>
      <c r="F68" s="249">
        <v>10.0857774921532</v>
      </c>
      <c r="G68" s="248">
        <v>123357</v>
      </c>
      <c r="H68" s="249">
        <v>63.1580919894177</v>
      </c>
      <c r="I68" s="249">
        <v>6.262094522564599</v>
      </c>
      <c r="J68" s="249">
        <f t="shared" si="0"/>
        <v>7.173793924955331</v>
      </c>
      <c r="K68" s="250"/>
      <c r="L68" s="258"/>
      <c r="Q68" s="259"/>
      <c r="R68" s="259"/>
    </row>
    <row r="69" spans="1:18" ht="9.75" customHeight="1">
      <c r="A69" s="247" t="s">
        <v>304</v>
      </c>
      <c r="B69" s="247" t="s">
        <v>305</v>
      </c>
      <c r="C69" s="248">
        <v>52601</v>
      </c>
      <c r="D69" s="248">
        <v>18703</v>
      </c>
      <c r="E69" s="248">
        <v>42379</v>
      </c>
      <c r="F69" s="249">
        <v>26.9314169178511</v>
      </c>
      <c r="G69" s="248">
        <v>368632</v>
      </c>
      <c r="H69" s="249">
        <v>188.73751604078402</v>
      </c>
      <c r="I69" s="249">
        <v>7.008079694302389</v>
      </c>
      <c r="J69" s="249">
        <f t="shared" si="0"/>
        <v>10.322998406985663</v>
      </c>
      <c r="K69" s="250"/>
      <c r="L69" s="258"/>
      <c r="Q69" s="259"/>
      <c r="R69" s="259"/>
    </row>
    <row r="70" spans="1:18" ht="9.75" customHeight="1">
      <c r="A70" s="247" t="s">
        <v>306</v>
      </c>
      <c r="B70" s="247" t="s">
        <v>307</v>
      </c>
      <c r="C70" s="248">
        <v>152543</v>
      </c>
      <c r="D70" s="248">
        <v>77074</v>
      </c>
      <c r="E70" s="248">
        <v>129500</v>
      </c>
      <c r="F70" s="249">
        <v>78.1011602612073</v>
      </c>
      <c r="G70" s="248">
        <v>803548</v>
      </c>
      <c r="H70" s="249">
        <v>411.4120682402511</v>
      </c>
      <c r="I70" s="249">
        <v>5.267681899529969</v>
      </c>
      <c r="J70" s="249">
        <f t="shared" si="0"/>
        <v>9.626124633955664</v>
      </c>
      <c r="K70" s="250"/>
      <c r="L70" s="258"/>
      <c r="Q70" s="259"/>
      <c r="R70" s="259"/>
    </row>
    <row r="71" spans="1:18" ht="9.75" customHeight="1">
      <c r="A71" s="247" t="s">
        <v>308</v>
      </c>
      <c r="B71" s="247" t="s">
        <v>309</v>
      </c>
      <c r="C71" s="248">
        <v>11183</v>
      </c>
      <c r="D71" s="248">
        <v>3455</v>
      </c>
      <c r="E71" s="248">
        <v>8933</v>
      </c>
      <c r="F71" s="249">
        <v>5.725633265381439</v>
      </c>
      <c r="G71" s="248">
        <v>63416</v>
      </c>
      <c r="H71" s="249">
        <v>32.4686362476464</v>
      </c>
      <c r="I71" s="249">
        <v>5.67075024590897</v>
      </c>
      <c r="J71" s="249">
        <f t="shared" si="0"/>
        <v>7.758928571428571</v>
      </c>
      <c r="K71" s="250"/>
      <c r="L71" s="258"/>
      <c r="Q71" s="259"/>
      <c r="R71" s="259"/>
    </row>
    <row r="72" spans="1:18" ht="9.75" customHeight="1">
      <c r="A72" s="247" t="s">
        <v>165</v>
      </c>
      <c r="B72" s="247" t="s">
        <v>310</v>
      </c>
      <c r="C72" s="248">
        <v>17321</v>
      </c>
      <c r="D72" s="248">
        <v>7887</v>
      </c>
      <c r="E72" s="248">
        <v>15239</v>
      </c>
      <c r="F72" s="249">
        <v>8.86825483230545</v>
      </c>
      <c r="G72" s="248">
        <v>47375</v>
      </c>
      <c r="H72" s="249">
        <v>24.2557342347711</v>
      </c>
      <c r="I72" s="249">
        <v>2.7351192194446</v>
      </c>
      <c r="J72" s="249">
        <f t="shared" si="0"/>
        <v>4.1857112571549715</v>
      </c>
      <c r="K72" s="250"/>
      <c r="L72" s="258"/>
      <c r="Q72" s="259"/>
      <c r="R72" s="259"/>
    </row>
    <row r="73" spans="1:18" ht="9.75" customHeight="1">
      <c r="A73" s="247" t="s">
        <v>166</v>
      </c>
      <c r="B73" s="247" t="s">
        <v>311</v>
      </c>
      <c r="C73" s="248">
        <v>135535</v>
      </c>
      <c r="D73" s="248">
        <v>110768</v>
      </c>
      <c r="E73" s="248">
        <v>117535</v>
      </c>
      <c r="F73" s="249">
        <v>69.3931596730281</v>
      </c>
      <c r="G73" s="248">
        <v>354832</v>
      </c>
      <c r="H73" s="249">
        <v>181.67199345630203</v>
      </c>
      <c r="I73" s="249">
        <v>2.61801010809016</v>
      </c>
      <c r="J73" s="249">
        <f t="shared" si="0"/>
        <v>9.8544030362983</v>
      </c>
      <c r="K73" s="250"/>
      <c r="L73" s="258"/>
      <c r="Q73" s="259"/>
      <c r="R73" s="259"/>
    </row>
    <row r="74" spans="1:18" ht="9.75" customHeight="1">
      <c r="A74" s="247" t="s">
        <v>312</v>
      </c>
      <c r="B74" s="247" t="s">
        <v>313</v>
      </c>
      <c r="C74" s="248">
        <v>46889</v>
      </c>
      <c r="D74" s="248">
        <v>13345</v>
      </c>
      <c r="E74" s="248">
        <v>40417</v>
      </c>
      <c r="F74" s="249">
        <v>24.006904961143697</v>
      </c>
      <c r="G74" s="248">
        <v>493586</v>
      </c>
      <c r="H74" s="249">
        <v>252.713263071319</v>
      </c>
      <c r="I74" s="249">
        <v>10.5266906950457</v>
      </c>
      <c r="J74" s="249">
        <f t="shared" si="0"/>
        <v>14.316748151681374</v>
      </c>
      <c r="K74" s="250"/>
      <c r="L74" s="258"/>
      <c r="Q74" s="259"/>
      <c r="R74" s="259"/>
    </row>
    <row r="75" spans="1:18" ht="9.75" customHeight="1">
      <c r="A75" s="247" t="s">
        <v>314</v>
      </c>
      <c r="B75" s="247" t="s">
        <v>315</v>
      </c>
      <c r="C75" s="248">
        <v>352201</v>
      </c>
      <c r="D75" s="248">
        <v>139160</v>
      </c>
      <c r="E75" s="248">
        <v>295631</v>
      </c>
      <c r="F75" s="249">
        <v>180.324936215739</v>
      </c>
      <c r="G75" s="248">
        <v>2702380</v>
      </c>
      <c r="H75" s="249">
        <v>1383.60340013427</v>
      </c>
      <c r="I75" s="249">
        <v>7.67283454618244</v>
      </c>
      <c r="J75" s="249">
        <f t="shared" si="0"/>
        <v>12.03158077553147</v>
      </c>
      <c r="K75" s="250"/>
      <c r="L75" s="258"/>
      <c r="Q75" s="259"/>
      <c r="R75" s="259"/>
    </row>
    <row r="76" spans="1:18" ht="9.75" customHeight="1">
      <c r="A76" s="247" t="s">
        <v>316</v>
      </c>
      <c r="B76" s="247" t="s">
        <v>317</v>
      </c>
      <c r="C76" s="248">
        <v>1021382</v>
      </c>
      <c r="D76" s="248">
        <v>507396</v>
      </c>
      <c r="E76" s="248">
        <v>862983</v>
      </c>
      <c r="F76" s="249">
        <v>522.9418542306921</v>
      </c>
      <c r="G76" s="248">
        <v>3790115</v>
      </c>
      <c r="H76" s="249">
        <v>1940.5176181365603</v>
      </c>
      <c r="I76" s="249">
        <v>3.71077128831329</v>
      </c>
      <c r="J76" s="249">
        <f t="shared" si="0"/>
        <v>6.386786799640457</v>
      </c>
      <c r="K76" s="250"/>
      <c r="L76" s="258"/>
      <c r="Q76" s="259"/>
      <c r="R76" s="259"/>
    </row>
    <row r="77" spans="1:18" ht="9.75" customHeight="1">
      <c r="A77" s="274">
        <v>1916</v>
      </c>
      <c r="B77" s="247" t="s">
        <v>16</v>
      </c>
      <c r="C77" s="248">
        <v>690348</v>
      </c>
      <c r="D77" s="248">
        <v>31212</v>
      </c>
      <c r="E77" s="248">
        <v>578886</v>
      </c>
      <c r="F77" s="249">
        <v>353.45430327189</v>
      </c>
      <c r="G77" s="248">
        <v>8018234</v>
      </c>
      <c r="H77" s="249">
        <v>4105.290827149469</v>
      </c>
      <c r="I77" s="249">
        <v>11.614771100951998</v>
      </c>
      <c r="J77" s="249">
        <f t="shared" si="0"/>
        <v>12.11741127779396</v>
      </c>
      <c r="K77" s="250"/>
      <c r="L77" s="258"/>
      <c r="Q77" s="259"/>
      <c r="R77" s="259"/>
    </row>
    <row r="78" spans="1:18" ht="9.75" customHeight="1">
      <c r="A78" s="247" t="s">
        <v>168</v>
      </c>
      <c r="B78" s="247" t="s">
        <v>318</v>
      </c>
      <c r="C78" s="248">
        <v>303341</v>
      </c>
      <c r="D78" s="248">
        <v>45335</v>
      </c>
      <c r="E78" s="248">
        <v>247993</v>
      </c>
      <c r="F78" s="249">
        <v>155.308890311551</v>
      </c>
      <c r="G78" s="248">
        <v>2985041</v>
      </c>
      <c r="H78" s="249">
        <v>1528.3242464569</v>
      </c>
      <c r="I78" s="249">
        <v>9.84054578840315</v>
      </c>
      <c r="J78" s="249">
        <f t="shared" si="0"/>
        <v>11.393944326876118</v>
      </c>
      <c r="K78" s="250"/>
      <c r="L78" s="258"/>
      <c r="Q78" s="259"/>
      <c r="R78" s="259"/>
    </row>
    <row r="79" spans="1:18" ht="9.75" customHeight="1">
      <c r="A79" s="275"/>
      <c r="B79" s="275" t="s">
        <v>173</v>
      </c>
      <c r="C79" s="248">
        <v>1094416</v>
      </c>
      <c r="D79" s="248">
        <v>364932</v>
      </c>
      <c r="E79" s="248">
        <v>968304</v>
      </c>
      <c r="F79" s="249">
        <v>558.2757611369642</v>
      </c>
      <c r="G79" s="248">
        <v>4024023</v>
      </c>
      <c r="H79" s="249">
        <v>2052.7061950461707</v>
      </c>
      <c r="I79" s="249">
        <v>3.6768678454993347</v>
      </c>
      <c r="J79" s="249">
        <f>(G79-D79)/(C79-D79)</f>
        <v>5.015998980101003</v>
      </c>
      <c r="K79" s="276"/>
      <c r="L79" s="277"/>
      <c r="Q79" s="259"/>
      <c r="R79" s="259"/>
    </row>
    <row r="80" spans="1:18" s="281" customFormat="1" ht="15" customHeight="1">
      <c r="A80" s="278" t="s">
        <v>319</v>
      </c>
      <c r="B80" s="278"/>
      <c r="C80" s="232">
        <v>3965512</v>
      </c>
      <c r="D80" s="232">
        <v>1889228</v>
      </c>
      <c r="E80" s="232">
        <v>3437440</v>
      </c>
      <c r="F80" s="279">
        <v>2030.31989819094</v>
      </c>
      <c r="G80" s="232">
        <v>16237364</v>
      </c>
      <c r="H80" s="279">
        <v>8313.4392793085</v>
      </c>
      <c r="I80" s="279">
        <v>4.094645029443865</v>
      </c>
      <c r="J80" s="279">
        <f t="shared" si="0"/>
        <v>6.910488160579189</v>
      </c>
      <c r="K80" s="276"/>
      <c r="L80" s="232"/>
      <c r="M80" s="280"/>
      <c r="N80" s="280"/>
      <c r="O80" s="280"/>
      <c r="P80" s="280"/>
      <c r="Q80" s="280"/>
      <c r="R80" s="280"/>
    </row>
    <row r="81" spans="1:18" ht="3" customHeight="1">
      <c r="A81" s="282"/>
      <c r="B81" s="283"/>
      <c r="C81" s="283"/>
      <c r="D81" s="283"/>
      <c r="E81" s="284"/>
      <c r="F81" s="284"/>
      <c r="G81" s="284"/>
      <c r="H81" s="284"/>
      <c r="I81" s="257"/>
      <c r="J81" s="257"/>
      <c r="K81" s="276"/>
      <c r="L81" s="259"/>
      <c r="Q81" s="259"/>
      <c r="R81" s="259"/>
    </row>
    <row r="82" spans="1:17" ht="4.5" customHeight="1">
      <c r="A82" s="272"/>
      <c r="B82" s="273"/>
      <c r="H82" s="248"/>
      <c r="J82" s="276"/>
      <c r="K82" s="263"/>
      <c r="M82" s="271"/>
      <c r="Q82" s="259"/>
    </row>
    <row r="83" spans="1:9" ht="9.75" customHeight="1">
      <c r="A83" s="285" t="s">
        <v>11</v>
      </c>
      <c r="B83" s="170"/>
      <c r="I83" s="276"/>
    </row>
    <row r="84" spans="1:16" s="285" customFormat="1" ht="12.75" customHeight="1">
      <c r="A84" s="286" t="s">
        <v>320</v>
      </c>
      <c r="B84" s="287"/>
      <c r="C84" s="288"/>
      <c r="E84" s="289"/>
      <c r="F84" s="289"/>
      <c r="H84" s="289"/>
      <c r="I84" s="276"/>
      <c r="J84" s="290"/>
      <c r="K84" s="290"/>
      <c r="L84" s="290"/>
      <c r="M84" s="290"/>
      <c r="N84" s="290"/>
      <c r="O84" s="290"/>
      <c r="P84" s="290"/>
    </row>
    <row r="85" spans="1:16" s="253" customFormat="1" ht="10.5" customHeight="1">
      <c r="A85" s="291"/>
      <c r="B85" s="247"/>
      <c r="C85" s="292"/>
      <c r="E85" s="293"/>
      <c r="F85" s="293"/>
      <c r="H85" s="293"/>
      <c r="I85" s="276"/>
      <c r="J85" s="252"/>
      <c r="K85" s="252"/>
      <c r="L85" s="252"/>
      <c r="M85" s="252"/>
      <c r="N85" s="252"/>
      <c r="O85" s="252"/>
      <c r="P85" s="252"/>
    </row>
    <row r="86" spans="1:16" s="253" customFormat="1" ht="9.75" customHeight="1">
      <c r="A86" s="271"/>
      <c r="B86" s="271"/>
      <c r="C86" s="275"/>
      <c r="D86" s="275"/>
      <c r="E86" s="275"/>
      <c r="F86" s="670"/>
      <c r="G86" s="275"/>
      <c r="H86" s="669"/>
      <c r="I86" s="252"/>
      <c r="J86" s="252"/>
      <c r="K86" s="252"/>
      <c r="L86" s="252"/>
      <c r="M86" s="252"/>
      <c r="N86" s="252"/>
      <c r="O86" s="252"/>
      <c r="P86" s="252"/>
    </row>
    <row r="87" spans="1:12" ht="3" customHeight="1">
      <c r="A87" s="271"/>
      <c r="B87" s="271"/>
      <c r="C87" s="260"/>
      <c r="D87" s="260"/>
      <c r="E87" s="294"/>
      <c r="F87" s="294"/>
      <c r="G87" s="260"/>
      <c r="H87" s="294"/>
      <c r="I87" s="252"/>
      <c r="J87" s="259"/>
      <c r="K87" s="259"/>
      <c r="L87" s="259"/>
    </row>
    <row r="88" spans="1:12" ht="3" customHeight="1">
      <c r="A88" s="271"/>
      <c r="B88" s="271"/>
      <c r="C88" s="260"/>
      <c r="D88" s="260"/>
      <c r="E88" s="294"/>
      <c r="F88" s="294"/>
      <c r="G88" s="667"/>
      <c r="H88" s="294"/>
      <c r="I88" s="252"/>
      <c r="J88" s="259"/>
      <c r="K88" s="259"/>
      <c r="L88" s="259"/>
    </row>
    <row r="89" spans="1:12" ht="9.75" customHeight="1">
      <c r="A89" s="271"/>
      <c r="B89" s="271"/>
      <c r="C89" s="250"/>
      <c r="D89" s="250"/>
      <c r="E89" s="250"/>
      <c r="F89" s="670"/>
      <c r="G89" s="250"/>
      <c r="H89" s="294"/>
      <c r="I89" s="252"/>
      <c r="J89" s="259"/>
      <c r="K89" s="259"/>
      <c r="L89" s="259"/>
    </row>
    <row r="90" spans="1:16" s="247" customFormat="1" ht="12.75" customHeight="1">
      <c r="A90" s="274"/>
      <c r="B90" s="274"/>
      <c r="C90" s="668"/>
      <c r="D90" s="668"/>
      <c r="E90" s="668"/>
      <c r="F90" s="668"/>
      <c r="G90" s="668"/>
      <c r="H90" s="296"/>
      <c r="I90" s="252"/>
      <c r="J90" s="297"/>
      <c r="K90" s="297"/>
      <c r="L90" s="297"/>
      <c r="M90" s="297"/>
      <c r="N90" s="297"/>
      <c r="O90" s="297"/>
      <c r="P90" s="297"/>
    </row>
    <row r="91" spans="1:16" s="247" customFormat="1" ht="12.75" customHeight="1">
      <c r="A91" s="274"/>
      <c r="B91" s="274"/>
      <c r="C91" s="295"/>
      <c r="E91" s="296"/>
      <c r="F91" s="296"/>
      <c r="H91" s="296"/>
      <c r="I91" s="252"/>
      <c r="J91" s="297"/>
      <c r="K91" s="297"/>
      <c r="L91" s="297"/>
      <c r="M91" s="297"/>
      <c r="N91" s="297"/>
      <c r="O91" s="297"/>
      <c r="P91" s="297"/>
    </row>
    <row r="92" spans="1:12" ht="4.5" customHeight="1">
      <c r="A92" s="271"/>
      <c r="B92" s="271"/>
      <c r="C92" s="260"/>
      <c r="D92" s="260"/>
      <c r="E92" s="294"/>
      <c r="F92" s="294"/>
      <c r="G92" s="260"/>
      <c r="H92" s="294"/>
      <c r="I92" s="252"/>
      <c r="J92" s="259"/>
      <c r="K92" s="259"/>
      <c r="L92" s="259"/>
    </row>
    <row r="93" spans="1:16" s="235" customFormat="1" ht="31.5" customHeight="1">
      <c r="A93" s="262"/>
      <c r="B93" s="262"/>
      <c r="C93" s="298"/>
      <c r="E93" s="299"/>
      <c r="F93" s="299"/>
      <c r="H93" s="299"/>
      <c r="I93" s="252"/>
      <c r="J93" s="234"/>
      <c r="K93" s="234"/>
      <c r="L93" s="234"/>
      <c r="M93" s="234"/>
      <c r="N93" s="234"/>
      <c r="O93" s="234"/>
      <c r="P93" s="234"/>
    </row>
    <row r="94" spans="1:16" s="235" customFormat="1" ht="3" customHeight="1">
      <c r="A94" s="262"/>
      <c r="B94" s="262"/>
      <c r="C94" s="298"/>
      <c r="E94" s="299"/>
      <c r="F94" s="299"/>
      <c r="H94" s="299"/>
      <c r="I94" s="252"/>
      <c r="J94" s="234"/>
      <c r="K94" s="234"/>
      <c r="L94" s="234"/>
      <c r="M94" s="234"/>
      <c r="N94" s="234"/>
      <c r="O94" s="234"/>
      <c r="P94" s="234"/>
    </row>
    <row r="95" spans="1:12" ht="9.75" customHeight="1">
      <c r="A95" s="271"/>
      <c r="B95" s="271"/>
      <c r="C95" s="260"/>
      <c r="D95" s="260"/>
      <c r="E95" s="294"/>
      <c r="F95" s="294"/>
      <c r="G95" s="260"/>
      <c r="H95" s="294"/>
      <c r="I95" s="252"/>
      <c r="J95" s="259"/>
      <c r="K95" s="259"/>
      <c r="L95" s="259"/>
    </row>
    <row r="96" spans="1:12" ht="9.75" customHeight="1">
      <c r="A96" s="271"/>
      <c r="B96" s="271"/>
      <c r="C96" s="260"/>
      <c r="D96" s="260"/>
      <c r="E96" s="294"/>
      <c r="F96" s="294"/>
      <c r="G96" s="260"/>
      <c r="H96" s="294"/>
      <c r="I96" s="252"/>
      <c r="J96" s="259"/>
      <c r="K96" s="259"/>
      <c r="L96" s="259"/>
    </row>
    <row r="97" spans="1:12" ht="9.75" customHeight="1">
      <c r="A97" s="271"/>
      <c r="B97" s="271"/>
      <c r="C97" s="260"/>
      <c r="D97" s="260"/>
      <c r="E97" s="294"/>
      <c r="F97" s="294"/>
      <c r="G97" s="260"/>
      <c r="H97" s="294"/>
      <c r="I97" s="252"/>
      <c r="J97" s="259"/>
      <c r="K97" s="259"/>
      <c r="L97" s="259"/>
    </row>
    <row r="98" spans="1:12" ht="9.75" customHeight="1">
      <c r="A98" s="271"/>
      <c r="B98" s="271"/>
      <c r="C98" s="260"/>
      <c r="D98" s="260"/>
      <c r="E98" s="294"/>
      <c r="F98" s="294"/>
      <c r="G98" s="260"/>
      <c r="H98" s="294"/>
      <c r="I98" s="252"/>
      <c r="J98" s="259"/>
      <c r="K98" s="259"/>
      <c r="L98" s="259"/>
    </row>
    <row r="99" spans="1:12" ht="9.75" customHeight="1">
      <c r="A99" s="271"/>
      <c r="B99" s="271"/>
      <c r="C99" s="260"/>
      <c r="D99" s="260"/>
      <c r="E99" s="294"/>
      <c r="F99" s="294"/>
      <c r="G99" s="260"/>
      <c r="H99" s="294"/>
      <c r="I99" s="252"/>
      <c r="J99" s="259"/>
      <c r="K99" s="259"/>
      <c r="L99" s="259"/>
    </row>
    <row r="100" spans="1:12" ht="9.75" customHeight="1">
      <c r="A100" s="271"/>
      <c r="B100" s="271"/>
      <c r="C100" s="260"/>
      <c r="D100" s="260"/>
      <c r="E100" s="294"/>
      <c r="F100" s="294"/>
      <c r="G100" s="260"/>
      <c r="H100" s="294"/>
      <c r="I100" s="252"/>
      <c r="J100" s="259"/>
      <c r="K100" s="259"/>
      <c r="L100" s="259"/>
    </row>
    <row r="101" spans="1:12" ht="9.75" customHeight="1">
      <c r="A101" s="271"/>
      <c r="B101" s="271"/>
      <c r="C101" s="260"/>
      <c r="D101" s="260"/>
      <c r="E101" s="294"/>
      <c r="F101" s="294"/>
      <c r="G101" s="260"/>
      <c r="H101" s="294"/>
      <c r="I101" s="252"/>
      <c r="J101" s="259"/>
      <c r="K101" s="259"/>
      <c r="L101" s="259"/>
    </row>
    <row r="102" spans="1:12" ht="9.75" customHeight="1">
      <c r="A102" s="271"/>
      <c r="B102" s="271"/>
      <c r="C102" s="260"/>
      <c r="D102" s="260"/>
      <c r="E102" s="294"/>
      <c r="F102" s="294"/>
      <c r="G102" s="260"/>
      <c r="H102" s="294"/>
      <c r="I102" s="259"/>
      <c r="J102" s="259"/>
      <c r="K102" s="259"/>
      <c r="L102" s="259"/>
    </row>
    <row r="103" spans="1:12" ht="9.75" customHeight="1">
      <c r="A103" s="271"/>
      <c r="B103" s="271"/>
      <c r="C103" s="260"/>
      <c r="D103" s="260"/>
      <c r="E103" s="294"/>
      <c r="F103" s="294"/>
      <c r="G103" s="260"/>
      <c r="H103" s="294"/>
      <c r="I103" s="259"/>
      <c r="J103" s="259"/>
      <c r="K103" s="259"/>
      <c r="L103" s="259"/>
    </row>
    <row r="104" spans="1:12" ht="9.75" customHeight="1">
      <c r="A104" s="271"/>
      <c r="B104" s="271"/>
      <c r="C104" s="260"/>
      <c r="D104" s="260"/>
      <c r="E104" s="294"/>
      <c r="F104" s="294"/>
      <c r="G104" s="260"/>
      <c r="H104" s="294"/>
      <c r="I104" s="259"/>
      <c r="J104" s="259"/>
      <c r="K104" s="259"/>
      <c r="L104" s="259"/>
    </row>
    <row r="105" spans="1:12" ht="9.75" customHeight="1">
      <c r="A105" s="271"/>
      <c r="B105" s="271"/>
      <c r="C105" s="260"/>
      <c r="D105" s="260"/>
      <c r="E105" s="294"/>
      <c r="F105" s="294"/>
      <c r="G105" s="260"/>
      <c r="H105" s="294"/>
      <c r="I105" s="297"/>
      <c r="J105" s="259"/>
      <c r="K105" s="259"/>
      <c r="L105" s="259"/>
    </row>
    <row r="106" spans="1:12" ht="9.75" customHeight="1">
      <c r="A106" s="271"/>
      <c r="B106" s="271"/>
      <c r="C106" s="260"/>
      <c r="D106" s="260"/>
      <c r="E106" s="294"/>
      <c r="F106" s="294"/>
      <c r="G106" s="260"/>
      <c r="H106" s="294"/>
      <c r="I106" s="297"/>
      <c r="J106" s="259"/>
      <c r="K106" s="259"/>
      <c r="L106" s="259"/>
    </row>
    <row r="107" spans="1:12" ht="9.75" customHeight="1">
      <c r="A107" s="271"/>
      <c r="B107" s="271"/>
      <c r="C107" s="260"/>
      <c r="D107" s="260"/>
      <c r="E107" s="294"/>
      <c r="F107" s="294"/>
      <c r="G107" s="260"/>
      <c r="H107" s="294"/>
      <c r="I107" s="259"/>
      <c r="J107" s="259"/>
      <c r="K107" s="259"/>
      <c r="L107" s="259"/>
    </row>
    <row r="108" spans="1:12" ht="9.75" customHeight="1">
      <c r="A108" s="271"/>
      <c r="B108" s="271"/>
      <c r="C108" s="260"/>
      <c r="D108" s="260"/>
      <c r="E108" s="294"/>
      <c r="F108" s="294"/>
      <c r="G108" s="260"/>
      <c r="H108" s="294"/>
      <c r="I108" s="234"/>
      <c r="J108" s="259"/>
      <c r="K108" s="259"/>
      <c r="L108" s="259"/>
    </row>
    <row r="109" spans="1:12" ht="9.75" customHeight="1">
      <c r="A109" s="271"/>
      <c r="B109" s="271"/>
      <c r="C109" s="260"/>
      <c r="D109" s="260"/>
      <c r="E109" s="294"/>
      <c r="F109" s="294"/>
      <c r="G109" s="260"/>
      <c r="H109" s="294"/>
      <c r="I109" s="234"/>
      <c r="J109" s="259"/>
      <c r="K109" s="259"/>
      <c r="L109" s="259"/>
    </row>
    <row r="110" spans="1:12" ht="9.75" customHeight="1">
      <c r="A110" s="271"/>
      <c r="B110" s="271"/>
      <c r="C110" s="260"/>
      <c r="D110" s="260"/>
      <c r="E110" s="294"/>
      <c r="F110" s="294"/>
      <c r="G110" s="260"/>
      <c r="H110" s="294"/>
      <c r="I110" s="259"/>
      <c r="J110" s="259"/>
      <c r="K110" s="259"/>
      <c r="L110" s="259"/>
    </row>
    <row r="111" spans="1:12" ht="9.75" customHeight="1">
      <c r="A111" s="271"/>
      <c r="B111" s="271"/>
      <c r="C111" s="260"/>
      <c r="D111" s="260"/>
      <c r="E111" s="294"/>
      <c r="F111" s="294"/>
      <c r="G111" s="260"/>
      <c r="H111" s="294"/>
      <c r="I111" s="259"/>
      <c r="J111" s="259"/>
      <c r="K111" s="259"/>
      <c r="L111" s="259"/>
    </row>
    <row r="112" spans="1:12" ht="9.75" customHeight="1">
      <c r="A112" s="271"/>
      <c r="B112" s="271"/>
      <c r="C112" s="260"/>
      <c r="D112" s="260"/>
      <c r="E112" s="294"/>
      <c r="F112" s="294"/>
      <c r="G112" s="260"/>
      <c r="H112" s="294"/>
      <c r="I112" s="259"/>
      <c r="J112" s="259"/>
      <c r="K112" s="259"/>
      <c r="L112" s="259"/>
    </row>
    <row r="113" spans="1:12" ht="9.75" customHeight="1">
      <c r="A113" s="271"/>
      <c r="B113" s="271"/>
      <c r="C113" s="260"/>
      <c r="D113" s="260"/>
      <c r="E113" s="294"/>
      <c r="F113" s="294"/>
      <c r="G113" s="260"/>
      <c r="H113" s="294"/>
      <c r="I113" s="259"/>
      <c r="J113" s="259"/>
      <c r="K113" s="259"/>
      <c r="L113" s="259"/>
    </row>
    <row r="114" spans="1:12" ht="9.75" customHeight="1">
      <c r="A114" s="271"/>
      <c r="B114" s="271"/>
      <c r="C114" s="260"/>
      <c r="D114" s="260"/>
      <c r="E114" s="294"/>
      <c r="F114" s="294"/>
      <c r="G114" s="260"/>
      <c r="H114" s="294"/>
      <c r="I114" s="259"/>
      <c r="J114" s="259"/>
      <c r="K114" s="259"/>
      <c r="L114" s="259"/>
    </row>
    <row r="115" spans="1:12" ht="9.75" customHeight="1">
      <c r="A115" s="271"/>
      <c r="B115" s="271"/>
      <c r="C115" s="260"/>
      <c r="D115" s="260"/>
      <c r="E115" s="294"/>
      <c r="F115" s="294"/>
      <c r="G115" s="260"/>
      <c r="H115" s="294"/>
      <c r="I115" s="259"/>
      <c r="J115" s="259"/>
      <c r="K115" s="259"/>
      <c r="L115" s="259"/>
    </row>
    <row r="116" spans="1:12" ht="9.75" customHeight="1">
      <c r="A116" s="271"/>
      <c r="B116" s="271"/>
      <c r="C116" s="260"/>
      <c r="D116" s="260"/>
      <c r="E116" s="294"/>
      <c r="F116" s="294"/>
      <c r="G116" s="260"/>
      <c r="H116" s="294"/>
      <c r="I116" s="259"/>
      <c r="J116" s="259"/>
      <c r="K116" s="259"/>
      <c r="L116" s="259"/>
    </row>
    <row r="117" spans="1:12" ht="9.75" customHeight="1">
      <c r="A117" s="271"/>
      <c r="B117" s="271"/>
      <c r="C117" s="260"/>
      <c r="D117" s="260"/>
      <c r="E117" s="294"/>
      <c r="F117" s="294"/>
      <c r="G117" s="260"/>
      <c r="H117" s="294"/>
      <c r="I117" s="259"/>
      <c r="J117" s="259"/>
      <c r="K117" s="259"/>
      <c r="L117" s="259"/>
    </row>
    <row r="118" spans="1:12" ht="9.75" customHeight="1">
      <c r="A118" s="271"/>
      <c r="B118" s="271"/>
      <c r="C118" s="260"/>
      <c r="D118" s="260"/>
      <c r="E118" s="294"/>
      <c r="F118" s="294"/>
      <c r="G118" s="260"/>
      <c r="H118" s="294"/>
      <c r="I118" s="259"/>
      <c r="J118" s="259"/>
      <c r="K118" s="259"/>
      <c r="L118" s="259"/>
    </row>
    <row r="119" spans="1:12" ht="9.75" customHeight="1">
      <c r="A119" s="271"/>
      <c r="B119" s="271"/>
      <c r="C119" s="260"/>
      <c r="D119" s="260"/>
      <c r="E119" s="294"/>
      <c r="F119" s="294"/>
      <c r="G119" s="260"/>
      <c r="H119" s="294"/>
      <c r="I119" s="259"/>
      <c r="J119" s="259"/>
      <c r="K119" s="259"/>
      <c r="L119" s="259"/>
    </row>
    <row r="120" spans="1:12" ht="9.75" customHeight="1">
      <c r="A120" s="271"/>
      <c r="B120" s="271"/>
      <c r="C120" s="260"/>
      <c r="D120" s="260"/>
      <c r="E120" s="294"/>
      <c r="F120" s="294"/>
      <c r="G120" s="260"/>
      <c r="H120" s="294"/>
      <c r="I120" s="259"/>
      <c r="J120" s="259"/>
      <c r="K120" s="259"/>
      <c r="L120" s="259"/>
    </row>
    <row r="121" spans="1:12" ht="9.75" customHeight="1">
      <c r="A121" s="271"/>
      <c r="B121" s="271"/>
      <c r="C121" s="260"/>
      <c r="D121" s="260"/>
      <c r="E121" s="294"/>
      <c r="F121" s="294"/>
      <c r="G121" s="260"/>
      <c r="H121" s="294"/>
      <c r="I121" s="259"/>
      <c r="J121" s="259"/>
      <c r="K121" s="259"/>
      <c r="L121" s="259"/>
    </row>
    <row r="122" spans="1:12" ht="9.75" customHeight="1">
      <c r="A122" s="271"/>
      <c r="B122" s="271"/>
      <c r="C122" s="260"/>
      <c r="D122" s="260"/>
      <c r="E122" s="294"/>
      <c r="F122" s="294"/>
      <c r="G122" s="260"/>
      <c r="H122" s="294"/>
      <c r="I122" s="259"/>
      <c r="J122" s="259"/>
      <c r="K122" s="259"/>
      <c r="L122" s="259"/>
    </row>
    <row r="123" spans="1:12" ht="9.75" customHeight="1">
      <c r="A123" s="271"/>
      <c r="B123" s="271"/>
      <c r="C123" s="260"/>
      <c r="D123" s="260"/>
      <c r="E123" s="294"/>
      <c r="F123" s="294"/>
      <c r="G123" s="260"/>
      <c r="H123" s="294"/>
      <c r="I123" s="259"/>
      <c r="J123" s="259"/>
      <c r="K123" s="259"/>
      <c r="L123" s="259"/>
    </row>
    <row r="124" spans="1:12" ht="9.75" customHeight="1">
      <c r="A124" s="271"/>
      <c r="B124" s="271"/>
      <c r="C124" s="260"/>
      <c r="D124" s="260"/>
      <c r="E124" s="294"/>
      <c r="F124" s="294"/>
      <c r="G124" s="260"/>
      <c r="H124" s="294"/>
      <c r="I124" s="259"/>
      <c r="J124" s="259"/>
      <c r="K124" s="259"/>
      <c r="L124" s="259"/>
    </row>
    <row r="125" spans="1:12" ht="9.75" customHeight="1">
      <c r="A125" s="271"/>
      <c r="B125" s="271"/>
      <c r="C125" s="260"/>
      <c r="D125" s="260"/>
      <c r="E125" s="294"/>
      <c r="F125" s="294"/>
      <c r="G125" s="260"/>
      <c r="H125" s="294"/>
      <c r="I125" s="259"/>
      <c r="J125" s="259"/>
      <c r="K125" s="259"/>
      <c r="L125" s="259"/>
    </row>
    <row r="126" spans="1:12" ht="9.75" customHeight="1">
      <c r="A126" s="271"/>
      <c r="B126" s="271"/>
      <c r="C126" s="260"/>
      <c r="D126" s="260"/>
      <c r="E126" s="294"/>
      <c r="F126" s="294"/>
      <c r="G126" s="260"/>
      <c r="H126" s="294"/>
      <c r="I126" s="259"/>
      <c r="J126" s="259"/>
      <c r="K126" s="259"/>
      <c r="L126" s="259"/>
    </row>
    <row r="127" spans="1:12" ht="9.75" customHeight="1">
      <c r="A127" s="271"/>
      <c r="B127" s="271"/>
      <c r="C127" s="260"/>
      <c r="D127" s="260"/>
      <c r="E127" s="294"/>
      <c r="F127" s="294"/>
      <c r="G127" s="260"/>
      <c r="H127" s="294"/>
      <c r="I127" s="259"/>
      <c r="J127" s="259"/>
      <c r="K127" s="259"/>
      <c r="L127" s="259"/>
    </row>
    <row r="128" spans="1:12" ht="9.75" customHeight="1">
      <c r="A128" s="271"/>
      <c r="B128" s="271"/>
      <c r="C128" s="260"/>
      <c r="D128" s="260"/>
      <c r="E128" s="294"/>
      <c r="F128" s="294"/>
      <c r="G128" s="260"/>
      <c r="H128" s="294"/>
      <c r="I128" s="259"/>
      <c r="J128" s="259"/>
      <c r="K128" s="259"/>
      <c r="L128" s="259"/>
    </row>
    <row r="129" spans="1:12" ht="3" customHeight="1">
      <c r="A129" s="271"/>
      <c r="B129" s="271"/>
      <c r="C129" s="260"/>
      <c r="D129" s="260"/>
      <c r="E129" s="294"/>
      <c r="F129" s="294"/>
      <c r="G129" s="260"/>
      <c r="H129" s="294"/>
      <c r="I129" s="259"/>
      <c r="J129" s="259"/>
      <c r="K129" s="259"/>
      <c r="L129" s="259"/>
    </row>
    <row r="130" spans="1:12" ht="3" customHeight="1">
      <c r="A130" s="271"/>
      <c r="B130" s="271"/>
      <c r="C130" s="260"/>
      <c r="D130" s="260"/>
      <c r="E130" s="294"/>
      <c r="F130" s="294"/>
      <c r="G130" s="260"/>
      <c r="H130" s="294"/>
      <c r="I130" s="259"/>
      <c r="J130" s="259"/>
      <c r="K130" s="259"/>
      <c r="L130" s="259"/>
    </row>
    <row r="131" spans="1:12" ht="7.5" customHeight="1">
      <c r="A131" s="271"/>
      <c r="B131" s="271"/>
      <c r="C131" s="260"/>
      <c r="D131" s="260"/>
      <c r="E131" s="294"/>
      <c r="F131" s="294"/>
      <c r="G131" s="260"/>
      <c r="H131" s="294"/>
      <c r="I131" s="259"/>
      <c r="J131" s="259"/>
      <c r="K131" s="259"/>
      <c r="L131" s="259"/>
    </row>
    <row r="132" spans="1:9" ht="9.75" customHeight="1">
      <c r="A132" s="300"/>
      <c r="B132" s="170"/>
      <c r="I132" s="259"/>
    </row>
    <row r="133" ht="9" customHeight="1">
      <c r="I133" s="259"/>
    </row>
    <row r="134" ht="9" customHeight="1">
      <c r="I134" s="259"/>
    </row>
    <row r="135" ht="9" customHeight="1">
      <c r="I135" s="259"/>
    </row>
    <row r="136" ht="9" customHeight="1">
      <c r="I136" s="259"/>
    </row>
    <row r="137" ht="9" customHeight="1">
      <c r="I137" s="259"/>
    </row>
    <row r="138" ht="9" customHeight="1">
      <c r="I138" s="259"/>
    </row>
    <row r="139" ht="9" customHeight="1">
      <c r="I139" s="259"/>
    </row>
    <row r="140" ht="9" customHeight="1">
      <c r="I140" s="259"/>
    </row>
    <row r="141" ht="9" customHeight="1">
      <c r="I141" s="259"/>
    </row>
    <row r="142" ht="9" customHeight="1">
      <c r="I142" s="259"/>
    </row>
    <row r="143" ht="9" customHeight="1">
      <c r="I143" s="259"/>
    </row>
    <row r="144" ht="9" customHeight="1">
      <c r="I144" s="259"/>
    </row>
    <row r="145" ht="9" customHeight="1">
      <c r="I145" s="259"/>
    </row>
    <row r="146" ht="9" customHeight="1">
      <c r="I146" s="259"/>
    </row>
    <row r="161" spans="3:12" ht="9" customHeight="1">
      <c r="C161" s="232"/>
      <c r="D161" s="232"/>
      <c r="E161" s="233"/>
      <c r="F161" s="233"/>
      <c r="G161" s="232"/>
      <c r="H161" s="233"/>
      <c r="J161" s="233"/>
      <c r="K161" s="301"/>
      <c r="L161" s="301"/>
    </row>
    <row r="176" ht="9" customHeight="1">
      <c r="I176" s="233"/>
    </row>
    <row r="189" spans="3:12" ht="9" customHeight="1">
      <c r="C189" s="232"/>
      <c r="D189" s="232"/>
      <c r="E189" s="233"/>
      <c r="F189" s="233"/>
      <c r="G189" s="232"/>
      <c r="H189" s="233"/>
      <c r="J189" s="233"/>
      <c r="K189" s="301"/>
      <c r="L189" s="301"/>
    </row>
    <row r="191" spans="3:12" ht="9" customHeight="1">
      <c r="C191" s="232"/>
      <c r="D191" s="232"/>
      <c r="E191" s="233"/>
      <c r="F191" s="233"/>
      <c r="G191" s="232"/>
      <c r="H191" s="233"/>
      <c r="J191" s="233"/>
      <c r="K191" s="301"/>
      <c r="L191" s="301"/>
    </row>
    <row r="199" spans="3:12" ht="9" customHeight="1">
      <c r="C199" s="232"/>
      <c r="D199" s="232"/>
      <c r="E199" s="233"/>
      <c r="F199" s="233"/>
      <c r="G199" s="232"/>
      <c r="H199" s="233"/>
      <c r="J199" s="233"/>
      <c r="K199" s="301"/>
      <c r="L199" s="301"/>
    </row>
    <row r="204" ht="9" customHeight="1">
      <c r="I204" s="233"/>
    </row>
    <row r="206" ht="9" customHeight="1">
      <c r="I206" s="233"/>
    </row>
    <row r="214" ht="9" customHeight="1">
      <c r="I214" s="233"/>
    </row>
    <row r="241" spans="3:12" ht="9" customHeight="1">
      <c r="C241" s="232"/>
      <c r="D241" s="232"/>
      <c r="E241" s="233"/>
      <c r="F241" s="233"/>
      <c r="G241" s="232"/>
      <c r="H241" s="233"/>
      <c r="J241" s="233"/>
      <c r="K241" s="301"/>
      <c r="L241" s="301"/>
    </row>
    <row r="242" spans="3:12" ht="9" customHeight="1">
      <c r="C242" s="232"/>
      <c r="D242" s="232"/>
      <c r="E242" s="233"/>
      <c r="F242" s="233"/>
      <c r="G242" s="232"/>
      <c r="H242" s="233"/>
      <c r="J242" s="233"/>
      <c r="K242" s="301"/>
      <c r="L242" s="301"/>
    </row>
    <row r="256" ht="9" customHeight="1">
      <c r="I256" s="233"/>
    </row>
    <row r="257" ht="9" customHeight="1">
      <c r="I257" s="233"/>
    </row>
    <row r="271" spans="3:12" ht="9" customHeight="1">
      <c r="C271" s="232"/>
      <c r="D271" s="232"/>
      <c r="E271" s="233"/>
      <c r="F271" s="233"/>
      <c r="G271" s="232"/>
      <c r="H271" s="233"/>
      <c r="J271" s="233"/>
      <c r="K271" s="301"/>
      <c r="L271" s="301"/>
    </row>
    <row r="279" spans="3:12" ht="9" customHeight="1">
      <c r="C279" s="232"/>
      <c r="D279" s="232"/>
      <c r="E279" s="233"/>
      <c r="F279" s="233"/>
      <c r="G279" s="232"/>
      <c r="H279" s="233"/>
      <c r="J279" s="233"/>
      <c r="K279" s="301"/>
      <c r="L279" s="301"/>
    </row>
    <row r="286" ht="9" customHeight="1">
      <c r="I286" s="233"/>
    </row>
    <row r="294" ht="9" customHeight="1">
      <c r="I294" s="233"/>
    </row>
    <row r="321" spans="3:12" ht="9" customHeight="1">
      <c r="C321" s="232"/>
      <c r="D321" s="232"/>
      <c r="E321" s="233"/>
      <c r="F321" s="233"/>
      <c r="G321" s="232"/>
      <c r="H321" s="233"/>
      <c r="J321" s="233"/>
      <c r="K321" s="301"/>
      <c r="L321" s="301"/>
    </row>
    <row r="322" spans="3:12" ht="9" customHeight="1">
      <c r="C322" s="232"/>
      <c r="D322" s="232"/>
      <c r="E322" s="233"/>
      <c r="F322" s="233"/>
      <c r="G322" s="232"/>
      <c r="H322" s="233"/>
      <c r="J322" s="233"/>
      <c r="K322" s="301"/>
      <c r="L322" s="301"/>
    </row>
    <row r="336" ht="9" customHeight="1">
      <c r="I336" s="233"/>
    </row>
    <row r="337" ht="9" customHeight="1">
      <c r="I337" s="233"/>
    </row>
    <row r="359" spans="3:12" ht="9" customHeight="1">
      <c r="C359" s="232"/>
      <c r="D359" s="232"/>
      <c r="E359" s="233"/>
      <c r="F359" s="233"/>
      <c r="G359" s="232"/>
      <c r="H359" s="233"/>
      <c r="J359" s="233"/>
      <c r="K359" s="301"/>
      <c r="L359" s="301"/>
    </row>
    <row r="374" ht="9" customHeight="1">
      <c r="I374" s="233"/>
    </row>
    <row r="401" spans="3:12" ht="9" customHeight="1">
      <c r="C401" s="232"/>
      <c r="D401" s="232"/>
      <c r="E401" s="233"/>
      <c r="F401" s="233"/>
      <c r="G401" s="232"/>
      <c r="H401" s="233"/>
      <c r="J401" s="233"/>
      <c r="K401" s="301"/>
      <c r="L401" s="301"/>
    </row>
    <row r="402" spans="3:12" ht="9" customHeight="1">
      <c r="C402" s="232"/>
      <c r="D402" s="232"/>
      <c r="E402" s="233"/>
      <c r="F402" s="233"/>
      <c r="G402" s="232"/>
      <c r="H402" s="233"/>
      <c r="J402" s="233"/>
      <c r="K402" s="301"/>
      <c r="L402" s="301"/>
    </row>
    <row r="416" ht="9" customHeight="1">
      <c r="I416" s="233"/>
    </row>
    <row r="417" ht="9" customHeight="1">
      <c r="I417" s="233"/>
    </row>
    <row r="431" spans="3:12" ht="9" customHeight="1">
      <c r="C431" s="232"/>
      <c r="D431" s="232"/>
      <c r="E431" s="233"/>
      <c r="F431" s="233"/>
      <c r="G431" s="232"/>
      <c r="H431" s="233"/>
      <c r="J431" s="233"/>
      <c r="K431" s="301"/>
      <c r="L431" s="301"/>
    </row>
    <row r="446" ht="9" customHeight="1">
      <c r="I446" s="233"/>
    </row>
    <row r="599" spans="3:12" ht="9" customHeight="1">
      <c r="C599" s="232"/>
      <c r="D599" s="232"/>
      <c r="E599" s="233"/>
      <c r="F599" s="233"/>
      <c r="G599" s="232"/>
      <c r="H599" s="233"/>
      <c r="J599" s="233"/>
      <c r="K599" s="301"/>
      <c r="L599" s="301"/>
    </row>
    <row r="614" ht="9" customHeight="1">
      <c r="I614" s="233"/>
    </row>
  </sheetData>
  <sheetProtection/>
  <printOptions/>
  <pageMargins left="0.984251968503937" right="0.9448818897637796" top="0.984251968503937" bottom="0.984251968503937" header="0.5118110236220472" footer="0.1968503937007874"/>
  <pageSetup horizontalDpi="600" verticalDpi="600" orientation="landscape" paperSize="9" r:id="rId1"/>
  <rowBreaks count="2" manualBreakCount="2">
    <brk id="42" max="255" man="1"/>
    <brk id="11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Q76"/>
  <sheetViews>
    <sheetView workbookViewId="0" topLeftCell="A19">
      <selection activeCell="B48" sqref="B48"/>
    </sheetView>
  </sheetViews>
  <sheetFormatPr defaultColWidth="9.140625" defaultRowHeight="12.75"/>
  <cols>
    <col min="1" max="1" width="4.57421875" style="80" customWidth="1"/>
    <col min="2" max="2" width="46.00390625" style="80" customWidth="1"/>
    <col min="3" max="3" width="15.28125" style="103" customWidth="1"/>
    <col min="4" max="4" width="16.421875" style="103" customWidth="1"/>
    <col min="5" max="5" width="17.57421875" style="103" customWidth="1"/>
    <col min="6" max="6" width="1.7109375" style="104" hidden="1" customWidth="1"/>
    <col min="7" max="7" width="16.57421875" style="103" customWidth="1"/>
    <col min="8" max="8" width="9.8515625" style="105" customWidth="1"/>
    <col min="9" max="9" width="11.00390625" style="106" customWidth="1"/>
    <col min="10" max="10" width="9.7109375" style="80" customWidth="1"/>
    <col min="11" max="16384" width="10.7109375" style="80" customWidth="1"/>
  </cols>
  <sheetData>
    <row r="1" spans="1:9" s="64" customFormat="1" ht="12.75" customHeight="1">
      <c r="A1" s="58" t="s">
        <v>13</v>
      </c>
      <c r="B1" s="59"/>
      <c r="C1" s="60"/>
      <c r="D1" s="60"/>
      <c r="E1" s="60"/>
      <c r="F1" s="61"/>
      <c r="G1" s="60"/>
      <c r="H1" s="62"/>
      <c r="I1" s="63"/>
    </row>
    <row r="2" spans="1:11" s="64" customFormat="1" ht="12.75" customHeight="1">
      <c r="A2" s="58" t="s">
        <v>395</v>
      </c>
      <c r="B2" s="59"/>
      <c r="C2" s="60"/>
      <c r="D2" s="60"/>
      <c r="E2" s="60"/>
      <c r="F2" s="61"/>
      <c r="G2" s="60"/>
      <c r="H2" s="62"/>
      <c r="I2" s="63"/>
      <c r="J2" s="65"/>
      <c r="K2" s="65"/>
    </row>
    <row r="3" spans="1:17" s="70" customFormat="1" ht="4.5" customHeight="1">
      <c r="A3" s="66"/>
      <c r="B3" s="66"/>
      <c r="C3" s="67"/>
      <c r="D3" s="67"/>
      <c r="E3" s="67"/>
      <c r="F3" s="68"/>
      <c r="G3" s="67"/>
      <c r="H3" s="83"/>
      <c r="I3" s="529"/>
      <c r="J3" s="531"/>
      <c r="K3" s="65"/>
      <c r="L3" s="64"/>
      <c r="M3" s="64"/>
      <c r="N3" s="64"/>
      <c r="O3" s="64"/>
      <c r="P3" s="64"/>
      <c r="Q3" s="64"/>
    </row>
    <row r="4" spans="1:11" s="75" customFormat="1" ht="28.5" customHeight="1">
      <c r="A4" s="71" t="s">
        <v>7</v>
      </c>
      <c r="B4" s="72"/>
      <c r="C4" s="73" t="s">
        <v>1</v>
      </c>
      <c r="D4" s="74" t="s">
        <v>3</v>
      </c>
      <c r="E4" s="230" t="s">
        <v>172</v>
      </c>
      <c r="F4" s="74" t="s">
        <v>4</v>
      </c>
      <c r="G4" s="73" t="s">
        <v>8</v>
      </c>
      <c r="H4" s="530"/>
      <c r="I4" s="530"/>
      <c r="J4" s="530"/>
      <c r="K4" s="530"/>
    </row>
    <row r="5" spans="1:9" ht="2.25" customHeight="1">
      <c r="A5" s="76"/>
      <c r="B5" s="77"/>
      <c r="C5" s="78"/>
      <c r="D5" s="78"/>
      <c r="E5" s="78"/>
      <c r="F5" s="78"/>
      <c r="G5" s="79"/>
      <c r="H5" s="80"/>
      <c r="I5" s="80"/>
    </row>
    <row r="6" spans="1:7" s="70" customFormat="1" ht="14.25" customHeight="1">
      <c r="A6" s="81" t="s">
        <v>98</v>
      </c>
      <c r="B6" s="80" t="s">
        <v>99</v>
      </c>
      <c r="C6" s="82">
        <v>534433</v>
      </c>
      <c r="D6" s="82">
        <v>478334</v>
      </c>
      <c r="E6" s="83">
        <v>272.6211877857334</v>
      </c>
      <c r="F6" s="83">
        <v>1</v>
      </c>
      <c r="G6" s="84">
        <v>534507</v>
      </c>
    </row>
    <row r="7" spans="1:7" s="70" customFormat="1" ht="9.75" customHeight="1">
      <c r="A7" s="81" t="s">
        <v>17</v>
      </c>
      <c r="B7" s="80" t="s">
        <v>18</v>
      </c>
      <c r="C7" s="82">
        <v>305967</v>
      </c>
      <c r="D7" s="82">
        <v>260895</v>
      </c>
      <c r="E7" s="83">
        <v>156.07772529622514</v>
      </c>
      <c r="F7" s="83">
        <v>1</v>
      </c>
      <c r="G7" s="84">
        <v>306169</v>
      </c>
    </row>
    <row r="8" spans="1:7" s="70" customFormat="1" ht="9.75" customHeight="1">
      <c r="A8" s="81" t="s">
        <v>25</v>
      </c>
      <c r="B8" s="80" t="s">
        <v>26</v>
      </c>
      <c r="C8" s="82">
        <v>199993</v>
      </c>
      <c r="D8" s="82">
        <v>168922</v>
      </c>
      <c r="E8" s="83">
        <v>102.01901680628288</v>
      </c>
      <c r="F8" s="83">
        <v>1</v>
      </c>
      <c r="G8" s="84">
        <v>200388</v>
      </c>
    </row>
    <row r="9" spans="1:7" s="70" customFormat="1" ht="9.75" customHeight="1">
      <c r="A9" s="81" t="s">
        <v>65</v>
      </c>
      <c r="B9" s="80" t="s">
        <v>66</v>
      </c>
      <c r="C9" s="82">
        <v>105765</v>
      </c>
      <c r="D9" s="82">
        <v>93602</v>
      </c>
      <c r="E9" s="83">
        <v>53.95209488590355</v>
      </c>
      <c r="F9" s="83">
        <v>1</v>
      </c>
      <c r="G9" s="84">
        <v>107991</v>
      </c>
    </row>
    <row r="10" spans="1:7" s="70" customFormat="1" ht="9.75" customHeight="1">
      <c r="A10" s="81" t="s">
        <v>63</v>
      </c>
      <c r="B10" s="80" t="s">
        <v>64</v>
      </c>
      <c r="C10" s="82">
        <v>59539</v>
      </c>
      <c r="D10" s="82">
        <v>52115</v>
      </c>
      <c r="E10" s="83">
        <v>30.371614214643895</v>
      </c>
      <c r="F10" s="83">
        <v>1</v>
      </c>
      <c r="G10" s="84">
        <v>59706</v>
      </c>
    </row>
    <row r="11" spans="1:7" s="70" customFormat="1" ht="9.75" customHeight="1">
      <c r="A11" s="81" t="s">
        <v>23</v>
      </c>
      <c r="B11" s="80" t="s">
        <v>24</v>
      </c>
      <c r="C11" s="82">
        <v>58678</v>
      </c>
      <c r="D11" s="82">
        <v>50721</v>
      </c>
      <c r="E11" s="83">
        <v>29.93240697503946</v>
      </c>
      <c r="F11" s="83">
        <v>1</v>
      </c>
      <c r="G11" s="84">
        <v>59545</v>
      </c>
    </row>
    <row r="12" spans="1:7" s="70" customFormat="1" ht="9.75" customHeight="1">
      <c r="A12" s="81" t="s">
        <v>95</v>
      </c>
      <c r="B12" s="80" t="s">
        <v>96</v>
      </c>
      <c r="C12" s="82">
        <v>55949</v>
      </c>
      <c r="D12" s="82">
        <v>48686</v>
      </c>
      <c r="E12" s="83">
        <v>28.540308767280457</v>
      </c>
      <c r="F12" s="83">
        <v>1</v>
      </c>
      <c r="G12" s="84">
        <v>55982</v>
      </c>
    </row>
    <row r="13" spans="1:7" s="70" customFormat="1" ht="9.75" customHeight="1">
      <c r="A13" s="81" t="s">
        <v>100</v>
      </c>
      <c r="B13" s="80" t="s">
        <v>101</v>
      </c>
      <c r="C13" s="82">
        <v>38807</v>
      </c>
      <c r="D13" s="82">
        <v>34222</v>
      </c>
      <c r="E13" s="83">
        <v>19.79595278435455</v>
      </c>
      <c r="F13" s="83">
        <v>1</v>
      </c>
      <c r="G13" s="84">
        <v>39640</v>
      </c>
    </row>
    <row r="14" spans="1:7" s="70" customFormat="1" ht="9.75" customHeight="1">
      <c r="A14" s="81" t="s">
        <v>102</v>
      </c>
      <c r="B14" s="80" t="s">
        <v>103</v>
      </c>
      <c r="C14" s="82">
        <v>37374</v>
      </c>
      <c r="D14" s="82">
        <v>32309</v>
      </c>
      <c r="E14" s="83">
        <v>19.064960944223127</v>
      </c>
      <c r="F14" s="83">
        <v>1</v>
      </c>
      <c r="G14" s="84">
        <v>37395</v>
      </c>
    </row>
    <row r="15" spans="1:7" s="70" customFormat="1" ht="9.75" customHeight="1">
      <c r="A15" s="81" t="s">
        <v>19</v>
      </c>
      <c r="B15" s="80" t="s">
        <v>20</v>
      </c>
      <c r="C15" s="82">
        <v>37181</v>
      </c>
      <c r="D15" s="82">
        <v>31855</v>
      </c>
      <c r="E15" s="83">
        <v>18.96650914719217</v>
      </c>
      <c r="F15" s="83">
        <v>1</v>
      </c>
      <c r="G15" s="84">
        <v>38532</v>
      </c>
    </row>
    <row r="16" spans="1:7" s="70" customFormat="1" ht="9.75" customHeight="1">
      <c r="A16" s="81" t="s">
        <v>87</v>
      </c>
      <c r="B16" s="80" t="s">
        <v>88</v>
      </c>
      <c r="C16" s="82">
        <v>36239</v>
      </c>
      <c r="D16" s="82">
        <v>28969</v>
      </c>
      <c r="E16" s="83">
        <v>18.485982759611012</v>
      </c>
      <c r="F16" s="83">
        <v>1</v>
      </c>
      <c r="G16" s="84">
        <v>36247</v>
      </c>
    </row>
    <row r="17" spans="1:7" s="70" customFormat="1" ht="9.75" customHeight="1">
      <c r="A17" s="81" t="s">
        <v>15</v>
      </c>
      <c r="B17" s="80" t="s">
        <v>16</v>
      </c>
      <c r="C17" s="82">
        <v>31212</v>
      </c>
      <c r="D17" s="82">
        <v>28292</v>
      </c>
      <c r="E17" s="83">
        <v>15.921645020364219</v>
      </c>
      <c r="F17" s="83">
        <v>1</v>
      </c>
      <c r="G17" s="84">
        <v>41586</v>
      </c>
    </row>
    <row r="18" spans="1:7" s="70" customFormat="1" ht="9.75" customHeight="1">
      <c r="A18" s="81" t="s">
        <v>106</v>
      </c>
      <c r="B18" s="80" t="s">
        <v>107</v>
      </c>
      <c r="C18" s="82">
        <v>26656</v>
      </c>
      <c r="D18" s="82">
        <v>22628</v>
      </c>
      <c r="E18" s="83">
        <v>13.597570474908004</v>
      </c>
      <c r="F18" s="83">
        <v>1</v>
      </c>
      <c r="G18" s="84">
        <v>27154</v>
      </c>
    </row>
    <row r="19" spans="1:7" s="70" customFormat="1" ht="9.75" customHeight="1">
      <c r="A19" s="81" t="s">
        <v>108</v>
      </c>
      <c r="B19" s="80" t="s">
        <v>109</v>
      </c>
      <c r="C19" s="82">
        <v>25630</v>
      </c>
      <c r="D19" s="82">
        <v>21778</v>
      </c>
      <c r="E19" s="83">
        <v>13.074194600536169</v>
      </c>
      <c r="F19" s="83">
        <v>1</v>
      </c>
      <c r="G19" s="84">
        <v>25645</v>
      </c>
    </row>
    <row r="20" spans="1:7" s="70" customFormat="1" ht="9.75" customHeight="1">
      <c r="A20" s="81" t="s">
        <v>110</v>
      </c>
      <c r="B20" s="80" t="s">
        <v>111</v>
      </c>
      <c r="C20" s="82">
        <v>24137</v>
      </c>
      <c r="D20" s="82">
        <v>21178</v>
      </c>
      <c r="E20" s="83">
        <v>12.312595984125693</v>
      </c>
      <c r="F20" s="83">
        <v>1</v>
      </c>
      <c r="G20" s="84">
        <v>24144</v>
      </c>
    </row>
    <row r="21" spans="1:7" s="70" customFormat="1" ht="9.75" customHeight="1">
      <c r="A21" s="81" t="s">
        <v>112</v>
      </c>
      <c r="B21" s="80" t="s">
        <v>113</v>
      </c>
      <c r="C21" s="82">
        <v>22970</v>
      </c>
      <c r="D21" s="82">
        <v>20463</v>
      </c>
      <c r="E21" s="83">
        <v>11.717294185498082</v>
      </c>
      <c r="F21" s="83">
        <v>1</v>
      </c>
      <c r="G21" s="84">
        <v>22972</v>
      </c>
    </row>
    <row r="22" spans="1:7" s="70" customFormat="1" ht="9.75" customHeight="1">
      <c r="A22" s="81" t="s">
        <v>104</v>
      </c>
      <c r="B22" s="80" t="s">
        <v>105</v>
      </c>
      <c r="C22" s="82">
        <v>21985</v>
      </c>
      <c r="D22" s="82">
        <v>19083</v>
      </c>
      <c r="E22" s="83">
        <v>11.2148329415836</v>
      </c>
      <c r="F22" s="83">
        <v>1</v>
      </c>
      <c r="G22" s="84">
        <v>25524</v>
      </c>
    </row>
    <row r="23" spans="1:7" s="70" customFormat="1" ht="9.75" customHeight="1">
      <c r="A23" s="81" t="s">
        <v>114</v>
      </c>
      <c r="B23" s="80" t="s">
        <v>115</v>
      </c>
      <c r="C23" s="82">
        <v>21126</v>
      </c>
      <c r="D23" s="82">
        <v>16242</v>
      </c>
      <c r="E23" s="83">
        <v>10.776645927855135</v>
      </c>
      <c r="F23" s="83">
        <v>1</v>
      </c>
      <c r="G23" s="84">
        <v>21150</v>
      </c>
    </row>
    <row r="24" spans="1:7" s="70" customFormat="1" ht="9.75" customHeight="1">
      <c r="A24" s="81" t="s">
        <v>21</v>
      </c>
      <c r="B24" s="80" t="s">
        <v>22</v>
      </c>
      <c r="C24" s="82">
        <v>15947</v>
      </c>
      <c r="D24" s="82">
        <v>14119</v>
      </c>
      <c r="E24" s="83">
        <v>8.134771022034736</v>
      </c>
      <c r="F24" s="83">
        <v>1</v>
      </c>
      <c r="G24" s="84">
        <v>15966</v>
      </c>
    </row>
    <row r="25" spans="1:7" s="70" customFormat="1" ht="9.75" customHeight="1">
      <c r="A25" s="81" t="s">
        <v>116</v>
      </c>
      <c r="B25" s="80" t="s">
        <v>117</v>
      </c>
      <c r="C25" s="82">
        <v>14376</v>
      </c>
      <c r="D25" s="82">
        <v>12499</v>
      </c>
      <c r="E25" s="83">
        <v>7.3333835964614895</v>
      </c>
      <c r="F25" s="83">
        <v>1</v>
      </c>
      <c r="G25" s="84">
        <v>14538</v>
      </c>
    </row>
    <row r="26" spans="1:7" s="70" customFormat="1" ht="9.75" customHeight="1">
      <c r="A26" s="81" t="s">
        <v>130</v>
      </c>
      <c r="B26" s="80" t="s">
        <v>131</v>
      </c>
      <c r="C26" s="82">
        <v>12891</v>
      </c>
      <c r="D26" s="82">
        <v>11399</v>
      </c>
      <c r="E26" s="83">
        <v>6.575865883554887</v>
      </c>
      <c r="F26" s="83">
        <v>1</v>
      </c>
      <c r="G26" s="84">
        <v>15550</v>
      </c>
    </row>
    <row r="27" spans="1:7" s="70" customFormat="1" ht="9.75" customHeight="1">
      <c r="A27" s="81" t="s">
        <v>118</v>
      </c>
      <c r="B27" s="80" t="s">
        <v>119</v>
      </c>
      <c r="C27" s="82">
        <v>12341</v>
      </c>
      <c r="D27" s="82">
        <v>10421</v>
      </c>
      <c r="E27" s="83">
        <v>6.295303767663553</v>
      </c>
      <c r="F27" s="83">
        <v>1</v>
      </c>
      <c r="G27" s="84">
        <v>12469</v>
      </c>
    </row>
    <row r="28" spans="1:7" s="70" customFormat="1" ht="9.75" customHeight="1">
      <c r="A28" s="81" t="s">
        <v>120</v>
      </c>
      <c r="B28" s="80" t="s">
        <v>121</v>
      </c>
      <c r="C28" s="82">
        <v>12195</v>
      </c>
      <c r="D28" s="82">
        <v>10755</v>
      </c>
      <c r="E28" s="83">
        <v>6.220827278717854</v>
      </c>
      <c r="F28" s="83">
        <v>1</v>
      </c>
      <c r="G28" s="84">
        <v>12850</v>
      </c>
    </row>
    <row r="29" spans="1:7" s="70" customFormat="1" ht="9.75" customHeight="1">
      <c r="A29" s="81" t="s">
        <v>122</v>
      </c>
      <c r="B29" s="80" t="s">
        <v>123</v>
      </c>
      <c r="C29" s="82">
        <v>11874</v>
      </c>
      <c r="D29" s="82">
        <v>8152</v>
      </c>
      <c r="E29" s="83">
        <v>6.057081025624911</v>
      </c>
      <c r="F29" s="83">
        <v>1</v>
      </c>
      <c r="G29" s="84">
        <v>13055</v>
      </c>
    </row>
    <row r="30" spans="1:7" s="70" customFormat="1" ht="9.75" customHeight="1">
      <c r="A30" s="81" t="s">
        <v>41</v>
      </c>
      <c r="B30" s="80" t="s">
        <v>42</v>
      </c>
      <c r="C30" s="82">
        <v>11741</v>
      </c>
      <c r="D30" s="82">
        <v>9512</v>
      </c>
      <c r="E30" s="83">
        <v>5.989236004873007</v>
      </c>
      <c r="F30" s="83">
        <v>1</v>
      </c>
      <c r="G30" s="84">
        <v>11748</v>
      </c>
    </row>
    <row r="31" spans="1:7" s="70" customFormat="1" ht="9.75" customHeight="1">
      <c r="A31" s="81" t="s">
        <v>124</v>
      </c>
      <c r="B31" s="80" t="s">
        <v>125</v>
      </c>
      <c r="C31" s="82">
        <v>11222</v>
      </c>
      <c r="D31" s="82">
        <v>9823</v>
      </c>
      <c r="E31" s="83">
        <v>5.724487390059184</v>
      </c>
      <c r="F31" s="83">
        <v>1</v>
      </c>
      <c r="G31" s="84">
        <v>12383</v>
      </c>
    </row>
    <row r="32" spans="1:7" s="70" customFormat="1" ht="9.75" customHeight="1">
      <c r="A32" s="81" t="s">
        <v>71</v>
      </c>
      <c r="B32" s="80" t="s">
        <v>72</v>
      </c>
      <c r="C32" s="82">
        <v>11095</v>
      </c>
      <c r="D32" s="82">
        <v>9913</v>
      </c>
      <c r="E32" s="83">
        <v>5.659703046935185</v>
      </c>
      <c r="F32" s="83">
        <v>1</v>
      </c>
      <c r="G32" s="84">
        <v>11430</v>
      </c>
    </row>
    <row r="33" spans="1:7" s="70" customFormat="1" ht="9.75" customHeight="1">
      <c r="A33" s="81" t="s">
        <v>126</v>
      </c>
      <c r="B33" s="80" t="s">
        <v>127</v>
      </c>
      <c r="C33" s="82">
        <v>10422</v>
      </c>
      <c r="D33" s="82">
        <v>9709</v>
      </c>
      <c r="E33" s="83">
        <v>5.31639703967179</v>
      </c>
      <c r="F33" s="83">
        <v>1</v>
      </c>
      <c r="G33" s="84">
        <v>10435</v>
      </c>
    </row>
    <row r="34" spans="1:7" s="70" customFormat="1" ht="9.75" customHeight="1">
      <c r="A34" s="81" t="s">
        <v>59</v>
      </c>
      <c r="B34" s="80" t="s">
        <v>60</v>
      </c>
      <c r="C34" s="82">
        <v>10153</v>
      </c>
      <c r="D34" s="82">
        <v>8232</v>
      </c>
      <c r="E34" s="83">
        <v>5.179176659354027</v>
      </c>
      <c r="F34" s="83">
        <v>1</v>
      </c>
      <c r="G34" s="84">
        <v>10160</v>
      </c>
    </row>
    <row r="35" spans="1:7" s="70" customFormat="1" ht="9.75" customHeight="1">
      <c r="A35" s="81" t="s">
        <v>128</v>
      </c>
      <c r="B35" s="80" t="s">
        <v>129</v>
      </c>
      <c r="C35" s="82">
        <v>10049</v>
      </c>
      <c r="D35" s="82">
        <v>8750</v>
      </c>
      <c r="E35" s="83">
        <v>5.126124913803666</v>
      </c>
      <c r="F35" s="83">
        <v>1</v>
      </c>
      <c r="G35" s="84">
        <v>10051</v>
      </c>
    </row>
    <row r="36" spans="1:7" s="70" customFormat="1" ht="9.75" customHeight="1">
      <c r="A36" s="81" t="s">
        <v>6</v>
      </c>
      <c r="B36" s="80" t="s">
        <v>5</v>
      </c>
      <c r="C36" s="82">
        <v>516736</v>
      </c>
      <c r="D36" s="82">
        <v>438942</v>
      </c>
      <c r="E36" s="83">
        <v>263.5937191222262</v>
      </c>
      <c r="F36" s="83">
        <v>1</v>
      </c>
      <c r="G36" s="84">
        <v>537156</v>
      </c>
    </row>
    <row r="37" spans="1:7" s="70" customFormat="1" ht="9.75" customHeight="1">
      <c r="A37" s="81" t="s">
        <v>0</v>
      </c>
      <c r="B37" s="85" t="s">
        <v>173</v>
      </c>
      <c r="C37" s="82">
        <v>364932</v>
      </c>
      <c r="D37" s="82">
        <v>3117598</v>
      </c>
      <c r="E37" s="83">
        <v>186.15653468446607</v>
      </c>
      <c r="F37" s="83">
        <v>0.0005101129379842438</v>
      </c>
      <c r="G37" s="86" t="s">
        <v>186</v>
      </c>
    </row>
    <row r="38" spans="1:7" s="70" customFormat="1" ht="2.25" customHeight="1" hidden="1">
      <c r="A38" s="80"/>
      <c r="B38" s="85"/>
      <c r="C38" s="82"/>
      <c r="D38" s="82"/>
      <c r="E38" s="83"/>
      <c r="F38" s="83"/>
      <c r="G38" s="80"/>
    </row>
    <row r="39" spans="1:9" s="88" customFormat="1" ht="15.75" customHeight="1">
      <c r="A39" s="87" t="s">
        <v>9</v>
      </c>
      <c r="C39" s="73">
        <v>1889228</v>
      </c>
      <c r="D39" s="73">
        <v>1662654</v>
      </c>
      <c r="E39" s="89">
        <v>963.719645602097</v>
      </c>
      <c r="F39" s="89">
        <v>0.0005101129379842438</v>
      </c>
      <c r="G39" s="90">
        <v>2352068</v>
      </c>
      <c r="H39" s="73" t="s">
        <v>10</v>
      </c>
      <c r="I39" s="73" t="s">
        <v>10</v>
      </c>
    </row>
    <row r="40" spans="1:7" s="70" customFormat="1" ht="2.25" customHeight="1">
      <c r="A40" s="66"/>
      <c r="B40" s="91"/>
      <c r="C40" s="92"/>
      <c r="D40" s="92"/>
      <c r="E40" s="92"/>
      <c r="F40" s="92"/>
      <c r="G40" s="69"/>
    </row>
    <row r="41" spans="1:9" s="70" customFormat="1" ht="4.5" customHeight="1">
      <c r="A41" s="93"/>
      <c r="B41" s="94"/>
      <c r="C41" s="95"/>
      <c r="D41" s="95"/>
      <c r="E41" s="95"/>
      <c r="F41" s="96"/>
      <c r="G41" s="95"/>
      <c r="H41" s="97"/>
      <c r="I41" s="98"/>
    </row>
    <row r="42" spans="1:8" s="70" customFormat="1" ht="9" customHeight="1">
      <c r="A42" s="99" t="s">
        <v>11</v>
      </c>
      <c r="B42" s="80"/>
      <c r="C42" s="100"/>
      <c r="E42" s="101"/>
      <c r="H42" s="102"/>
    </row>
    <row r="43" spans="1:9" s="70" customFormat="1" ht="9" customHeight="1">
      <c r="A43" s="45" t="s">
        <v>12</v>
      </c>
      <c r="B43" s="46" t="s">
        <v>388</v>
      </c>
      <c r="C43" s="103"/>
      <c r="D43" s="103"/>
      <c r="E43" s="103"/>
      <c r="F43" s="104"/>
      <c r="G43" s="103"/>
      <c r="H43" s="105"/>
      <c r="I43" s="106"/>
    </row>
    <row r="44" spans="1:8" s="70" customFormat="1" ht="9" customHeight="1">
      <c r="A44" s="99" t="s">
        <v>477</v>
      </c>
      <c r="B44" s="46"/>
      <c r="E44" s="101"/>
      <c r="H44" s="102"/>
    </row>
    <row r="45" spans="5:8" s="70" customFormat="1" ht="9.75" customHeight="1">
      <c r="E45" s="101"/>
      <c r="H45" s="102"/>
    </row>
    <row r="46" spans="5:8" s="70" customFormat="1" ht="9.75" customHeight="1">
      <c r="E46" s="101"/>
      <c r="H46" s="102"/>
    </row>
    <row r="47" spans="5:8" s="70" customFormat="1" ht="9.75" customHeight="1">
      <c r="E47" s="101"/>
      <c r="H47" s="102"/>
    </row>
    <row r="48" spans="5:8" s="70" customFormat="1" ht="9.75" customHeight="1">
      <c r="E48" s="101"/>
      <c r="H48" s="102"/>
    </row>
    <row r="49" spans="5:8" s="70" customFormat="1" ht="9.75" customHeight="1">
      <c r="E49" s="101"/>
      <c r="H49" s="102"/>
    </row>
    <row r="50" spans="3:9" s="70" customFormat="1" ht="9.75" customHeight="1">
      <c r="C50" s="107"/>
      <c r="D50" s="107"/>
      <c r="E50" s="108"/>
      <c r="F50" s="109"/>
      <c r="G50" s="110"/>
      <c r="H50" s="111"/>
      <c r="I50" s="107"/>
    </row>
    <row r="51" spans="3:9" s="70" customFormat="1" ht="9.75" customHeight="1">
      <c r="C51" s="108"/>
      <c r="D51" s="108"/>
      <c r="E51" s="108"/>
      <c r="F51" s="108"/>
      <c r="G51" s="108"/>
      <c r="H51" s="112"/>
      <c r="I51" s="107"/>
    </row>
    <row r="52" spans="3:9" s="70" customFormat="1" ht="9.75" customHeight="1">
      <c r="C52" s="113"/>
      <c r="D52" s="113"/>
      <c r="E52" s="113"/>
      <c r="F52" s="113"/>
      <c r="G52" s="113"/>
      <c r="H52" s="112"/>
      <c r="I52" s="113"/>
    </row>
    <row r="53" spans="5:8" s="70" customFormat="1" ht="9.75" customHeight="1">
      <c r="E53" s="101"/>
      <c r="H53" s="102"/>
    </row>
    <row r="54" spans="5:8" s="70" customFormat="1" ht="9.75" customHeight="1">
      <c r="E54" s="101"/>
      <c r="H54" s="102"/>
    </row>
    <row r="55" spans="5:8" s="70" customFormat="1" ht="9.75" customHeight="1">
      <c r="E55" s="101"/>
      <c r="H55" s="102"/>
    </row>
    <row r="56" spans="5:8" s="70" customFormat="1" ht="9.75" customHeight="1">
      <c r="E56" s="101"/>
      <c r="H56" s="102"/>
    </row>
    <row r="57" spans="5:8" s="70" customFormat="1" ht="9.75" customHeight="1">
      <c r="E57" s="101"/>
      <c r="H57" s="102"/>
    </row>
    <row r="58" spans="5:8" s="70" customFormat="1" ht="9.75" customHeight="1">
      <c r="E58" s="101"/>
      <c r="H58" s="102"/>
    </row>
    <row r="59" spans="5:8" s="70" customFormat="1" ht="9.75" customHeight="1">
      <c r="E59" s="101"/>
      <c r="H59" s="102"/>
    </row>
    <row r="60" spans="5:8" s="70" customFormat="1" ht="9.75" customHeight="1">
      <c r="E60" s="101"/>
      <c r="H60" s="102"/>
    </row>
    <row r="61" spans="5:8" s="70" customFormat="1" ht="9.75" customHeight="1">
      <c r="E61" s="101"/>
      <c r="H61" s="102"/>
    </row>
    <row r="62" spans="5:8" s="70" customFormat="1" ht="9.75" customHeight="1">
      <c r="E62" s="101"/>
      <c r="H62" s="102"/>
    </row>
    <row r="63" spans="5:8" s="70" customFormat="1" ht="9.75" customHeight="1">
      <c r="E63" s="101"/>
      <c r="H63" s="102"/>
    </row>
    <row r="64" spans="5:8" s="70" customFormat="1" ht="9.75" customHeight="1">
      <c r="E64" s="101"/>
      <c r="H64" s="102"/>
    </row>
    <row r="65" spans="5:8" s="70" customFormat="1" ht="9.75" customHeight="1">
      <c r="E65" s="101"/>
      <c r="H65" s="102"/>
    </row>
    <row r="66" spans="5:8" s="70" customFormat="1" ht="9.75" customHeight="1">
      <c r="E66" s="101"/>
      <c r="H66" s="102"/>
    </row>
    <row r="67" spans="5:8" s="70" customFormat="1" ht="9.75" customHeight="1">
      <c r="E67" s="101"/>
      <c r="H67" s="102"/>
    </row>
    <row r="68" spans="5:8" s="70" customFormat="1" ht="9.75" customHeight="1">
      <c r="E68" s="101"/>
      <c r="H68" s="102"/>
    </row>
    <row r="69" spans="5:8" s="70" customFormat="1" ht="9.75" customHeight="1">
      <c r="E69" s="101"/>
      <c r="H69" s="102"/>
    </row>
    <row r="70" spans="5:8" s="70" customFormat="1" ht="9.75" customHeight="1">
      <c r="E70" s="101"/>
      <c r="H70" s="102"/>
    </row>
    <row r="71" spans="5:8" s="70" customFormat="1" ht="9.75" customHeight="1">
      <c r="E71" s="101"/>
      <c r="H71" s="102"/>
    </row>
    <row r="72" spans="5:8" s="70" customFormat="1" ht="9.75" customHeight="1">
      <c r="E72" s="101"/>
      <c r="H72" s="102"/>
    </row>
    <row r="73" spans="5:8" s="70" customFormat="1" ht="9.75" customHeight="1">
      <c r="E73" s="101"/>
      <c r="H73" s="102"/>
    </row>
    <row r="74" spans="5:8" s="70" customFormat="1" ht="9.75" customHeight="1">
      <c r="E74" s="101"/>
      <c r="H74" s="102"/>
    </row>
    <row r="75" spans="5:8" s="70" customFormat="1" ht="3" customHeight="1">
      <c r="E75" s="101"/>
      <c r="H75" s="102"/>
    </row>
    <row r="76" spans="5:8" s="70" customFormat="1" ht="9" customHeight="1">
      <c r="E76" s="101"/>
      <c r="H76" s="102"/>
    </row>
  </sheetData>
  <sheetProtection/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1"/>
  <dimension ref="A1:Q77"/>
  <sheetViews>
    <sheetView workbookViewId="0" topLeftCell="A19">
      <selection activeCell="B46" sqref="B46"/>
    </sheetView>
  </sheetViews>
  <sheetFormatPr defaultColWidth="9.140625" defaultRowHeight="12.75"/>
  <cols>
    <col min="1" max="1" width="4.57421875" style="25" customWidth="1"/>
    <col min="2" max="2" width="46.421875" style="25" customWidth="1"/>
    <col min="3" max="3" width="14.00390625" style="47" customWidth="1"/>
    <col min="4" max="4" width="16.421875" style="47" customWidth="1"/>
    <col min="5" max="5" width="17.140625" style="47" customWidth="1"/>
    <col min="6" max="6" width="13.57421875" style="48" hidden="1" customWidth="1"/>
    <col min="7" max="7" width="16.7109375" style="47" customWidth="1"/>
    <col min="8" max="8" width="11.00390625" style="49" customWidth="1"/>
    <col min="9" max="9" width="11.7109375" style="50" customWidth="1"/>
    <col min="10" max="10" width="10.00390625" style="25" customWidth="1"/>
    <col min="11" max="16384" width="10.7109375" style="25" customWidth="1"/>
  </cols>
  <sheetData>
    <row r="1" spans="1:9" s="7" customFormat="1" ht="12.75" customHeight="1">
      <c r="A1" s="1" t="s">
        <v>14</v>
      </c>
      <c r="B1" s="2"/>
      <c r="C1" s="3"/>
      <c r="D1" s="3"/>
      <c r="E1" s="3"/>
      <c r="F1" s="4"/>
      <c r="G1" s="3"/>
      <c r="H1" s="5"/>
      <c r="I1" s="6"/>
    </row>
    <row r="2" spans="1:10" s="7" customFormat="1" ht="12.75" customHeight="1">
      <c r="A2" s="1" t="s">
        <v>362</v>
      </c>
      <c r="B2" s="2"/>
      <c r="C2" s="3"/>
      <c r="D2" s="3"/>
      <c r="E2" s="3"/>
      <c r="F2" s="4"/>
      <c r="G2" s="3"/>
      <c r="H2" s="5"/>
      <c r="I2" s="6"/>
      <c r="J2" s="8"/>
    </row>
    <row r="3" spans="1:17" s="15" customFormat="1" ht="4.5" customHeight="1">
      <c r="A3" s="9"/>
      <c r="B3" s="9"/>
      <c r="C3" s="10"/>
      <c r="D3" s="10"/>
      <c r="E3" s="10"/>
      <c r="F3" s="11"/>
      <c r="G3" s="10"/>
      <c r="H3" s="28"/>
      <c r="I3" s="639"/>
      <c r="J3" s="663"/>
      <c r="K3" s="7"/>
      <c r="L3" s="7"/>
      <c r="M3" s="7"/>
      <c r="N3" s="7"/>
      <c r="O3" s="7"/>
      <c r="P3" s="7"/>
      <c r="Q3" s="7"/>
    </row>
    <row r="4" spans="1:10" s="20" customFormat="1" ht="25.5" customHeight="1">
      <c r="A4" s="16" t="s">
        <v>7</v>
      </c>
      <c r="B4" s="17"/>
      <c r="C4" s="18" t="s">
        <v>1</v>
      </c>
      <c r="D4" s="19" t="s">
        <v>3</v>
      </c>
      <c r="E4" s="664" t="s">
        <v>172</v>
      </c>
      <c r="F4" s="19" t="s">
        <v>4</v>
      </c>
      <c r="G4" s="18" t="s">
        <v>8</v>
      </c>
      <c r="H4" s="665"/>
      <c r="I4" s="665"/>
      <c r="J4" s="665"/>
    </row>
    <row r="5" spans="1:9" ht="3" customHeight="1">
      <c r="A5" s="21"/>
      <c r="B5" s="22"/>
      <c r="C5" s="23"/>
      <c r="D5" s="23"/>
      <c r="E5" s="23"/>
      <c r="F5" s="23"/>
      <c r="G5" s="24"/>
      <c r="H5" s="25"/>
      <c r="I5" s="25"/>
    </row>
    <row r="6" spans="1:13" s="15" customFormat="1" ht="15" customHeight="1">
      <c r="A6" s="26" t="s">
        <v>25</v>
      </c>
      <c r="B6" s="26" t="s">
        <v>26</v>
      </c>
      <c r="C6" s="27">
        <v>393119</v>
      </c>
      <c r="D6" s="27">
        <v>8142</v>
      </c>
      <c r="E6" s="28">
        <v>200.53508806742795</v>
      </c>
      <c r="F6" s="28">
        <v>1</v>
      </c>
      <c r="G6" s="29">
        <v>393278</v>
      </c>
      <c r="L6" s="15">
        <v>269074</v>
      </c>
      <c r="M6" s="15">
        <v>12014</v>
      </c>
    </row>
    <row r="7" spans="1:13" s="15" customFormat="1" ht="9.75" customHeight="1">
      <c r="A7" s="26" t="s">
        <v>17</v>
      </c>
      <c r="B7" s="26" t="s">
        <v>18</v>
      </c>
      <c r="C7" s="27">
        <v>388301</v>
      </c>
      <c r="D7" s="27">
        <v>8443</v>
      </c>
      <c r="E7" s="28">
        <v>198.07736393221987</v>
      </c>
      <c r="F7" s="28">
        <v>1</v>
      </c>
      <c r="G7" s="29">
        <v>388515</v>
      </c>
      <c r="L7" s="15">
        <v>126009</v>
      </c>
      <c r="M7" s="15">
        <v>2180</v>
      </c>
    </row>
    <row r="8" spans="1:13" s="15" customFormat="1" ht="9.75" customHeight="1">
      <c r="A8" s="26" t="s">
        <v>95</v>
      </c>
      <c r="B8" s="26" t="s">
        <v>96</v>
      </c>
      <c r="C8" s="27">
        <v>145424</v>
      </c>
      <c r="D8" s="27">
        <v>2285</v>
      </c>
      <c r="E8" s="28">
        <v>74.18266389342068</v>
      </c>
      <c r="F8" s="28">
        <v>1</v>
      </c>
      <c r="G8" s="29">
        <v>145477</v>
      </c>
      <c r="L8" s="15">
        <v>124103</v>
      </c>
      <c r="M8" s="15">
        <v>2322</v>
      </c>
    </row>
    <row r="9" spans="1:13" s="15" customFormat="1" ht="9.75" customHeight="1">
      <c r="A9" s="26" t="s">
        <v>63</v>
      </c>
      <c r="B9" s="26" t="s">
        <v>64</v>
      </c>
      <c r="C9" s="27">
        <v>137046</v>
      </c>
      <c r="D9" s="27">
        <v>2269</v>
      </c>
      <c r="E9" s="28">
        <v>69.90893769898868</v>
      </c>
      <c r="F9" s="28">
        <v>1</v>
      </c>
      <c r="G9" s="29">
        <v>137651</v>
      </c>
      <c r="L9" s="15">
        <v>91577</v>
      </c>
      <c r="M9" s="15">
        <v>1703</v>
      </c>
    </row>
    <row r="10" spans="1:13" s="15" customFormat="1" ht="9.75" customHeight="1">
      <c r="A10" s="26" t="s">
        <v>65</v>
      </c>
      <c r="B10" s="26" t="s">
        <v>66</v>
      </c>
      <c r="C10" s="27">
        <v>118087</v>
      </c>
      <c r="D10" s="27">
        <v>6542</v>
      </c>
      <c r="E10" s="28">
        <v>60.2377065077454</v>
      </c>
      <c r="F10" s="28">
        <v>1</v>
      </c>
      <c r="G10" s="29">
        <v>119570</v>
      </c>
      <c r="L10" s="15">
        <v>85972</v>
      </c>
      <c r="M10" s="15">
        <v>1405</v>
      </c>
    </row>
    <row r="11" spans="1:13" s="15" customFormat="1" ht="9.75" customHeight="1">
      <c r="A11" s="26" t="s">
        <v>100</v>
      </c>
      <c r="B11" s="26" t="s">
        <v>101</v>
      </c>
      <c r="C11" s="27">
        <v>101566</v>
      </c>
      <c r="D11" s="27">
        <v>1879</v>
      </c>
      <c r="E11" s="28">
        <v>51.81013065930771</v>
      </c>
      <c r="F11" s="28">
        <v>1</v>
      </c>
      <c r="G11" s="29">
        <v>103262</v>
      </c>
      <c r="L11" s="15">
        <v>74752</v>
      </c>
      <c r="M11" s="15">
        <v>2350</v>
      </c>
    </row>
    <row r="12" spans="1:13" s="15" customFormat="1" ht="9.75" customHeight="1">
      <c r="A12" s="26" t="s">
        <v>98</v>
      </c>
      <c r="B12" s="26" t="s">
        <v>99</v>
      </c>
      <c r="C12" s="27">
        <v>89408</v>
      </c>
      <c r="D12" s="27">
        <v>26801</v>
      </c>
      <c r="E12" s="28">
        <v>45.60817755929527</v>
      </c>
      <c r="F12" s="28">
        <v>1</v>
      </c>
      <c r="G12" s="29">
        <v>89420</v>
      </c>
      <c r="L12" s="15">
        <v>63490</v>
      </c>
      <c r="M12" s="15">
        <v>11133</v>
      </c>
    </row>
    <row r="13" spans="1:13" s="15" customFormat="1" ht="9.75" customHeight="1">
      <c r="A13" s="26" t="s">
        <v>87</v>
      </c>
      <c r="B13" s="26" t="s">
        <v>88</v>
      </c>
      <c r="C13" s="27">
        <v>78214</v>
      </c>
      <c r="D13" s="27">
        <v>1982</v>
      </c>
      <c r="E13" s="28">
        <v>39.89797333149965</v>
      </c>
      <c r="F13" s="28">
        <v>1</v>
      </c>
      <c r="G13" s="29">
        <v>78232</v>
      </c>
      <c r="L13" s="15">
        <v>58783</v>
      </c>
      <c r="M13" s="15">
        <v>238</v>
      </c>
    </row>
    <row r="14" spans="1:13" s="15" customFormat="1" ht="9.75" customHeight="1">
      <c r="A14" s="26" t="s">
        <v>114</v>
      </c>
      <c r="B14" s="26" t="s">
        <v>115</v>
      </c>
      <c r="C14" s="27">
        <v>64570</v>
      </c>
      <c r="D14" s="27">
        <v>306</v>
      </c>
      <c r="E14" s="28">
        <v>32.937992405642625</v>
      </c>
      <c r="F14" s="28">
        <v>1</v>
      </c>
      <c r="G14" s="29">
        <v>65371</v>
      </c>
      <c r="L14" s="15">
        <v>49805</v>
      </c>
      <c r="M14" s="15">
        <v>1158</v>
      </c>
    </row>
    <row r="15" spans="1:13" s="15" customFormat="1" ht="9.75" customHeight="1">
      <c r="A15" s="26" t="s">
        <v>122</v>
      </c>
      <c r="B15" s="26" t="s">
        <v>123</v>
      </c>
      <c r="C15" s="27">
        <v>61339</v>
      </c>
      <c r="D15" s="27">
        <v>164</v>
      </c>
      <c r="E15" s="28">
        <v>31.289817503015534</v>
      </c>
      <c r="F15" s="28">
        <v>1</v>
      </c>
      <c r="G15" s="29">
        <v>72123</v>
      </c>
      <c r="L15" s="15">
        <v>52789</v>
      </c>
      <c r="M15" s="15">
        <v>1923</v>
      </c>
    </row>
    <row r="16" spans="1:13" s="15" customFormat="1" ht="9.75" customHeight="1">
      <c r="A16" s="26" t="s">
        <v>110</v>
      </c>
      <c r="B16" s="26" t="s">
        <v>111</v>
      </c>
      <c r="C16" s="27">
        <v>44180</v>
      </c>
      <c r="D16" s="27">
        <v>724</v>
      </c>
      <c r="E16" s="28">
        <v>22.536789600143894</v>
      </c>
      <c r="F16" s="28">
        <v>1</v>
      </c>
      <c r="G16" s="29">
        <v>44186</v>
      </c>
      <c r="L16" s="15">
        <v>43398</v>
      </c>
      <c r="M16" s="15">
        <v>1635</v>
      </c>
    </row>
    <row r="17" spans="1:13" s="15" customFormat="1" ht="9.75" customHeight="1">
      <c r="A17" s="26" t="s">
        <v>23</v>
      </c>
      <c r="B17" s="26" t="s">
        <v>24</v>
      </c>
      <c r="C17" s="27">
        <v>38770</v>
      </c>
      <c r="D17" s="27">
        <v>2996</v>
      </c>
      <c r="E17" s="28">
        <v>19.777078605649134</v>
      </c>
      <c r="F17" s="28">
        <v>1</v>
      </c>
      <c r="G17" s="29">
        <v>43867</v>
      </c>
      <c r="L17" s="15">
        <v>39636</v>
      </c>
      <c r="M17" s="15">
        <v>3331</v>
      </c>
    </row>
    <row r="18" spans="1:13" s="15" customFormat="1" ht="9.75" customHeight="1">
      <c r="A18" s="26" t="s">
        <v>102</v>
      </c>
      <c r="B18" s="26" t="s">
        <v>103</v>
      </c>
      <c r="C18" s="27">
        <v>37738</v>
      </c>
      <c r="D18" s="27">
        <v>1321</v>
      </c>
      <c r="E18" s="28">
        <v>19.250642053649393</v>
      </c>
      <c r="F18" s="28">
        <v>1</v>
      </c>
      <c r="G18" s="29">
        <v>37768</v>
      </c>
      <c r="L18" s="15">
        <v>37008</v>
      </c>
      <c r="M18" s="15">
        <v>1738</v>
      </c>
    </row>
    <row r="19" spans="1:13" s="15" customFormat="1" ht="9.75" customHeight="1">
      <c r="A19" s="26" t="s">
        <v>104</v>
      </c>
      <c r="B19" s="26" t="s">
        <v>105</v>
      </c>
      <c r="C19" s="27">
        <v>36879</v>
      </c>
      <c r="D19" s="27">
        <v>840</v>
      </c>
      <c r="E19" s="28">
        <v>18.812455039920927</v>
      </c>
      <c r="F19" s="28">
        <v>1</v>
      </c>
      <c r="G19" s="29">
        <v>47139</v>
      </c>
      <c r="L19" s="15">
        <v>32759</v>
      </c>
      <c r="M19" s="15">
        <v>1575</v>
      </c>
    </row>
    <row r="20" spans="1:13" s="15" customFormat="1" ht="9.75" customHeight="1">
      <c r="A20" s="26" t="s">
        <v>106</v>
      </c>
      <c r="B20" s="26" t="s">
        <v>107</v>
      </c>
      <c r="C20" s="27">
        <v>34239</v>
      </c>
      <c r="D20" s="27">
        <v>577</v>
      </c>
      <c r="E20" s="28">
        <v>17.465756883642523</v>
      </c>
      <c r="F20" s="28">
        <v>1</v>
      </c>
      <c r="G20" s="29">
        <v>34350</v>
      </c>
      <c r="L20" s="15">
        <v>31506</v>
      </c>
      <c r="M20" s="15">
        <v>1374</v>
      </c>
    </row>
    <row r="21" spans="1:13" s="15" customFormat="1" ht="9.75" customHeight="1">
      <c r="A21" s="26" t="s">
        <v>15</v>
      </c>
      <c r="B21" s="26" t="s">
        <v>16</v>
      </c>
      <c r="C21" s="27">
        <v>33749</v>
      </c>
      <c r="D21" s="27">
        <v>164</v>
      </c>
      <c r="E21" s="28">
        <v>17.215801544030246</v>
      </c>
      <c r="F21" s="28">
        <v>1</v>
      </c>
      <c r="G21" s="29">
        <v>48980</v>
      </c>
      <c r="L21" s="15">
        <v>39900</v>
      </c>
      <c r="M21" s="15">
        <v>633</v>
      </c>
    </row>
    <row r="22" spans="1:13" s="15" customFormat="1" ht="9.75" customHeight="1">
      <c r="A22" s="26" t="s">
        <v>108</v>
      </c>
      <c r="B22" s="26" t="s">
        <v>109</v>
      </c>
      <c r="C22" s="27">
        <v>30093</v>
      </c>
      <c r="D22" s="27">
        <v>833</v>
      </c>
      <c r="E22" s="28">
        <v>15.35082864275985</v>
      </c>
      <c r="F22" s="28">
        <v>1</v>
      </c>
      <c r="G22" s="29">
        <v>30113</v>
      </c>
      <c r="L22" s="15">
        <v>35602</v>
      </c>
      <c r="M22" s="15">
        <v>916</v>
      </c>
    </row>
    <row r="23" spans="1:13" s="15" customFormat="1" ht="9.75" customHeight="1">
      <c r="A23" s="26" t="s">
        <v>112</v>
      </c>
      <c r="B23" s="26" t="s">
        <v>113</v>
      </c>
      <c r="C23" s="27">
        <v>28423</v>
      </c>
      <c r="D23" s="27">
        <v>941</v>
      </c>
      <c r="E23" s="28">
        <v>14.498940036326163</v>
      </c>
      <c r="F23" s="28">
        <v>1</v>
      </c>
      <c r="G23" s="29">
        <v>28426</v>
      </c>
      <c r="L23" s="15">
        <v>27639</v>
      </c>
      <c r="M23" s="15">
        <v>840</v>
      </c>
    </row>
    <row r="24" spans="1:13" s="15" customFormat="1" ht="9.75" customHeight="1">
      <c r="A24" s="26" t="s">
        <v>130</v>
      </c>
      <c r="B24" s="26" t="s">
        <v>131</v>
      </c>
      <c r="C24" s="27">
        <v>28194</v>
      </c>
      <c r="D24" s="27">
        <v>404</v>
      </c>
      <c r="E24" s="28">
        <v>14.382124173527771</v>
      </c>
      <c r="F24" s="28">
        <v>1</v>
      </c>
      <c r="G24" s="29">
        <v>35247</v>
      </c>
      <c r="L24" s="15">
        <v>25554</v>
      </c>
      <c r="M24" s="15">
        <v>794</v>
      </c>
    </row>
    <row r="25" spans="1:13" s="15" customFormat="1" ht="9.75" customHeight="1">
      <c r="A25" s="26" t="s">
        <v>132</v>
      </c>
      <c r="B25" s="26" t="s">
        <v>133</v>
      </c>
      <c r="C25" s="27">
        <v>24881</v>
      </c>
      <c r="D25" s="27">
        <v>47</v>
      </c>
      <c r="E25" s="28">
        <v>12.69212000998597</v>
      </c>
      <c r="F25" s="28">
        <v>1</v>
      </c>
      <c r="G25" s="29">
        <v>25070</v>
      </c>
      <c r="L25" s="15">
        <v>24254</v>
      </c>
      <c r="M25" s="15">
        <v>493</v>
      </c>
    </row>
    <row r="26" spans="1:13" s="15" customFormat="1" ht="9.75" customHeight="1">
      <c r="A26" s="26" t="s">
        <v>134</v>
      </c>
      <c r="B26" s="26" t="s">
        <v>135</v>
      </c>
      <c r="C26" s="27">
        <v>22378</v>
      </c>
      <c r="D26" s="27">
        <v>285</v>
      </c>
      <c r="E26" s="28">
        <v>11.415307326211408</v>
      </c>
      <c r="F26" s="28">
        <v>1</v>
      </c>
      <c r="G26" s="29">
        <v>22752</v>
      </c>
      <c r="L26" s="15">
        <v>22998</v>
      </c>
      <c r="M26" s="15">
        <v>151</v>
      </c>
    </row>
    <row r="27" spans="1:13" s="15" customFormat="1" ht="9.75" customHeight="1">
      <c r="A27" s="26" t="s">
        <v>136</v>
      </c>
      <c r="B27" s="26" t="s">
        <v>137</v>
      </c>
      <c r="C27" s="27">
        <v>20962</v>
      </c>
      <c r="D27" s="27">
        <v>0</v>
      </c>
      <c r="E27" s="28">
        <v>10.692987406025718</v>
      </c>
      <c r="F27" s="28">
        <v>1</v>
      </c>
      <c r="G27" s="29">
        <v>22780</v>
      </c>
      <c r="L27" s="15">
        <v>20814</v>
      </c>
      <c r="M27" s="15">
        <v>607</v>
      </c>
    </row>
    <row r="28" spans="1:13" s="15" customFormat="1" ht="9.75" customHeight="1">
      <c r="A28" s="26" t="s">
        <v>116</v>
      </c>
      <c r="B28" s="26" t="s">
        <v>117</v>
      </c>
      <c r="C28" s="27">
        <v>20922</v>
      </c>
      <c r="D28" s="27">
        <v>518</v>
      </c>
      <c r="E28" s="28">
        <v>10.67258288850635</v>
      </c>
      <c r="F28" s="28">
        <v>1</v>
      </c>
      <c r="G28" s="29">
        <v>20954</v>
      </c>
      <c r="L28" s="15">
        <v>19898</v>
      </c>
      <c r="M28" s="15">
        <v>1364</v>
      </c>
    </row>
    <row r="29" spans="1:13" s="15" customFormat="1" ht="9.75" customHeight="1">
      <c r="A29" s="26" t="s">
        <v>41</v>
      </c>
      <c r="B29" s="26" t="s">
        <v>42</v>
      </c>
      <c r="C29" s="27">
        <v>16062</v>
      </c>
      <c r="D29" s="27">
        <v>594</v>
      </c>
      <c r="E29" s="28">
        <v>8.193434009902925</v>
      </c>
      <c r="F29" s="28">
        <v>1</v>
      </c>
      <c r="G29" s="29">
        <v>18292</v>
      </c>
      <c r="L29" s="15">
        <v>18806</v>
      </c>
      <c r="M29" s="15">
        <v>757</v>
      </c>
    </row>
    <row r="30" spans="1:13" s="15" customFormat="1" ht="9.75" customHeight="1">
      <c r="A30" s="26" t="s">
        <v>118</v>
      </c>
      <c r="B30" s="26" t="s">
        <v>119</v>
      </c>
      <c r="C30" s="27">
        <v>15833</v>
      </c>
      <c r="D30" s="27">
        <v>355</v>
      </c>
      <c r="E30" s="28">
        <v>8.076618147104533</v>
      </c>
      <c r="F30" s="28">
        <v>1</v>
      </c>
      <c r="G30" s="29">
        <v>15973</v>
      </c>
      <c r="L30" s="15">
        <v>18596</v>
      </c>
      <c r="M30" s="15">
        <v>1165</v>
      </c>
    </row>
    <row r="31" spans="1:13" s="15" customFormat="1" ht="9.75" customHeight="1">
      <c r="A31" s="26" t="s">
        <v>138</v>
      </c>
      <c r="B31" s="26" t="s">
        <v>390</v>
      </c>
      <c r="C31" s="27">
        <v>14978</v>
      </c>
      <c r="D31" s="27">
        <v>121</v>
      </c>
      <c r="E31" s="28">
        <v>7.6404715851280045</v>
      </c>
      <c r="F31" s="28">
        <v>1</v>
      </c>
      <c r="G31" s="29">
        <v>15999</v>
      </c>
      <c r="L31" s="15">
        <v>18497</v>
      </c>
      <c r="M31" s="15">
        <v>779</v>
      </c>
    </row>
    <row r="32" spans="1:13" s="15" customFormat="1" ht="9.75" customHeight="1">
      <c r="A32" s="26" t="s">
        <v>59</v>
      </c>
      <c r="B32" s="26" t="s">
        <v>60</v>
      </c>
      <c r="C32" s="27">
        <v>14022</v>
      </c>
      <c r="D32" s="27">
        <v>521</v>
      </c>
      <c r="E32" s="28">
        <v>7.152803616415067</v>
      </c>
      <c r="F32" s="28">
        <v>1</v>
      </c>
      <c r="G32" s="29">
        <v>14026</v>
      </c>
      <c r="L32" s="15">
        <v>18314</v>
      </c>
      <c r="M32" s="15">
        <v>532</v>
      </c>
    </row>
    <row r="33" spans="1:13" s="15" customFormat="1" ht="9.75" customHeight="1">
      <c r="A33" s="26" t="s">
        <v>140</v>
      </c>
      <c r="B33" s="26" t="s">
        <v>141</v>
      </c>
      <c r="C33" s="27">
        <v>13853</v>
      </c>
      <c r="D33" s="27">
        <v>237</v>
      </c>
      <c r="E33" s="28">
        <v>7.06659452989573</v>
      </c>
      <c r="F33" s="28">
        <v>1</v>
      </c>
      <c r="G33" s="29">
        <v>14465</v>
      </c>
      <c r="L33" s="15">
        <v>18846</v>
      </c>
      <c r="M33" s="15">
        <v>858</v>
      </c>
    </row>
    <row r="34" spans="1:13" s="15" customFormat="1" ht="9.75" customHeight="1">
      <c r="A34" s="26" t="s">
        <v>19</v>
      </c>
      <c r="B34" s="26" t="s">
        <v>20</v>
      </c>
      <c r="C34" s="27">
        <v>13453</v>
      </c>
      <c r="D34" s="27">
        <v>579</v>
      </c>
      <c r="E34" s="28">
        <v>6.862549354702033</v>
      </c>
      <c r="F34" s="28">
        <v>1</v>
      </c>
      <c r="G34" s="29">
        <v>13861</v>
      </c>
      <c r="L34" s="15">
        <v>18090</v>
      </c>
      <c r="M34" s="15">
        <v>930</v>
      </c>
    </row>
    <row r="35" spans="1:13" s="15" customFormat="1" ht="9.75" customHeight="1">
      <c r="A35" s="26" t="s">
        <v>142</v>
      </c>
      <c r="B35" s="26" t="s">
        <v>143</v>
      </c>
      <c r="C35" s="27">
        <v>13209</v>
      </c>
      <c r="D35" s="27">
        <v>372</v>
      </c>
      <c r="E35" s="28">
        <v>6.7380817978338765</v>
      </c>
      <c r="F35" s="28">
        <v>1</v>
      </c>
      <c r="G35" s="29">
        <v>14401</v>
      </c>
      <c r="L35" s="15">
        <v>17575</v>
      </c>
      <c r="M35" s="15">
        <v>459</v>
      </c>
    </row>
    <row r="36" spans="1:7" s="15" customFormat="1" ht="9.75" customHeight="1">
      <c r="A36" s="26" t="s">
        <v>6</v>
      </c>
      <c r="B36" s="25" t="s">
        <v>5</v>
      </c>
      <c r="C36" s="27">
        <v>574326</v>
      </c>
      <c r="D36" s="27">
        <v>14466</v>
      </c>
      <c r="E36" s="28">
        <v>292.97112322073883</v>
      </c>
      <c r="F36" s="28">
        <v>1</v>
      </c>
      <c r="G36" s="29">
        <v>606767</v>
      </c>
    </row>
    <row r="37" spans="1:7" s="15" customFormat="1" ht="9.75" customHeight="1">
      <c r="A37" s="26" t="s">
        <v>0</v>
      </c>
      <c r="B37" s="30" t="s">
        <v>173</v>
      </c>
      <c r="C37" s="27">
        <v>74331</v>
      </c>
      <c r="D37" s="27">
        <v>65717</v>
      </c>
      <c r="E37" s="28">
        <v>37.91720479330683</v>
      </c>
      <c r="F37" s="28">
        <v>0.0005101129379842438</v>
      </c>
      <c r="G37" s="635" t="s">
        <v>186</v>
      </c>
    </row>
    <row r="38" spans="1:2" s="15" customFormat="1" ht="2.25" customHeight="1" hidden="1">
      <c r="A38" s="25"/>
      <c r="B38" s="30"/>
    </row>
    <row r="39" spans="1:9" s="32" customFormat="1" ht="15.75" customHeight="1">
      <c r="A39" s="31" t="s">
        <v>144</v>
      </c>
      <c r="C39" s="18">
        <v>1459618</v>
      </c>
      <c r="D39" s="18">
        <v>62196</v>
      </c>
      <c r="E39" s="657">
        <v>744.5700263146861</v>
      </c>
      <c r="F39" s="657">
        <v>0.0005101129379842438</v>
      </c>
      <c r="G39" s="129">
        <v>2748315</v>
      </c>
      <c r="H39" s="18" t="s">
        <v>10</v>
      </c>
      <c r="I39" s="18" t="s">
        <v>10</v>
      </c>
    </row>
    <row r="40" spans="1:7" s="15" customFormat="1" ht="3" customHeight="1">
      <c r="A40" s="9"/>
      <c r="B40" s="33"/>
      <c r="C40" s="34"/>
      <c r="D40" s="34"/>
      <c r="E40" s="34"/>
      <c r="F40" s="34"/>
      <c r="G40" s="14"/>
    </row>
    <row r="41" spans="1:8" s="15" customFormat="1" ht="4.5" customHeight="1">
      <c r="A41" s="35"/>
      <c r="B41" s="36"/>
      <c r="C41" s="37"/>
      <c r="D41" s="37"/>
      <c r="E41" s="37"/>
      <c r="F41" s="38"/>
      <c r="G41" s="37"/>
      <c r="H41" s="39"/>
    </row>
    <row r="42" spans="1:8" s="15" customFormat="1" ht="9" customHeight="1">
      <c r="A42" s="41" t="s">
        <v>11</v>
      </c>
      <c r="B42" s="25"/>
      <c r="C42" s="42"/>
      <c r="E42" s="43"/>
      <c r="H42" s="44"/>
    </row>
    <row r="43" spans="1:9" s="15" customFormat="1" ht="9" customHeight="1">
      <c r="A43" s="45" t="s">
        <v>12</v>
      </c>
      <c r="B43" s="46" t="s">
        <v>388</v>
      </c>
      <c r="C43" s="47"/>
      <c r="D43" s="47"/>
      <c r="E43" s="47"/>
      <c r="F43" s="48"/>
      <c r="G43" s="47"/>
      <c r="H43" s="49"/>
      <c r="I43" s="50"/>
    </row>
    <row r="44" spans="1:9" s="15" customFormat="1" ht="9" customHeight="1">
      <c r="A44" s="41" t="s">
        <v>477</v>
      </c>
      <c r="B44" s="46"/>
      <c r="C44" s="47"/>
      <c r="D44" s="47"/>
      <c r="E44" s="47"/>
      <c r="F44" s="48"/>
      <c r="G44" s="47"/>
      <c r="H44" s="49"/>
      <c r="I44" s="50"/>
    </row>
    <row r="45" spans="1:8" s="15" customFormat="1" ht="9" customHeight="1">
      <c r="A45" s="41"/>
      <c r="B45" s="46"/>
      <c r="E45" s="43"/>
      <c r="H45" s="44"/>
    </row>
    <row r="46" spans="5:8" s="15" customFormat="1" ht="9.75" customHeight="1">
      <c r="E46" s="43"/>
      <c r="H46" s="44"/>
    </row>
    <row r="47" spans="1:8" s="15" customFormat="1" ht="9.75" customHeight="1">
      <c r="A47" s="25"/>
      <c r="B47" s="25"/>
      <c r="E47" s="43"/>
      <c r="H47" s="44"/>
    </row>
    <row r="48" spans="1:8" s="15" customFormat="1" ht="9.75" customHeight="1">
      <c r="A48" s="25"/>
      <c r="B48" s="25"/>
      <c r="E48" s="43"/>
      <c r="H48" s="44"/>
    </row>
    <row r="49" spans="1:8" s="15" customFormat="1" ht="9.75" customHeight="1">
      <c r="A49" s="25"/>
      <c r="B49" s="25"/>
      <c r="E49" s="43"/>
      <c r="H49" s="44"/>
    </row>
    <row r="50" spans="1:8" s="15" customFormat="1" ht="9.75" customHeight="1">
      <c r="A50" s="25"/>
      <c r="B50" s="25"/>
      <c r="E50" s="43"/>
      <c r="H50" s="44"/>
    </row>
    <row r="51" spans="1:9" s="15" customFormat="1" ht="9.75" customHeight="1">
      <c r="A51" s="25"/>
      <c r="B51" s="25"/>
      <c r="C51" s="51"/>
      <c r="D51" s="51"/>
      <c r="E51" s="52"/>
      <c r="F51" s="658"/>
      <c r="G51" s="659"/>
      <c r="H51" s="660"/>
      <c r="I51" s="51"/>
    </row>
    <row r="52" spans="1:9" s="15" customFormat="1" ht="9.75" customHeight="1">
      <c r="A52" s="25"/>
      <c r="B52" s="25"/>
      <c r="C52" s="52"/>
      <c r="D52" s="52"/>
      <c r="E52" s="52"/>
      <c r="F52" s="52"/>
      <c r="G52" s="52"/>
      <c r="H52" s="661"/>
      <c r="I52" s="51"/>
    </row>
    <row r="53" spans="1:9" s="15" customFormat="1" ht="9.75" customHeight="1">
      <c r="A53" s="25"/>
      <c r="B53" s="25"/>
      <c r="C53" s="662"/>
      <c r="D53" s="662"/>
      <c r="E53" s="662"/>
      <c r="F53" s="662"/>
      <c r="G53" s="662"/>
      <c r="H53" s="661"/>
      <c r="I53" s="662"/>
    </row>
    <row r="54" spans="1:8" s="15" customFormat="1" ht="9.75" customHeight="1">
      <c r="A54" s="25"/>
      <c r="B54" s="25"/>
      <c r="E54" s="43"/>
      <c r="H54" s="44"/>
    </row>
    <row r="55" spans="1:8" s="15" customFormat="1" ht="9.75" customHeight="1">
      <c r="A55" s="25"/>
      <c r="B55" s="25"/>
      <c r="E55" s="43"/>
      <c r="H55" s="44"/>
    </row>
    <row r="56" spans="1:8" s="15" customFormat="1" ht="9.75" customHeight="1">
      <c r="A56" s="25"/>
      <c r="B56" s="25"/>
      <c r="E56" s="43"/>
      <c r="H56" s="44"/>
    </row>
    <row r="57" spans="1:8" s="15" customFormat="1" ht="9.75" customHeight="1">
      <c r="A57" s="25"/>
      <c r="B57" s="25"/>
      <c r="E57" s="43"/>
      <c r="H57" s="44"/>
    </row>
    <row r="58" spans="1:8" s="15" customFormat="1" ht="9.75" customHeight="1">
      <c r="A58" s="25"/>
      <c r="B58" s="25"/>
      <c r="E58" s="43"/>
      <c r="H58" s="44"/>
    </row>
    <row r="59" spans="1:8" s="15" customFormat="1" ht="9.75" customHeight="1">
      <c r="A59" s="25"/>
      <c r="B59" s="25"/>
      <c r="E59" s="43"/>
      <c r="H59" s="44"/>
    </row>
    <row r="60" spans="1:8" s="15" customFormat="1" ht="9.75" customHeight="1">
      <c r="A60" s="25"/>
      <c r="B60" s="25"/>
      <c r="E60" s="43"/>
      <c r="H60" s="44"/>
    </row>
    <row r="61" spans="1:8" s="15" customFormat="1" ht="9.75" customHeight="1">
      <c r="A61" s="25"/>
      <c r="B61" s="25"/>
      <c r="E61" s="43"/>
      <c r="H61" s="44"/>
    </row>
    <row r="62" spans="1:8" s="15" customFormat="1" ht="9.75" customHeight="1">
      <c r="A62" s="25"/>
      <c r="B62" s="25"/>
      <c r="E62" s="43"/>
      <c r="H62" s="44"/>
    </row>
    <row r="63" spans="1:8" s="15" customFormat="1" ht="9.75" customHeight="1">
      <c r="A63" s="25"/>
      <c r="B63" s="25"/>
      <c r="E63" s="43"/>
      <c r="H63" s="44"/>
    </row>
    <row r="64" spans="1:8" s="15" customFormat="1" ht="9.75" customHeight="1">
      <c r="A64" s="25"/>
      <c r="B64" s="25"/>
      <c r="E64" s="43"/>
      <c r="H64" s="44"/>
    </row>
    <row r="65" spans="1:8" s="15" customFormat="1" ht="9.75" customHeight="1">
      <c r="A65" s="25"/>
      <c r="B65" s="25"/>
      <c r="E65" s="43"/>
      <c r="H65" s="44"/>
    </row>
    <row r="66" spans="1:8" s="15" customFormat="1" ht="9.75" customHeight="1">
      <c r="A66" s="25"/>
      <c r="B66" s="25"/>
      <c r="E66" s="43"/>
      <c r="H66" s="44"/>
    </row>
    <row r="67" spans="1:8" s="15" customFormat="1" ht="9.75" customHeight="1">
      <c r="A67" s="25"/>
      <c r="B67" s="25"/>
      <c r="E67" s="43"/>
      <c r="H67" s="44"/>
    </row>
    <row r="68" spans="1:8" s="15" customFormat="1" ht="9.75" customHeight="1">
      <c r="A68" s="25"/>
      <c r="B68" s="25"/>
      <c r="E68" s="43"/>
      <c r="H68" s="44"/>
    </row>
    <row r="69" spans="1:8" s="15" customFormat="1" ht="9.75" customHeight="1">
      <c r="A69" s="25"/>
      <c r="B69" s="25"/>
      <c r="E69" s="43"/>
      <c r="H69" s="44"/>
    </row>
    <row r="70" spans="1:8" s="15" customFormat="1" ht="9.75" customHeight="1">
      <c r="A70" s="25"/>
      <c r="B70" s="25"/>
      <c r="E70" s="43"/>
      <c r="H70" s="44"/>
    </row>
    <row r="71" spans="1:8" s="15" customFormat="1" ht="9.75" customHeight="1">
      <c r="A71" s="25"/>
      <c r="B71" s="25"/>
      <c r="E71" s="43"/>
      <c r="H71" s="44"/>
    </row>
    <row r="72" spans="1:8" s="15" customFormat="1" ht="9.75" customHeight="1">
      <c r="A72" s="25"/>
      <c r="B72" s="25"/>
      <c r="E72" s="43"/>
      <c r="H72" s="44"/>
    </row>
    <row r="73" spans="1:8" s="15" customFormat="1" ht="9.75" customHeight="1">
      <c r="A73" s="25"/>
      <c r="B73" s="25"/>
      <c r="E73" s="43"/>
      <c r="H73" s="44"/>
    </row>
    <row r="74" spans="1:8" s="15" customFormat="1" ht="9.75" customHeight="1">
      <c r="A74" s="25"/>
      <c r="B74" s="25"/>
      <c r="E74" s="43"/>
      <c r="H74" s="44"/>
    </row>
    <row r="75" spans="1:8" s="15" customFormat="1" ht="9.75" customHeight="1">
      <c r="A75" s="25"/>
      <c r="B75" s="25"/>
      <c r="E75" s="43"/>
      <c r="H75" s="44"/>
    </row>
    <row r="76" spans="1:8" s="15" customFormat="1" ht="13.5" customHeight="1">
      <c r="A76" s="25"/>
      <c r="B76" s="25"/>
      <c r="E76" s="43"/>
      <c r="H76" s="44"/>
    </row>
    <row r="77" spans="5:8" s="15" customFormat="1" ht="9" customHeight="1">
      <c r="E77" s="43"/>
      <c r="H77" s="44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1:P77"/>
  <sheetViews>
    <sheetView workbookViewId="0" topLeftCell="A13">
      <selection activeCell="D47" sqref="D47"/>
    </sheetView>
  </sheetViews>
  <sheetFormatPr defaultColWidth="9.140625" defaultRowHeight="12.75"/>
  <cols>
    <col min="1" max="1" width="5.57421875" style="153" customWidth="1"/>
    <col min="2" max="2" width="62.57421875" style="153" customWidth="1"/>
    <col min="3" max="3" width="10.28125" style="171" customWidth="1"/>
    <col min="4" max="4" width="10.421875" style="171" customWidth="1"/>
    <col min="5" max="5" width="12.140625" style="171" customWidth="1"/>
    <col min="6" max="6" width="10.7109375" style="171" customWidth="1"/>
    <col min="7" max="7" width="10.28125" style="172" customWidth="1"/>
    <col min="8" max="8" width="13.8515625" style="173" customWidth="1"/>
    <col min="9" max="9" width="10.00390625" style="153" customWidth="1"/>
    <col min="10" max="16384" width="10.7109375" style="153" customWidth="1"/>
  </cols>
  <sheetData>
    <row r="1" spans="1:8" s="135" customFormat="1" ht="15" customHeight="1">
      <c r="A1" s="130" t="s">
        <v>170</v>
      </c>
      <c r="B1" s="131"/>
      <c r="C1" s="132"/>
      <c r="D1" s="132"/>
      <c r="E1" s="132"/>
      <c r="F1" s="132"/>
      <c r="G1" s="133"/>
      <c r="H1" s="134"/>
    </row>
    <row r="2" spans="1:9" s="135" customFormat="1" ht="16.5" customHeight="1">
      <c r="A2" s="130" t="s">
        <v>396</v>
      </c>
      <c r="B2" s="131"/>
      <c r="C2" s="132"/>
      <c r="D2" s="132"/>
      <c r="E2" s="132"/>
      <c r="F2" s="132"/>
      <c r="G2" s="133"/>
      <c r="H2" s="134"/>
      <c r="I2" s="136"/>
    </row>
    <row r="3" spans="1:16" s="142" customFormat="1" ht="4.5" customHeight="1">
      <c r="A3" s="137"/>
      <c r="B3" s="137"/>
      <c r="C3" s="138"/>
      <c r="D3" s="138"/>
      <c r="E3" s="138"/>
      <c r="F3" s="138"/>
      <c r="G3" s="139"/>
      <c r="H3" s="140"/>
      <c r="I3" s="141"/>
      <c r="J3" s="135"/>
      <c r="K3" s="135"/>
      <c r="L3" s="135"/>
      <c r="M3" s="135"/>
      <c r="N3" s="135"/>
      <c r="O3" s="135"/>
      <c r="P3" s="135"/>
    </row>
    <row r="4" spans="1:7" s="148" customFormat="1" ht="35.25" customHeight="1">
      <c r="A4" s="143" t="s">
        <v>7</v>
      </c>
      <c r="B4" s="144"/>
      <c r="C4" s="145" t="s">
        <v>1</v>
      </c>
      <c r="D4" s="145" t="s">
        <v>171</v>
      </c>
      <c r="E4" s="146" t="s">
        <v>3</v>
      </c>
      <c r="F4" s="147" t="s">
        <v>172</v>
      </c>
      <c r="G4" s="145" t="s">
        <v>8</v>
      </c>
    </row>
    <row r="5" spans="1:8" ht="3" customHeight="1">
      <c r="A5" s="149"/>
      <c r="B5" s="150"/>
      <c r="C5" s="151"/>
      <c r="D5" s="151"/>
      <c r="E5" s="151"/>
      <c r="F5" s="151"/>
      <c r="G5" s="152"/>
      <c r="H5" s="153"/>
    </row>
    <row r="6" spans="1:13" s="142" customFormat="1" ht="15" customHeight="1">
      <c r="A6" s="154" t="s">
        <v>25</v>
      </c>
      <c r="B6" s="154" t="s">
        <v>26</v>
      </c>
      <c r="C6" s="155">
        <v>128222</v>
      </c>
      <c r="D6" s="155">
        <v>128217</v>
      </c>
      <c r="E6" s="155">
        <v>286</v>
      </c>
      <c r="F6" s="140">
        <v>65.6489446976427</v>
      </c>
      <c r="G6" s="155">
        <v>128266</v>
      </c>
      <c r="L6" s="142">
        <v>269074</v>
      </c>
      <c r="M6" s="142">
        <v>12014</v>
      </c>
    </row>
    <row r="7" spans="1:13" s="142" customFormat="1" ht="9.75" customHeight="1">
      <c r="A7" s="154" t="s">
        <v>17</v>
      </c>
      <c r="B7" s="154" t="s">
        <v>18</v>
      </c>
      <c r="C7" s="155">
        <v>62421</v>
      </c>
      <c r="D7" s="155">
        <v>62282</v>
      </c>
      <c r="E7" s="155">
        <v>76</v>
      </c>
      <c r="F7" s="140">
        <v>31.959201829417403</v>
      </c>
      <c r="G7" s="155">
        <v>62453</v>
      </c>
      <c r="L7" s="142">
        <v>126009</v>
      </c>
      <c r="M7" s="142">
        <v>2180</v>
      </c>
    </row>
    <row r="8" spans="1:13" s="142" customFormat="1" ht="9.75" customHeight="1">
      <c r="A8" s="154" t="s">
        <v>95</v>
      </c>
      <c r="B8" s="154" t="s">
        <v>96</v>
      </c>
      <c r="C8" s="155">
        <v>53962</v>
      </c>
      <c r="D8" s="155">
        <v>53954</v>
      </c>
      <c r="E8" s="155">
        <v>21</v>
      </c>
      <c r="F8" s="140">
        <v>27.6282412828859</v>
      </c>
      <c r="G8" s="155">
        <v>53972</v>
      </c>
      <c r="L8" s="142">
        <v>124103</v>
      </c>
      <c r="M8" s="142">
        <v>2322</v>
      </c>
    </row>
    <row r="9" spans="1:13" s="142" customFormat="1" ht="9.75" customHeight="1">
      <c r="A9" s="154" t="s">
        <v>63</v>
      </c>
      <c r="B9" s="154" t="s">
        <v>64</v>
      </c>
      <c r="C9" s="155">
        <v>52839</v>
      </c>
      <c r="D9" s="155">
        <v>52837</v>
      </c>
      <c r="E9" s="155">
        <v>104</v>
      </c>
      <c r="F9" s="140">
        <v>27.053271582713897</v>
      </c>
      <c r="G9" s="155">
        <v>53071</v>
      </c>
      <c r="L9" s="142">
        <v>91577</v>
      </c>
      <c r="M9" s="142">
        <v>1703</v>
      </c>
    </row>
    <row r="10" spans="1:13" s="142" customFormat="1" ht="9.75" customHeight="1">
      <c r="A10" s="154" t="s">
        <v>87</v>
      </c>
      <c r="B10" s="154" t="s">
        <v>88</v>
      </c>
      <c r="C10" s="155">
        <v>38393</v>
      </c>
      <c r="D10" s="155">
        <v>38393</v>
      </c>
      <c r="E10" s="155">
        <v>85</v>
      </c>
      <c r="F10" s="140">
        <v>19.6570006221756</v>
      </c>
      <c r="G10" s="155">
        <v>38409</v>
      </c>
      <c r="L10" s="142">
        <v>85972</v>
      </c>
      <c r="M10" s="142">
        <v>1405</v>
      </c>
    </row>
    <row r="11" spans="1:13" s="142" customFormat="1" ht="9.75" customHeight="1">
      <c r="A11" s="154" t="s">
        <v>100</v>
      </c>
      <c r="B11" s="154" t="s">
        <v>101</v>
      </c>
      <c r="C11" s="155">
        <v>34423</v>
      </c>
      <c r="D11" s="155">
        <v>34421</v>
      </c>
      <c r="E11" s="155">
        <v>70</v>
      </c>
      <c r="F11" s="140">
        <v>17.6243828931615</v>
      </c>
      <c r="G11" s="155">
        <v>34960</v>
      </c>
      <c r="L11" s="142">
        <v>74752</v>
      </c>
      <c r="M11" s="142">
        <v>2350</v>
      </c>
    </row>
    <row r="12" spans="1:13" s="142" customFormat="1" ht="9.75" customHeight="1">
      <c r="A12" s="154" t="s">
        <v>65</v>
      </c>
      <c r="B12" s="154" t="s">
        <v>66</v>
      </c>
      <c r="C12" s="155">
        <v>24985</v>
      </c>
      <c r="D12" s="155">
        <v>24985</v>
      </c>
      <c r="E12" s="155">
        <v>382</v>
      </c>
      <c r="F12" s="140">
        <v>12.792179838643898</v>
      </c>
      <c r="G12" s="155">
        <v>25029</v>
      </c>
      <c r="L12" s="142">
        <v>63490</v>
      </c>
      <c r="M12" s="142">
        <v>11133</v>
      </c>
    </row>
    <row r="13" spans="1:13" s="142" customFormat="1" ht="9.75" customHeight="1">
      <c r="A13" s="154" t="s">
        <v>106</v>
      </c>
      <c r="B13" s="154" t="s">
        <v>107</v>
      </c>
      <c r="C13" s="155">
        <v>22170</v>
      </c>
      <c r="D13" s="155">
        <v>22170</v>
      </c>
      <c r="E13" s="155">
        <v>9</v>
      </c>
      <c r="F13" s="140">
        <v>11.350915630287599</v>
      </c>
      <c r="G13" s="155">
        <v>22186</v>
      </c>
      <c r="L13" s="142">
        <v>58783</v>
      </c>
      <c r="M13" s="142">
        <v>238</v>
      </c>
    </row>
    <row r="14" spans="1:13" s="142" customFormat="1" ht="9.75" customHeight="1">
      <c r="A14" s="154" t="s">
        <v>110</v>
      </c>
      <c r="B14" s="154" t="s">
        <v>111</v>
      </c>
      <c r="C14" s="155">
        <v>20296</v>
      </c>
      <c r="D14" s="155">
        <v>20294</v>
      </c>
      <c r="E14" s="155">
        <v>13</v>
      </c>
      <c r="F14" s="140">
        <v>10.391438143090598</v>
      </c>
      <c r="G14" s="155">
        <v>20299</v>
      </c>
      <c r="L14" s="142">
        <v>49805</v>
      </c>
      <c r="M14" s="142">
        <v>1158</v>
      </c>
    </row>
    <row r="15" spans="1:13" s="142" customFormat="1" ht="9.75" customHeight="1">
      <c r="A15" s="154" t="s">
        <v>23</v>
      </c>
      <c r="B15" s="154" t="s">
        <v>24</v>
      </c>
      <c r="C15" s="155">
        <v>15289</v>
      </c>
      <c r="D15" s="155">
        <v>15289</v>
      </c>
      <c r="E15" s="155">
        <v>109</v>
      </c>
      <c r="F15" s="140">
        <v>7.827882231459969</v>
      </c>
      <c r="G15" s="155">
        <v>19348</v>
      </c>
      <c r="L15" s="142">
        <v>52789</v>
      </c>
      <c r="M15" s="142">
        <v>1923</v>
      </c>
    </row>
    <row r="16" spans="1:13" s="142" customFormat="1" ht="9.75" customHeight="1">
      <c r="A16" s="154" t="s">
        <v>98</v>
      </c>
      <c r="B16" s="154" t="s">
        <v>99</v>
      </c>
      <c r="C16" s="155">
        <v>15066</v>
      </c>
      <c r="D16" s="155">
        <v>15066</v>
      </c>
      <c r="E16" s="155">
        <v>6414</v>
      </c>
      <c r="F16" s="140">
        <v>7.713707482449859</v>
      </c>
      <c r="G16" s="155">
        <v>15066</v>
      </c>
      <c r="L16" s="142">
        <v>43398</v>
      </c>
      <c r="M16" s="142">
        <v>1635</v>
      </c>
    </row>
    <row r="17" spans="1:13" s="142" customFormat="1" ht="9.75" customHeight="1">
      <c r="A17" s="154" t="s">
        <v>104</v>
      </c>
      <c r="B17" s="154" t="s">
        <v>105</v>
      </c>
      <c r="C17" s="155">
        <v>14844</v>
      </c>
      <c r="D17" s="155">
        <v>14840</v>
      </c>
      <c r="E17" s="155">
        <v>198</v>
      </c>
      <c r="F17" s="140">
        <v>7.600044727829929</v>
      </c>
      <c r="G17" s="155">
        <v>19493</v>
      </c>
      <c r="L17" s="142">
        <v>39636</v>
      </c>
      <c r="M17" s="142">
        <v>3331</v>
      </c>
    </row>
    <row r="18" spans="1:13" s="142" customFormat="1" ht="9.75" customHeight="1">
      <c r="A18" s="154" t="s">
        <v>114</v>
      </c>
      <c r="B18" s="154" t="s">
        <v>115</v>
      </c>
      <c r="C18" s="155">
        <v>13515</v>
      </c>
      <c r="D18" s="155">
        <v>13506</v>
      </c>
      <c r="E18" s="155">
        <v>2</v>
      </c>
      <c r="F18" s="140">
        <v>6.91960418328088</v>
      </c>
      <c r="G18" s="155">
        <v>14306</v>
      </c>
      <c r="L18" s="142">
        <v>37008</v>
      </c>
      <c r="M18" s="142">
        <v>1738</v>
      </c>
    </row>
    <row r="19" spans="1:13" s="142" customFormat="1" ht="9.75" customHeight="1">
      <c r="A19" s="154" t="s">
        <v>116</v>
      </c>
      <c r="B19" s="154" t="s">
        <v>117</v>
      </c>
      <c r="C19" s="155">
        <v>11241</v>
      </c>
      <c r="D19" s="155">
        <v>11241</v>
      </c>
      <c r="E19" s="155">
        <v>0</v>
      </c>
      <c r="F19" s="140">
        <v>5.75532894001187</v>
      </c>
      <c r="G19" s="155">
        <v>11243</v>
      </c>
      <c r="L19" s="142">
        <v>32759</v>
      </c>
      <c r="M19" s="142">
        <v>1575</v>
      </c>
    </row>
    <row r="20" spans="1:13" s="142" customFormat="1" ht="9.75" customHeight="1">
      <c r="A20" s="154" t="s">
        <v>122</v>
      </c>
      <c r="B20" s="154" t="s">
        <v>123</v>
      </c>
      <c r="C20" s="155">
        <v>11055</v>
      </c>
      <c r="D20" s="155">
        <v>11052</v>
      </c>
      <c r="E20" s="155">
        <v>10</v>
      </c>
      <c r="F20" s="140">
        <v>5.660097983438419</v>
      </c>
      <c r="G20" s="155">
        <v>15424</v>
      </c>
      <c r="L20" s="142">
        <v>31506</v>
      </c>
      <c r="M20" s="142">
        <v>1374</v>
      </c>
    </row>
    <row r="21" spans="1:13" s="142" customFormat="1" ht="9.75" customHeight="1">
      <c r="A21" s="154" t="s">
        <v>130</v>
      </c>
      <c r="B21" s="154" t="s">
        <v>131</v>
      </c>
      <c r="C21" s="155">
        <v>10120</v>
      </c>
      <c r="D21" s="155">
        <v>10120</v>
      </c>
      <c r="E21" s="155">
        <v>0</v>
      </c>
      <c r="F21" s="140">
        <v>5.1813832286202395</v>
      </c>
      <c r="G21" s="155">
        <v>12302</v>
      </c>
      <c r="L21" s="142">
        <v>39900</v>
      </c>
      <c r="M21" s="142">
        <v>633</v>
      </c>
    </row>
    <row r="22" spans="1:13" s="142" customFormat="1" ht="9.75" customHeight="1">
      <c r="A22" s="154" t="s">
        <v>132</v>
      </c>
      <c r="B22" s="154" t="s">
        <v>133</v>
      </c>
      <c r="C22" s="155">
        <v>9050</v>
      </c>
      <c r="D22" s="155">
        <v>9050</v>
      </c>
      <c r="E22" s="155">
        <v>0</v>
      </c>
      <c r="F22" s="140">
        <v>4.6335492311277795</v>
      </c>
      <c r="G22" s="155">
        <v>9078</v>
      </c>
      <c r="L22" s="142">
        <v>35602</v>
      </c>
      <c r="M22" s="142">
        <v>916</v>
      </c>
    </row>
    <row r="23" spans="1:13" s="142" customFormat="1" ht="9.75" customHeight="1">
      <c r="A23" s="154" t="s">
        <v>188</v>
      </c>
      <c r="B23" s="154" t="s">
        <v>189</v>
      </c>
      <c r="C23" s="155">
        <v>6967</v>
      </c>
      <c r="D23" s="155">
        <v>6967</v>
      </c>
      <c r="E23" s="155">
        <v>0</v>
      </c>
      <c r="F23" s="140">
        <v>3.56706491638312</v>
      </c>
      <c r="G23" s="155">
        <v>7164</v>
      </c>
      <c r="L23" s="142">
        <v>27639</v>
      </c>
      <c r="M23" s="142">
        <v>840</v>
      </c>
    </row>
    <row r="24" spans="1:13" s="142" customFormat="1" ht="9.75" customHeight="1">
      <c r="A24" s="154" t="s">
        <v>138</v>
      </c>
      <c r="B24" s="154" t="s">
        <v>139</v>
      </c>
      <c r="C24" s="155">
        <v>6338</v>
      </c>
      <c r="D24" s="155">
        <v>6338</v>
      </c>
      <c r="E24" s="155">
        <v>38</v>
      </c>
      <c r="F24" s="140">
        <v>3.24502044495999</v>
      </c>
      <c r="G24" s="155">
        <v>6759</v>
      </c>
      <c r="L24" s="142">
        <v>25554</v>
      </c>
      <c r="M24" s="142">
        <v>794</v>
      </c>
    </row>
    <row r="25" spans="1:13" s="142" customFormat="1" ht="9.75" customHeight="1">
      <c r="A25" s="154" t="s">
        <v>190</v>
      </c>
      <c r="B25" s="154" t="s">
        <v>191</v>
      </c>
      <c r="C25" s="155">
        <v>5025</v>
      </c>
      <c r="D25" s="155">
        <v>5025</v>
      </c>
      <c r="E25" s="155">
        <v>0</v>
      </c>
      <c r="F25" s="140">
        <v>2.57277181065383</v>
      </c>
      <c r="G25" s="155">
        <v>5025</v>
      </c>
      <c r="L25" s="142">
        <v>24254</v>
      </c>
      <c r="M25" s="142">
        <v>493</v>
      </c>
    </row>
    <row r="26" spans="1:13" s="142" customFormat="1" ht="9.75" customHeight="1">
      <c r="A26" s="154" t="s">
        <v>102</v>
      </c>
      <c r="B26" s="154" t="s">
        <v>103</v>
      </c>
      <c r="C26" s="155">
        <v>4392</v>
      </c>
      <c r="D26" s="155">
        <v>4392</v>
      </c>
      <c r="E26" s="155">
        <v>25</v>
      </c>
      <c r="F26" s="140">
        <v>2.24867936166997</v>
      </c>
      <c r="G26" s="155">
        <v>4398</v>
      </c>
      <c r="L26" s="142">
        <v>22998</v>
      </c>
      <c r="M26" s="142">
        <v>151</v>
      </c>
    </row>
    <row r="27" spans="1:13" s="142" customFormat="1" ht="9.75" customHeight="1">
      <c r="A27" s="154" t="s">
        <v>192</v>
      </c>
      <c r="B27" s="154" t="s">
        <v>193</v>
      </c>
      <c r="C27" s="155">
        <v>4294</v>
      </c>
      <c r="D27" s="155">
        <v>4294</v>
      </c>
      <c r="E27" s="155">
        <v>0</v>
      </c>
      <c r="F27" s="140">
        <v>2.19850391143234</v>
      </c>
      <c r="G27" s="155">
        <v>4294</v>
      </c>
      <c r="L27" s="142">
        <v>20814</v>
      </c>
      <c r="M27" s="142">
        <v>607</v>
      </c>
    </row>
    <row r="28" spans="1:13" s="142" customFormat="1" ht="9.75" customHeight="1">
      <c r="A28" s="154" t="s">
        <v>19</v>
      </c>
      <c r="B28" s="154" t="s">
        <v>20</v>
      </c>
      <c r="C28" s="155">
        <v>4272</v>
      </c>
      <c r="D28" s="155">
        <v>4272</v>
      </c>
      <c r="E28" s="155">
        <v>46</v>
      </c>
      <c r="F28" s="140">
        <v>2.1872400348483905</v>
      </c>
      <c r="G28" s="155">
        <v>4472</v>
      </c>
      <c r="L28" s="142">
        <v>19898</v>
      </c>
      <c r="M28" s="142">
        <v>1364</v>
      </c>
    </row>
    <row r="29" spans="1:13" s="142" customFormat="1" ht="9.75" customHeight="1">
      <c r="A29" s="154" t="s">
        <v>194</v>
      </c>
      <c r="B29" s="154" t="s">
        <v>195</v>
      </c>
      <c r="C29" s="155">
        <v>3855</v>
      </c>
      <c r="D29" s="155">
        <v>3855</v>
      </c>
      <c r="E29" s="155">
        <v>39</v>
      </c>
      <c r="F29" s="140">
        <v>1.97373837414338</v>
      </c>
      <c r="G29" s="155">
        <v>3855</v>
      </c>
      <c r="L29" s="142">
        <v>18806</v>
      </c>
      <c r="M29" s="142">
        <v>757</v>
      </c>
    </row>
    <row r="30" spans="1:13" s="142" customFormat="1" ht="9.75" customHeight="1">
      <c r="A30" s="154" t="s">
        <v>196</v>
      </c>
      <c r="B30" s="154" t="s">
        <v>197</v>
      </c>
      <c r="C30" s="155">
        <v>3810</v>
      </c>
      <c r="D30" s="155">
        <v>3809</v>
      </c>
      <c r="E30" s="155">
        <v>0</v>
      </c>
      <c r="F30" s="140">
        <v>1.95069862658529</v>
      </c>
      <c r="G30" s="155">
        <v>4045</v>
      </c>
      <c r="L30" s="142">
        <v>18596</v>
      </c>
      <c r="M30" s="142">
        <v>1165</v>
      </c>
    </row>
    <row r="31" spans="1:13" s="142" customFormat="1" ht="9.75" customHeight="1">
      <c r="A31" s="154" t="s">
        <v>41</v>
      </c>
      <c r="B31" s="154" t="s">
        <v>42</v>
      </c>
      <c r="C31" s="155">
        <v>3756</v>
      </c>
      <c r="D31" s="155">
        <v>3756</v>
      </c>
      <c r="E31" s="155">
        <v>301</v>
      </c>
      <c r="F31" s="140">
        <v>1.92305092951558</v>
      </c>
      <c r="G31" s="155">
        <v>5981</v>
      </c>
      <c r="L31" s="142">
        <v>18497</v>
      </c>
      <c r="M31" s="142">
        <v>779</v>
      </c>
    </row>
    <row r="32" spans="1:13" s="142" customFormat="1" ht="9.75" customHeight="1">
      <c r="A32" s="154" t="s">
        <v>198</v>
      </c>
      <c r="B32" s="154" t="s">
        <v>199</v>
      </c>
      <c r="C32" s="155">
        <v>3601</v>
      </c>
      <c r="D32" s="155">
        <v>3601</v>
      </c>
      <c r="E32" s="155">
        <v>75</v>
      </c>
      <c r="F32" s="140">
        <v>1.8436917990377</v>
      </c>
      <c r="G32" s="155">
        <v>3726</v>
      </c>
      <c r="L32" s="142">
        <v>18314</v>
      </c>
      <c r="M32" s="142">
        <v>532</v>
      </c>
    </row>
    <row r="33" spans="1:13" s="142" customFormat="1" ht="9.75" customHeight="1">
      <c r="A33" s="154" t="s">
        <v>200</v>
      </c>
      <c r="B33" s="154" t="s">
        <v>201</v>
      </c>
      <c r="C33" s="155">
        <v>3137</v>
      </c>
      <c r="D33" s="155">
        <v>3137</v>
      </c>
      <c r="E33" s="155">
        <v>0</v>
      </c>
      <c r="F33" s="140">
        <v>1.6061264019942398</v>
      </c>
      <c r="G33" s="155">
        <v>3137</v>
      </c>
      <c r="L33" s="142">
        <v>18846</v>
      </c>
      <c r="M33" s="142">
        <v>858</v>
      </c>
    </row>
    <row r="34" spans="1:13" s="142" customFormat="1" ht="9.75" customHeight="1">
      <c r="A34" s="154" t="s">
        <v>73</v>
      </c>
      <c r="B34" s="154" t="s">
        <v>74</v>
      </c>
      <c r="C34" s="155">
        <v>3033</v>
      </c>
      <c r="D34" s="155">
        <v>86</v>
      </c>
      <c r="E34" s="155">
        <v>0</v>
      </c>
      <c r="F34" s="140">
        <v>1.55287898541553</v>
      </c>
      <c r="G34" s="155">
        <v>3038</v>
      </c>
      <c r="L34" s="142">
        <v>18090</v>
      </c>
      <c r="M34" s="142">
        <v>930</v>
      </c>
    </row>
    <row r="35" spans="1:13" s="142" customFormat="1" ht="9.75" customHeight="1">
      <c r="A35" s="154" t="s">
        <v>108</v>
      </c>
      <c r="B35" s="154" t="s">
        <v>109</v>
      </c>
      <c r="C35" s="155">
        <v>3012</v>
      </c>
      <c r="D35" s="155">
        <v>3012</v>
      </c>
      <c r="E35" s="155">
        <v>3</v>
      </c>
      <c r="F35" s="140">
        <v>1.54212710322176</v>
      </c>
      <c r="G35" s="155">
        <v>3015</v>
      </c>
      <c r="L35" s="142">
        <v>17575</v>
      </c>
      <c r="M35" s="142">
        <v>459</v>
      </c>
    </row>
    <row r="36" spans="1:7" s="142" customFormat="1" ht="9.75" customHeight="1">
      <c r="A36" s="154" t="s">
        <v>6</v>
      </c>
      <c r="B36" s="154" t="s">
        <v>5</v>
      </c>
      <c r="C36" s="532">
        <v>121331</v>
      </c>
      <c r="D36" s="532">
        <v>118060</v>
      </c>
      <c r="E36" s="532">
        <v>555</v>
      </c>
      <c r="F36" s="533">
        <v>62.65224153192</v>
      </c>
      <c r="G36" s="155">
        <v>132331</v>
      </c>
    </row>
    <row r="37" spans="1:7" s="142" customFormat="1" ht="9.75" customHeight="1">
      <c r="A37" s="154" t="s">
        <v>0</v>
      </c>
      <c r="B37" s="154" t="s">
        <v>173</v>
      </c>
      <c r="C37" s="155">
        <v>1346</v>
      </c>
      <c r="D37" s="155">
        <v>1340</v>
      </c>
      <c r="E37" s="155">
        <v>2</v>
      </c>
      <c r="F37" s="140">
        <v>0.6866120145267922</v>
      </c>
      <c r="G37" s="155" t="s">
        <v>186</v>
      </c>
    </row>
    <row r="38" spans="1:6" s="142" customFormat="1" ht="2.25" customHeight="1" hidden="1">
      <c r="A38" s="153"/>
      <c r="B38" s="156"/>
      <c r="F38" s="140">
        <v>199.76006281858494</v>
      </c>
    </row>
    <row r="39" spans="1:9" s="158" customFormat="1" ht="15.75" customHeight="1">
      <c r="A39" s="157" t="s">
        <v>176</v>
      </c>
      <c r="C39" s="218">
        <v>376579</v>
      </c>
      <c r="D39" s="218">
        <v>372737</v>
      </c>
      <c r="E39" s="218">
        <v>7922</v>
      </c>
      <c r="F39" s="219">
        <v>192.09782007316855</v>
      </c>
      <c r="G39" s="145">
        <v>746145</v>
      </c>
      <c r="H39" s="145" t="s">
        <v>10</v>
      </c>
      <c r="I39" s="145" t="s">
        <v>10</v>
      </c>
    </row>
    <row r="40" spans="1:7" s="142" customFormat="1" ht="3" customHeight="1">
      <c r="A40" s="137"/>
      <c r="B40" s="159"/>
      <c r="C40" s="160"/>
      <c r="D40" s="160"/>
      <c r="E40" s="160"/>
      <c r="F40" s="160"/>
      <c r="G40" s="141"/>
    </row>
    <row r="41" spans="1:7" s="142" customFormat="1" ht="4.5" customHeight="1">
      <c r="A41" s="161"/>
      <c r="B41" s="162"/>
      <c r="C41" s="163"/>
      <c r="D41" s="163"/>
      <c r="E41" s="163"/>
      <c r="F41" s="163"/>
      <c r="G41" s="164"/>
    </row>
    <row r="42" spans="1:7" s="142" customFormat="1" ht="9.75" customHeight="1">
      <c r="A42" s="165" t="s">
        <v>174</v>
      </c>
      <c r="B42" s="162"/>
      <c r="C42" s="163"/>
      <c r="D42" s="163"/>
      <c r="E42" s="163"/>
      <c r="F42" s="163"/>
      <c r="G42" s="164"/>
    </row>
    <row r="43" spans="1:7" s="142" customFormat="1" ht="9" customHeight="1">
      <c r="A43" s="166" t="s">
        <v>175</v>
      </c>
      <c r="B43" s="153"/>
      <c r="C43" s="167"/>
      <c r="E43" s="168"/>
      <c r="G43" s="169"/>
    </row>
    <row r="44" spans="1:8" s="142" customFormat="1" ht="9" customHeight="1">
      <c r="A44" s="166" t="s">
        <v>479</v>
      </c>
      <c r="B44" s="170"/>
      <c r="C44" s="171"/>
      <c r="D44" s="171"/>
      <c r="E44" s="171"/>
      <c r="F44" s="171"/>
      <c r="G44" s="172"/>
      <c r="H44" s="173"/>
    </row>
    <row r="45" spans="1:7" s="142" customFormat="1" ht="9" customHeight="1">
      <c r="A45" s="166"/>
      <c r="B45" s="170"/>
      <c r="E45" s="168"/>
      <c r="G45" s="169"/>
    </row>
    <row r="46" spans="5:7" s="142" customFormat="1" ht="9.75" customHeight="1">
      <c r="E46" s="168"/>
      <c r="G46" s="169"/>
    </row>
    <row r="47" spans="1:7" s="142" customFormat="1" ht="9.75" customHeight="1">
      <c r="A47" s="153"/>
      <c r="B47" s="153"/>
      <c r="E47" s="168"/>
      <c r="G47" s="169"/>
    </row>
    <row r="48" spans="1:7" s="142" customFormat="1" ht="9.75" customHeight="1">
      <c r="A48" s="153"/>
      <c r="B48" s="153"/>
      <c r="E48" s="168"/>
      <c r="G48" s="169"/>
    </row>
    <row r="49" spans="1:7" s="142" customFormat="1" ht="9.75" customHeight="1">
      <c r="A49" s="153"/>
      <c r="B49" s="153"/>
      <c r="E49" s="168"/>
      <c r="G49" s="169"/>
    </row>
    <row r="50" spans="1:7" s="142" customFormat="1" ht="9.75" customHeight="1">
      <c r="A50" s="153"/>
      <c r="B50" s="153"/>
      <c r="E50" s="168"/>
      <c r="G50" s="169"/>
    </row>
    <row r="51" spans="1:8" s="142" customFormat="1" ht="9.75" customHeight="1">
      <c r="A51" s="153"/>
      <c r="B51" s="153"/>
      <c r="C51" s="174"/>
      <c r="D51" s="174"/>
      <c r="E51" s="175"/>
      <c r="F51" s="176"/>
      <c r="G51" s="177"/>
      <c r="H51" s="174"/>
    </row>
    <row r="52" spans="1:8" s="142" customFormat="1" ht="9.75" customHeight="1">
      <c r="A52" s="153"/>
      <c r="B52" s="153"/>
      <c r="C52" s="175"/>
      <c r="D52" s="175"/>
      <c r="E52" s="175"/>
      <c r="F52" s="175"/>
      <c r="G52" s="178"/>
      <c r="H52" s="174"/>
    </row>
    <row r="53" spans="1:8" s="142" customFormat="1" ht="9.75" customHeight="1">
      <c r="A53" s="153"/>
      <c r="B53" s="153"/>
      <c r="C53" s="179"/>
      <c r="D53" s="179"/>
      <c r="E53" s="179"/>
      <c r="F53" s="179"/>
      <c r="G53" s="178"/>
      <c r="H53" s="179"/>
    </row>
    <row r="54" spans="1:7" s="142" customFormat="1" ht="9.75" customHeight="1">
      <c r="A54" s="153"/>
      <c r="B54" s="153"/>
      <c r="E54" s="168"/>
      <c r="G54" s="169"/>
    </row>
    <row r="55" spans="1:7" s="142" customFormat="1" ht="9.75" customHeight="1">
      <c r="A55" s="153"/>
      <c r="B55" s="153"/>
      <c r="E55" s="168"/>
      <c r="G55" s="169"/>
    </row>
    <row r="56" spans="1:7" s="142" customFormat="1" ht="9.75" customHeight="1">
      <c r="A56" s="153"/>
      <c r="B56" s="153"/>
      <c r="E56" s="168"/>
      <c r="G56" s="169"/>
    </row>
    <row r="57" spans="1:7" s="142" customFormat="1" ht="9.75" customHeight="1">
      <c r="A57" s="153"/>
      <c r="B57" s="153"/>
      <c r="E57" s="168"/>
      <c r="G57" s="169"/>
    </row>
    <row r="58" spans="1:7" s="142" customFormat="1" ht="9.75" customHeight="1">
      <c r="A58" s="153"/>
      <c r="B58" s="153"/>
      <c r="E58" s="168"/>
      <c r="G58" s="169"/>
    </row>
    <row r="59" spans="1:7" s="142" customFormat="1" ht="9.75" customHeight="1">
      <c r="A59" s="153"/>
      <c r="B59" s="153"/>
      <c r="E59" s="168"/>
      <c r="G59" s="169"/>
    </row>
    <row r="60" spans="1:7" s="142" customFormat="1" ht="9.75" customHeight="1">
      <c r="A60" s="153"/>
      <c r="B60" s="153"/>
      <c r="E60" s="168"/>
      <c r="G60" s="169"/>
    </row>
    <row r="61" spans="1:7" s="142" customFormat="1" ht="9.75" customHeight="1">
      <c r="A61" s="153"/>
      <c r="B61" s="153"/>
      <c r="E61" s="168"/>
      <c r="G61" s="169"/>
    </row>
    <row r="62" spans="1:7" s="142" customFormat="1" ht="9.75" customHeight="1">
      <c r="A62" s="153"/>
      <c r="B62" s="153"/>
      <c r="E62" s="168"/>
      <c r="G62" s="169"/>
    </row>
    <row r="63" spans="1:7" s="142" customFormat="1" ht="9.75" customHeight="1">
      <c r="A63" s="153"/>
      <c r="B63" s="153"/>
      <c r="E63" s="168"/>
      <c r="G63" s="169"/>
    </row>
    <row r="64" spans="1:7" s="142" customFormat="1" ht="9.75" customHeight="1">
      <c r="A64" s="153"/>
      <c r="B64" s="153"/>
      <c r="E64" s="168"/>
      <c r="G64" s="169"/>
    </row>
    <row r="65" spans="1:7" s="142" customFormat="1" ht="9.75" customHeight="1">
      <c r="A65" s="153"/>
      <c r="B65" s="153"/>
      <c r="E65" s="168"/>
      <c r="G65" s="169"/>
    </row>
    <row r="66" spans="1:7" s="142" customFormat="1" ht="9.75" customHeight="1">
      <c r="A66" s="153"/>
      <c r="B66" s="153"/>
      <c r="E66" s="168"/>
      <c r="G66" s="169"/>
    </row>
    <row r="67" spans="1:7" s="142" customFormat="1" ht="9.75" customHeight="1">
      <c r="A67" s="153"/>
      <c r="B67" s="153"/>
      <c r="E67" s="168"/>
      <c r="G67" s="169"/>
    </row>
    <row r="68" spans="1:7" s="142" customFormat="1" ht="9.75" customHeight="1">
      <c r="A68" s="153"/>
      <c r="B68" s="153"/>
      <c r="E68" s="168"/>
      <c r="G68" s="169"/>
    </row>
    <row r="69" spans="1:7" s="142" customFormat="1" ht="9.75" customHeight="1">
      <c r="A69" s="153"/>
      <c r="B69" s="153"/>
      <c r="E69" s="168"/>
      <c r="G69" s="169"/>
    </row>
    <row r="70" spans="1:7" s="142" customFormat="1" ht="9.75" customHeight="1">
      <c r="A70" s="153"/>
      <c r="B70" s="153"/>
      <c r="E70" s="168"/>
      <c r="G70" s="169"/>
    </row>
    <row r="71" spans="1:7" s="142" customFormat="1" ht="9.75" customHeight="1">
      <c r="A71" s="153"/>
      <c r="B71" s="153"/>
      <c r="E71" s="168"/>
      <c r="G71" s="169"/>
    </row>
    <row r="72" spans="1:7" s="142" customFormat="1" ht="9.75" customHeight="1">
      <c r="A72" s="153"/>
      <c r="B72" s="153"/>
      <c r="E72" s="168"/>
      <c r="G72" s="169"/>
    </row>
    <row r="73" spans="1:7" s="142" customFormat="1" ht="9.75" customHeight="1">
      <c r="A73" s="153"/>
      <c r="B73" s="153"/>
      <c r="E73" s="168"/>
      <c r="G73" s="169"/>
    </row>
    <row r="74" spans="1:7" s="142" customFormat="1" ht="9.75" customHeight="1">
      <c r="A74" s="153"/>
      <c r="B74" s="153"/>
      <c r="E74" s="168"/>
      <c r="G74" s="169"/>
    </row>
    <row r="75" spans="1:7" s="142" customFormat="1" ht="9.75" customHeight="1">
      <c r="A75" s="153"/>
      <c r="B75" s="153"/>
      <c r="E75" s="168"/>
      <c r="G75" s="169"/>
    </row>
    <row r="76" spans="1:7" s="142" customFormat="1" ht="13.5" customHeight="1">
      <c r="A76" s="153"/>
      <c r="B76" s="153"/>
      <c r="E76" s="168"/>
      <c r="G76" s="169"/>
    </row>
    <row r="77" spans="5:7" s="142" customFormat="1" ht="9" customHeight="1">
      <c r="E77" s="168"/>
      <c r="G77" s="169"/>
    </row>
  </sheetData>
  <sheetProtection/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M46"/>
  <sheetViews>
    <sheetView workbookViewId="0" topLeftCell="A1">
      <selection activeCell="B12" sqref="B12"/>
    </sheetView>
  </sheetViews>
  <sheetFormatPr defaultColWidth="9.140625" defaultRowHeight="12.75"/>
  <cols>
    <col min="1" max="1" width="4.8515625" style="186" customWidth="1"/>
    <col min="2" max="2" width="46.140625" style="186" customWidth="1"/>
    <col min="3" max="10" width="7.7109375" style="211" customWidth="1"/>
    <col min="11" max="11" width="9.421875" style="211" customWidth="1"/>
    <col min="12" max="13" width="7.28125" style="186" customWidth="1"/>
    <col min="14" max="16384" width="10.7109375" style="186" customWidth="1"/>
  </cols>
  <sheetData>
    <row r="1" spans="1:13" s="185" customFormat="1" ht="15">
      <c r="A1" s="180" t="s">
        <v>177</v>
      </c>
      <c r="B1" s="181"/>
      <c r="C1" s="182"/>
      <c r="D1" s="182"/>
      <c r="E1" s="182"/>
      <c r="F1" s="182"/>
      <c r="G1" s="182"/>
      <c r="H1" s="182"/>
      <c r="I1" s="182"/>
      <c r="J1" s="182"/>
      <c r="K1" s="183"/>
      <c r="L1" s="181"/>
      <c r="M1" s="184"/>
    </row>
    <row r="2" spans="1:13" s="185" customFormat="1" ht="12.75" customHeight="1">
      <c r="A2" s="180" t="s">
        <v>397</v>
      </c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1"/>
      <c r="M2" s="184"/>
    </row>
    <row r="3" spans="1:12" s="189" customFormat="1" ht="4.5" customHeight="1">
      <c r="A3" s="186"/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2" s="193" customFormat="1" ht="15.75" customHeight="1">
      <c r="A4" s="190" t="s">
        <v>7</v>
      </c>
      <c r="B4" s="190"/>
      <c r="C4" s="191" t="s">
        <v>178</v>
      </c>
      <c r="D4" s="191" t="s">
        <v>179</v>
      </c>
      <c r="E4" s="191" t="s">
        <v>180</v>
      </c>
      <c r="F4" s="191" t="s">
        <v>181</v>
      </c>
      <c r="G4" s="191" t="s">
        <v>182</v>
      </c>
      <c r="H4" s="191" t="s">
        <v>183</v>
      </c>
      <c r="I4" s="191" t="s">
        <v>184</v>
      </c>
      <c r="J4" s="191" t="s">
        <v>185</v>
      </c>
      <c r="K4" s="191" t="s">
        <v>0</v>
      </c>
      <c r="L4" s="192"/>
    </row>
    <row r="5" spans="1:12" ht="4.5" customHeight="1">
      <c r="A5" s="194"/>
      <c r="B5" s="195"/>
      <c r="C5" s="196"/>
      <c r="D5" s="196"/>
      <c r="E5" s="196"/>
      <c r="F5" s="196"/>
      <c r="G5" s="196"/>
      <c r="H5" s="196"/>
      <c r="I5" s="196"/>
      <c r="J5" s="196"/>
      <c r="K5" s="197"/>
      <c r="L5" s="198"/>
    </row>
    <row r="6" spans="1:13" s="189" customFormat="1" ht="9.75" customHeight="1">
      <c r="A6" s="199">
        <v>1910</v>
      </c>
      <c r="B6" s="199" t="s">
        <v>18</v>
      </c>
      <c r="C6" s="187">
        <v>254891</v>
      </c>
      <c r="D6" s="187">
        <v>203770</v>
      </c>
      <c r="E6" s="187">
        <v>118691</v>
      </c>
      <c r="F6" s="187">
        <v>68656</v>
      </c>
      <c r="G6" s="187">
        <v>65346</v>
      </c>
      <c r="H6" s="187">
        <v>14105</v>
      </c>
      <c r="I6" s="187">
        <v>11622</v>
      </c>
      <c r="J6" s="187">
        <v>9192</v>
      </c>
      <c r="K6" s="187">
        <v>746273</v>
      </c>
      <c r="L6" s="187"/>
      <c r="M6" s="200"/>
    </row>
    <row r="7" spans="1:13" s="189" customFormat="1" ht="9.75" customHeight="1">
      <c r="A7" s="199">
        <v>1916</v>
      </c>
      <c r="B7" s="199" t="s">
        <v>16</v>
      </c>
      <c r="C7" s="187">
        <v>242528</v>
      </c>
      <c r="D7" s="187">
        <v>185055</v>
      </c>
      <c r="E7" s="187">
        <v>111666</v>
      </c>
      <c r="F7" s="187">
        <v>63302</v>
      </c>
      <c r="G7" s="187">
        <v>56894</v>
      </c>
      <c r="H7" s="187">
        <v>13641</v>
      </c>
      <c r="I7" s="187">
        <v>11473</v>
      </c>
      <c r="J7" s="187">
        <v>5789</v>
      </c>
      <c r="K7" s="187">
        <v>690348</v>
      </c>
      <c r="L7" s="187"/>
      <c r="M7" s="200"/>
    </row>
    <row r="8" spans="1:13" s="189" customFormat="1" ht="9.75" customHeight="1">
      <c r="A8" s="199">
        <v>1059</v>
      </c>
      <c r="B8" s="199" t="s">
        <v>99</v>
      </c>
      <c r="C8" s="187">
        <v>147729</v>
      </c>
      <c r="D8" s="187">
        <v>173066</v>
      </c>
      <c r="E8" s="187">
        <v>78155</v>
      </c>
      <c r="F8" s="187">
        <v>57121</v>
      </c>
      <c r="G8" s="187">
        <v>40443</v>
      </c>
      <c r="H8" s="187">
        <v>12694</v>
      </c>
      <c r="I8" s="187">
        <v>13200</v>
      </c>
      <c r="J8" s="187">
        <v>23149</v>
      </c>
      <c r="K8" s="187">
        <v>545557</v>
      </c>
      <c r="L8" s="187"/>
      <c r="M8" s="200"/>
    </row>
    <row r="9" spans="1:13" s="189" customFormat="1" ht="9.75" customHeight="1">
      <c r="A9" s="199">
        <v>1911</v>
      </c>
      <c r="B9" s="199" t="s">
        <v>26</v>
      </c>
      <c r="C9" s="187">
        <v>83138</v>
      </c>
      <c r="D9" s="187">
        <v>81147</v>
      </c>
      <c r="E9" s="187">
        <v>46703</v>
      </c>
      <c r="F9" s="187">
        <v>28802</v>
      </c>
      <c r="G9" s="187">
        <v>29515</v>
      </c>
      <c r="H9" s="187">
        <v>3934</v>
      </c>
      <c r="I9" s="187">
        <v>5757</v>
      </c>
      <c r="J9" s="187">
        <v>1992</v>
      </c>
      <c r="K9" s="187">
        <v>280988</v>
      </c>
      <c r="L9" s="187"/>
      <c r="M9" s="200"/>
    </row>
    <row r="10" spans="1:13" s="189" customFormat="1" ht="9.75" customHeight="1">
      <c r="A10" s="199">
        <v>1893</v>
      </c>
      <c r="B10" s="199" t="s">
        <v>20</v>
      </c>
      <c r="C10" s="187">
        <v>44226</v>
      </c>
      <c r="D10" s="187">
        <v>39072</v>
      </c>
      <c r="E10" s="187">
        <v>18682</v>
      </c>
      <c r="F10" s="187">
        <v>13274</v>
      </c>
      <c r="G10" s="187">
        <v>12596</v>
      </c>
      <c r="H10" s="187">
        <v>2712</v>
      </c>
      <c r="I10" s="187">
        <v>2018</v>
      </c>
      <c r="J10" s="187">
        <v>922</v>
      </c>
      <c r="K10" s="187">
        <v>133502</v>
      </c>
      <c r="L10" s="187"/>
      <c r="M10" s="200"/>
    </row>
    <row r="11" spans="1:13" s="189" customFormat="1" ht="9.75" customHeight="1">
      <c r="A11" s="199">
        <v>1780</v>
      </c>
      <c r="B11" s="199" t="s">
        <v>66</v>
      </c>
      <c r="C11" s="187">
        <v>9286</v>
      </c>
      <c r="D11" s="187">
        <v>47540</v>
      </c>
      <c r="E11" s="187">
        <v>29036</v>
      </c>
      <c r="F11" s="187">
        <v>15225</v>
      </c>
      <c r="G11" s="187">
        <v>14722</v>
      </c>
      <c r="H11" s="187">
        <v>2471</v>
      </c>
      <c r="I11" s="187">
        <v>4550</v>
      </c>
      <c r="J11" s="187">
        <v>752</v>
      </c>
      <c r="K11" s="187">
        <v>123582</v>
      </c>
      <c r="L11" s="187"/>
      <c r="M11" s="200"/>
    </row>
    <row r="12" spans="1:13" s="189" customFormat="1" ht="9.75" customHeight="1">
      <c r="A12" s="199">
        <v>1885</v>
      </c>
      <c r="B12" s="199" t="s">
        <v>24</v>
      </c>
      <c r="C12" s="187">
        <v>39379</v>
      </c>
      <c r="D12" s="187">
        <v>31271</v>
      </c>
      <c r="E12" s="187">
        <v>18367</v>
      </c>
      <c r="F12" s="187">
        <v>9885</v>
      </c>
      <c r="G12" s="187">
        <v>16349</v>
      </c>
      <c r="H12" s="187">
        <v>3680</v>
      </c>
      <c r="I12" s="187">
        <v>2542</v>
      </c>
      <c r="J12" s="187">
        <v>739</v>
      </c>
      <c r="K12" s="187">
        <v>122212</v>
      </c>
      <c r="L12" s="187"/>
      <c r="M12" s="200"/>
    </row>
    <row r="13" spans="1:13" s="189" customFormat="1" ht="9.75" customHeight="1">
      <c r="A13" s="199">
        <v>1952</v>
      </c>
      <c r="B13" s="199" t="s">
        <v>22</v>
      </c>
      <c r="C13" s="187">
        <v>39616</v>
      </c>
      <c r="D13" s="187">
        <v>34158</v>
      </c>
      <c r="E13" s="187">
        <v>17263</v>
      </c>
      <c r="F13" s="187">
        <v>8326</v>
      </c>
      <c r="G13" s="187">
        <v>7179</v>
      </c>
      <c r="H13" s="187">
        <v>2392</v>
      </c>
      <c r="I13" s="187">
        <v>1679</v>
      </c>
      <c r="J13" s="187">
        <v>1118</v>
      </c>
      <c r="K13" s="187">
        <v>111731</v>
      </c>
      <c r="L13" s="187"/>
      <c r="M13" s="200"/>
    </row>
    <row r="14" spans="1:13" s="189" customFormat="1" ht="9.75" customHeight="1">
      <c r="A14" s="199">
        <v>1008</v>
      </c>
      <c r="B14" s="199" t="s">
        <v>64</v>
      </c>
      <c r="C14" s="187">
        <v>26625</v>
      </c>
      <c r="D14" s="187">
        <v>20122</v>
      </c>
      <c r="E14" s="187">
        <v>12140</v>
      </c>
      <c r="F14" s="187">
        <v>8954</v>
      </c>
      <c r="G14" s="187">
        <v>6026</v>
      </c>
      <c r="H14" s="187">
        <v>799</v>
      </c>
      <c r="I14" s="187">
        <v>1984</v>
      </c>
      <c r="J14" s="187">
        <v>880</v>
      </c>
      <c r="K14" s="187">
        <v>77530</v>
      </c>
      <c r="L14" s="187"/>
      <c r="M14" s="200"/>
    </row>
    <row r="15" spans="1:13" s="189" customFormat="1" ht="9.75" customHeight="1">
      <c r="A15" s="199">
        <v>905</v>
      </c>
      <c r="B15" s="199" t="s">
        <v>96</v>
      </c>
      <c r="C15" s="187">
        <v>24039</v>
      </c>
      <c r="D15" s="187">
        <v>17302</v>
      </c>
      <c r="E15" s="187">
        <v>10557</v>
      </c>
      <c r="F15" s="187">
        <v>7712</v>
      </c>
      <c r="G15" s="187">
        <v>7032</v>
      </c>
      <c r="H15" s="187">
        <v>774</v>
      </c>
      <c r="I15" s="187">
        <v>1163</v>
      </c>
      <c r="J15" s="187">
        <v>448</v>
      </c>
      <c r="K15" s="187">
        <v>69027</v>
      </c>
      <c r="L15" s="187"/>
      <c r="M15" s="200"/>
    </row>
    <row r="16" spans="1:13" s="189" customFormat="1" ht="9.75" customHeight="1">
      <c r="A16" s="199">
        <v>1344</v>
      </c>
      <c r="B16" s="199" t="s">
        <v>28</v>
      </c>
      <c r="C16" s="187">
        <v>20298</v>
      </c>
      <c r="D16" s="187">
        <v>11721</v>
      </c>
      <c r="E16" s="187">
        <v>8330</v>
      </c>
      <c r="F16" s="187">
        <v>3908</v>
      </c>
      <c r="G16" s="187">
        <v>3418</v>
      </c>
      <c r="H16" s="187">
        <v>975</v>
      </c>
      <c r="I16" s="187">
        <v>1034</v>
      </c>
      <c r="J16" s="187">
        <v>687</v>
      </c>
      <c r="K16" s="187">
        <v>50371</v>
      </c>
      <c r="L16" s="187"/>
      <c r="M16" s="200"/>
    </row>
    <row r="17" spans="1:13" s="189" customFormat="1" ht="9.75" customHeight="1">
      <c r="A17" s="199">
        <v>911</v>
      </c>
      <c r="B17" s="199" t="s">
        <v>101</v>
      </c>
      <c r="C17" s="187">
        <v>17045</v>
      </c>
      <c r="D17" s="187">
        <v>10870</v>
      </c>
      <c r="E17" s="187">
        <v>6570</v>
      </c>
      <c r="F17" s="187">
        <v>7332</v>
      </c>
      <c r="G17" s="187">
        <v>3799</v>
      </c>
      <c r="H17" s="187">
        <v>587</v>
      </c>
      <c r="I17" s="187">
        <v>1174</v>
      </c>
      <c r="J17" s="187">
        <v>384</v>
      </c>
      <c r="K17" s="187">
        <v>47761</v>
      </c>
      <c r="L17" s="187"/>
      <c r="M17" s="200"/>
    </row>
    <row r="18" spans="1:13" s="189" customFormat="1" ht="9.75" customHeight="1">
      <c r="A18" s="199">
        <v>1334</v>
      </c>
      <c r="B18" s="199" t="s">
        <v>30</v>
      </c>
      <c r="C18" s="187">
        <v>14296</v>
      </c>
      <c r="D18" s="187">
        <v>12162</v>
      </c>
      <c r="E18" s="187">
        <v>8530</v>
      </c>
      <c r="F18" s="187">
        <v>4326</v>
      </c>
      <c r="G18" s="187">
        <v>3668</v>
      </c>
      <c r="H18" s="187">
        <v>877</v>
      </c>
      <c r="I18" s="187">
        <v>570</v>
      </c>
      <c r="J18" s="187">
        <v>577</v>
      </c>
      <c r="K18" s="187">
        <v>45006</v>
      </c>
      <c r="L18" s="187"/>
      <c r="M18" s="200"/>
    </row>
    <row r="19" spans="1:13" s="189" customFormat="1" ht="9.75" customHeight="1">
      <c r="A19" s="199">
        <v>36</v>
      </c>
      <c r="B19" s="199" t="s">
        <v>32</v>
      </c>
      <c r="C19" s="187">
        <v>8498</v>
      </c>
      <c r="D19" s="187">
        <v>17591</v>
      </c>
      <c r="E19" s="187">
        <v>8641</v>
      </c>
      <c r="F19" s="187">
        <v>2198</v>
      </c>
      <c r="G19" s="187">
        <v>4113</v>
      </c>
      <c r="H19" s="187">
        <v>1046</v>
      </c>
      <c r="I19" s="187">
        <v>453</v>
      </c>
      <c r="J19" s="187">
        <v>584</v>
      </c>
      <c r="K19" s="187">
        <v>43124</v>
      </c>
      <c r="L19" s="187"/>
      <c r="M19" s="200"/>
    </row>
    <row r="20" spans="1:13" s="189" customFormat="1" ht="9.75" customHeight="1">
      <c r="A20" s="199">
        <v>1265</v>
      </c>
      <c r="B20" s="199" t="s">
        <v>103</v>
      </c>
      <c r="C20" s="187">
        <v>13864</v>
      </c>
      <c r="D20" s="187">
        <v>14796</v>
      </c>
      <c r="E20" s="187">
        <v>6136</v>
      </c>
      <c r="F20" s="187">
        <v>4029</v>
      </c>
      <c r="G20" s="187">
        <v>2806</v>
      </c>
      <c r="H20" s="187">
        <v>292</v>
      </c>
      <c r="I20" s="187">
        <v>595</v>
      </c>
      <c r="J20" s="187">
        <v>280</v>
      </c>
      <c r="K20" s="187">
        <v>42798</v>
      </c>
      <c r="L20" s="187"/>
      <c r="M20" s="200"/>
    </row>
    <row r="21" spans="1:13" s="189" customFormat="1" ht="9.75" customHeight="1">
      <c r="A21" s="199">
        <v>197</v>
      </c>
      <c r="B21" s="199" t="s">
        <v>88</v>
      </c>
      <c r="C21" s="187">
        <v>13616</v>
      </c>
      <c r="D21" s="187">
        <v>11803</v>
      </c>
      <c r="E21" s="187">
        <v>4761</v>
      </c>
      <c r="F21" s="187">
        <v>4232</v>
      </c>
      <c r="G21" s="187">
        <v>4489</v>
      </c>
      <c r="H21" s="187">
        <v>112</v>
      </c>
      <c r="I21" s="187">
        <v>652</v>
      </c>
      <c r="J21" s="187">
        <v>303</v>
      </c>
      <c r="K21" s="187">
        <v>39968</v>
      </c>
      <c r="L21" s="187"/>
      <c r="M21" s="200"/>
    </row>
    <row r="22" spans="1:13" s="189" customFormat="1" ht="9.75" customHeight="1">
      <c r="A22" s="199">
        <v>1340</v>
      </c>
      <c r="B22" s="199" t="s">
        <v>34</v>
      </c>
      <c r="C22" s="187">
        <v>13206</v>
      </c>
      <c r="D22" s="187">
        <v>10273</v>
      </c>
      <c r="E22" s="187">
        <v>7669</v>
      </c>
      <c r="F22" s="187">
        <v>3479</v>
      </c>
      <c r="G22" s="187">
        <v>3288</v>
      </c>
      <c r="H22" s="187">
        <v>671</v>
      </c>
      <c r="I22" s="187">
        <v>551</v>
      </c>
      <c r="J22" s="187">
        <v>701</v>
      </c>
      <c r="K22" s="187">
        <v>39838</v>
      </c>
      <c r="L22" s="187"/>
      <c r="M22" s="200"/>
    </row>
    <row r="23" spans="1:13" s="189" customFormat="1" ht="9.75" customHeight="1">
      <c r="A23" s="199">
        <v>1335</v>
      </c>
      <c r="B23" s="199" t="s">
        <v>36</v>
      </c>
      <c r="C23" s="187">
        <v>14497</v>
      </c>
      <c r="D23" s="187">
        <v>9586</v>
      </c>
      <c r="E23" s="187">
        <v>7849</v>
      </c>
      <c r="F23" s="187">
        <v>3045</v>
      </c>
      <c r="G23" s="187">
        <v>2646</v>
      </c>
      <c r="H23" s="187">
        <v>776</v>
      </c>
      <c r="I23" s="187">
        <v>826</v>
      </c>
      <c r="J23" s="187">
        <v>600</v>
      </c>
      <c r="K23" s="187">
        <v>39825</v>
      </c>
      <c r="L23" s="187"/>
      <c r="M23" s="200"/>
    </row>
    <row r="24" spans="1:13" s="189" customFormat="1" ht="9.75" customHeight="1">
      <c r="A24" s="199">
        <v>738</v>
      </c>
      <c r="B24" s="199" t="s">
        <v>38</v>
      </c>
      <c r="C24" s="187">
        <v>13092</v>
      </c>
      <c r="D24" s="187">
        <v>9156</v>
      </c>
      <c r="E24" s="187">
        <v>7623</v>
      </c>
      <c r="F24" s="187">
        <v>3118</v>
      </c>
      <c r="G24" s="187">
        <v>2855</v>
      </c>
      <c r="H24" s="187">
        <v>1547</v>
      </c>
      <c r="I24" s="187">
        <v>1043</v>
      </c>
      <c r="J24" s="187">
        <v>554</v>
      </c>
      <c r="K24" s="187">
        <v>38988</v>
      </c>
      <c r="L24" s="187"/>
      <c r="M24" s="200"/>
    </row>
    <row r="25" spans="1:13" s="189" customFormat="1" ht="9.75" customHeight="1">
      <c r="A25" s="199">
        <v>1005</v>
      </c>
      <c r="B25" s="199" t="s">
        <v>111</v>
      </c>
      <c r="C25" s="187">
        <v>10408</v>
      </c>
      <c r="D25" s="187">
        <v>11811</v>
      </c>
      <c r="E25" s="187">
        <v>6979</v>
      </c>
      <c r="F25" s="187">
        <v>3402</v>
      </c>
      <c r="G25" s="187">
        <v>4807</v>
      </c>
      <c r="H25" s="187">
        <v>571</v>
      </c>
      <c r="I25" s="187">
        <v>255</v>
      </c>
      <c r="J25" s="187">
        <v>212</v>
      </c>
      <c r="K25" s="187">
        <v>38445</v>
      </c>
      <c r="L25" s="187"/>
      <c r="M25" s="200"/>
    </row>
    <row r="26" spans="1:13" s="189" customFormat="1" ht="9.75" customHeight="1">
      <c r="A26" s="199">
        <v>668</v>
      </c>
      <c r="B26" s="199" t="s">
        <v>42</v>
      </c>
      <c r="C26" s="187">
        <v>12866</v>
      </c>
      <c r="D26" s="187">
        <v>7349</v>
      </c>
      <c r="E26" s="187">
        <v>5627</v>
      </c>
      <c r="F26" s="187">
        <v>4516</v>
      </c>
      <c r="G26" s="187">
        <v>3959</v>
      </c>
      <c r="H26" s="187">
        <v>1152</v>
      </c>
      <c r="I26" s="187">
        <v>1254</v>
      </c>
      <c r="J26" s="187">
        <v>199</v>
      </c>
      <c r="K26" s="187">
        <v>36922</v>
      </c>
      <c r="L26" s="187"/>
      <c r="M26" s="200"/>
    </row>
    <row r="27" spans="1:13" s="189" customFormat="1" ht="9.75" customHeight="1">
      <c r="A27" s="199">
        <v>1267</v>
      </c>
      <c r="B27" s="199" t="s">
        <v>107</v>
      </c>
      <c r="C27" s="187">
        <v>8510</v>
      </c>
      <c r="D27" s="187">
        <v>10213</v>
      </c>
      <c r="E27" s="187">
        <v>3553</v>
      </c>
      <c r="F27" s="187">
        <v>2648</v>
      </c>
      <c r="G27" s="187">
        <v>6707</v>
      </c>
      <c r="H27" s="187">
        <v>552</v>
      </c>
      <c r="I27" s="187">
        <v>297</v>
      </c>
      <c r="J27" s="187">
        <v>1222</v>
      </c>
      <c r="K27" s="187">
        <v>33702</v>
      </c>
      <c r="L27" s="187"/>
      <c r="M27" s="200"/>
    </row>
    <row r="28" spans="1:13" s="189" customFormat="1" ht="9.75" customHeight="1">
      <c r="A28" s="199">
        <v>1963</v>
      </c>
      <c r="B28" s="199" t="s">
        <v>40</v>
      </c>
      <c r="C28" s="187">
        <v>14576</v>
      </c>
      <c r="D28" s="187">
        <v>10315</v>
      </c>
      <c r="E28" s="187">
        <v>4236</v>
      </c>
      <c r="F28" s="187">
        <v>1127</v>
      </c>
      <c r="G28" s="187">
        <v>1831</v>
      </c>
      <c r="H28" s="187">
        <v>722</v>
      </c>
      <c r="I28" s="187">
        <v>484</v>
      </c>
      <c r="J28" s="187">
        <v>308</v>
      </c>
      <c r="K28" s="187">
        <v>33599</v>
      </c>
      <c r="L28" s="187"/>
      <c r="M28" s="200"/>
    </row>
    <row r="29" spans="1:13" s="189" customFormat="1" ht="9.75" customHeight="1">
      <c r="A29" s="199">
        <v>1333</v>
      </c>
      <c r="B29" s="199" t="s">
        <v>50</v>
      </c>
      <c r="C29" s="187">
        <v>10066</v>
      </c>
      <c r="D29" s="187">
        <v>7349</v>
      </c>
      <c r="E29" s="187">
        <v>5440</v>
      </c>
      <c r="F29" s="187">
        <v>3820</v>
      </c>
      <c r="G29" s="187">
        <v>3347</v>
      </c>
      <c r="H29" s="187">
        <v>481</v>
      </c>
      <c r="I29" s="187">
        <v>541</v>
      </c>
      <c r="J29" s="187">
        <v>324</v>
      </c>
      <c r="K29" s="187">
        <v>31368</v>
      </c>
      <c r="L29" s="187"/>
      <c r="M29" s="200"/>
    </row>
    <row r="30" spans="1:13" s="189" customFormat="1" ht="9.75" customHeight="1">
      <c r="A30" s="199">
        <v>1088</v>
      </c>
      <c r="B30" s="199" t="s">
        <v>113</v>
      </c>
      <c r="C30" s="187">
        <v>7927</v>
      </c>
      <c r="D30" s="187">
        <v>9230</v>
      </c>
      <c r="E30" s="187">
        <v>4169</v>
      </c>
      <c r="F30" s="187">
        <v>3841</v>
      </c>
      <c r="G30" s="187">
        <v>3799</v>
      </c>
      <c r="H30" s="187">
        <v>738</v>
      </c>
      <c r="I30" s="187">
        <v>485</v>
      </c>
      <c r="J30" s="187">
        <v>163</v>
      </c>
      <c r="K30" s="187">
        <v>30352</v>
      </c>
      <c r="L30" s="187"/>
      <c r="M30" s="200"/>
    </row>
    <row r="31" spans="1:13" s="189" customFormat="1" ht="9.75" customHeight="1">
      <c r="A31" s="199">
        <v>607</v>
      </c>
      <c r="B31" s="199" t="s">
        <v>60</v>
      </c>
      <c r="C31" s="187">
        <v>9918</v>
      </c>
      <c r="D31" s="187">
        <v>5822</v>
      </c>
      <c r="E31" s="187">
        <v>4601</v>
      </c>
      <c r="F31" s="187">
        <v>4014</v>
      </c>
      <c r="G31" s="187">
        <v>3018</v>
      </c>
      <c r="H31" s="187">
        <v>407</v>
      </c>
      <c r="I31" s="187">
        <v>1138</v>
      </c>
      <c r="J31" s="187">
        <v>152</v>
      </c>
      <c r="K31" s="187">
        <v>29070</v>
      </c>
      <c r="L31" s="187"/>
      <c r="M31" s="200"/>
    </row>
    <row r="32" spans="1:13" s="189" customFormat="1" ht="9.75" customHeight="1">
      <c r="A32" s="199">
        <v>1259</v>
      </c>
      <c r="B32" s="199" t="s">
        <v>109</v>
      </c>
      <c r="C32" s="187">
        <v>8818</v>
      </c>
      <c r="D32" s="187">
        <v>9114</v>
      </c>
      <c r="E32" s="187">
        <v>4794</v>
      </c>
      <c r="F32" s="187">
        <v>2156</v>
      </c>
      <c r="G32" s="187">
        <v>2885</v>
      </c>
      <c r="H32" s="187">
        <v>273</v>
      </c>
      <c r="I32" s="187">
        <v>432</v>
      </c>
      <c r="J32" s="187">
        <v>247</v>
      </c>
      <c r="K32" s="187">
        <v>28719</v>
      </c>
      <c r="L32" s="187"/>
      <c r="M32" s="200"/>
    </row>
    <row r="33" spans="1:13" s="189" customFormat="1" ht="9.75" customHeight="1">
      <c r="A33" s="199">
        <v>1635</v>
      </c>
      <c r="B33" s="199" t="s">
        <v>72</v>
      </c>
      <c r="C33" s="187">
        <v>6460</v>
      </c>
      <c r="D33" s="187">
        <v>6431</v>
      </c>
      <c r="E33" s="187">
        <v>9476</v>
      </c>
      <c r="F33" s="187">
        <v>2732</v>
      </c>
      <c r="G33" s="187">
        <v>1492</v>
      </c>
      <c r="H33" s="187">
        <v>333</v>
      </c>
      <c r="I33" s="187">
        <v>356</v>
      </c>
      <c r="J33" s="187">
        <v>246</v>
      </c>
      <c r="K33" s="187">
        <v>27526</v>
      </c>
      <c r="L33" s="187"/>
      <c r="M33" s="200"/>
    </row>
    <row r="34" spans="1:13" s="189" customFormat="1" ht="9.75" customHeight="1">
      <c r="A34" s="199">
        <v>569</v>
      </c>
      <c r="B34" s="199" t="s">
        <v>48</v>
      </c>
      <c r="C34" s="187">
        <v>9020</v>
      </c>
      <c r="D34" s="187">
        <v>7306</v>
      </c>
      <c r="E34" s="187">
        <v>4673</v>
      </c>
      <c r="F34" s="187">
        <v>2197</v>
      </c>
      <c r="G34" s="187">
        <v>2360</v>
      </c>
      <c r="H34" s="187">
        <v>542</v>
      </c>
      <c r="I34" s="187">
        <v>499</v>
      </c>
      <c r="J34" s="187">
        <v>513</v>
      </c>
      <c r="K34" s="187">
        <v>27110</v>
      </c>
      <c r="L34" s="187"/>
      <c r="M34" s="200"/>
    </row>
    <row r="35" spans="1:13" s="189" customFormat="1" ht="9.75" customHeight="1">
      <c r="A35" s="199">
        <v>1962</v>
      </c>
      <c r="B35" s="199" t="s">
        <v>44</v>
      </c>
      <c r="C35" s="187">
        <v>10180</v>
      </c>
      <c r="D35" s="187">
        <v>6098</v>
      </c>
      <c r="E35" s="187">
        <v>4857</v>
      </c>
      <c r="F35" s="187">
        <v>2566</v>
      </c>
      <c r="G35" s="187">
        <v>2004</v>
      </c>
      <c r="H35" s="187">
        <v>305</v>
      </c>
      <c r="I35" s="187">
        <v>834</v>
      </c>
      <c r="J35" s="187">
        <v>219</v>
      </c>
      <c r="K35" s="187">
        <v>27063</v>
      </c>
      <c r="L35" s="187"/>
      <c r="M35" s="200"/>
    </row>
    <row r="36" spans="1:13" s="189" customFormat="1" ht="9.75" customHeight="1">
      <c r="A36" s="199"/>
      <c r="B36" s="186" t="s">
        <v>5</v>
      </c>
      <c r="C36" s="534">
        <v>642794</v>
      </c>
      <c r="D36" s="534">
        <v>520365</v>
      </c>
      <c r="E36" s="534">
        <v>354422</v>
      </c>
      <c r="F36" s="534">
        <v>197970</v>
      </c>
      <c r="G36" s="534">
        <v>188364</v>
      </c>
      <c r="H36" s="534">
        <v>44330</v>
      </c>
      <c r="I36" s="534">
        <v>32234</v>
      </c>
      <c r="J36" s="534">
        <v>19111</v>
      </c>
      <c r="K36" s="534">
        <v>1999590</v>
      </c>
      <c r="L36" s="187"/>
      <c r="M36" s="200"/>
    </row>
    <row r="37" spans="1:13" s="189" customFormat="1" ht="9.75" customHeight="1">
      <c r="A37" s="199"/>
      <c r="B37" s="201" t="s">
        <v>173</v>
      </c>
      <c r="C37" s="187">
        <v>400859</v>
      </c>
      <c r="D37" s="187">
        <v>270061</v>
      </c>
      <c r="E37" s="187">
        <v>210230</v>
      </c>
      <c r="F37" s="187">
        <v>76276</v>
      </c>
      <c r="G37" s="187">
        <v>90305</v>
      </c>
      <c r="H37" s="187">
        <v>20630</v>
      </c>
      <c r="I37" s="187">
        <v>8544</v>
      </c>
      <c r="J37" s="187">
        <v>17511</v>
      </c>
      <c r="K37" s="187">
        <v>1094416</v>
      </c>
      <c r="L37" s="187"/>
      <c r="M37" s="200"/>
    </row>
    <row r="38" spans="1:12" s="189" customFormat="1" ht="3" customHeight="1">
      <c r="A38" s="199"/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8"/>
    </row>
    <row r="39" spans="1:12" s="205" customFormat="1" ht="12.75">
      <c r="A39" s="202" t="s">
        <v>9</v>
      </c>
      <c r="B39" s="189"/>
      <c r="C39" s="203">
        <v>1260945</v>
      </c>
      <c r="D39" s="203">
        <v>1089861</v>
      </c>
      <c r="E39" s="203">
        <v>694721</v>
      </c>
      <c r="F39" s="203">
        <v>352759</v>
      </c>
      <c r="G39" s="203">
        <v>362303</v>
      </c>
      <c r="H39" s="203">
        <v>79487</v>
      </c>
      <c r="I39" s="203">
        <v>61945</v>
      </c>
      <c r="J39" s="203">
        <v>63491</v>
      </c>
      <c r="K39" s="203">
        <v>3965512</v>
      </c>
      <c r="L39" s="204"/>
    </row>
    <row r="40" spans="1:12" s="189" customFormat="1" ht="3" customHeight="1">
      <c r="A40" s="206"/>
      <c r="B40" s="207"/>
      <c r="C40" s="208"/>
      <c r="D40" s="208"/>
      <c r="E40" s="208"/>
      <c r="F40" s="208"/>
      <c r="G40" s="208"/>
      <c r="H40" s="208"/>
      <c r="I40" s="208"/>
      <c r="J40" s="208"/>
      <c r="K40" s="209"/>
      <c r="L40" s="188"/>
    </row>
    <row r="41" spans="1:12" s="189" customFormat="1" ht="4.5" customHeight="1">
      <c r="A41" s="210"/>
      <c r="B41" s="186"/>
      <c r="C41" s="211"/>
      <c r="D41" s="211"/>
      <c r="E41" s="211"/>
      <c r="F41" s="211"/>
      <c r="G41" s="211"/>
      <c r="H41" s="211"/>
      <c r="I41" s="211"/>
      <c r="J41" s="211"/>
      <c r="K41" s="187"/>
      <c r="L41" s="188"/>
    </row>
    <row r="42" spans="1:11" ht="11.25">
      <c r="A42" s="212" t="s">
        <v>11</v>
      </c>
      <c r="C42" s="213"/>
      <c r="D42" s="213"/>
      <c r="E42" s="213"/>
      <c r="F42" s="213"/>
      <c r="G42" s="213"/>
      <c r="H42" s="213"/>
      <c r="I42" s="213"/>
      <c r="J42" s="213"/>
      <c r="K42" s="187"/>
    </row>
    <row r="43" spans="1:10" s="189" customFormat="1" ht="9.75" customHeight="1">
      <c r="A43" s="214"/>
      <c r="B43" s="170"/>
      <c r="C43" s="211"/>
      <c r="D43" s="211"/>
      <c r="E43" s="215"/>
      <c r="F43" s="215"/>
      <c r="G43" s="211"/>
      <c r="H43" s="215"/>
      <c r="I43" s="216"/>
      <c r="J43" s="216"/>
    </row>
    <row r="44" spans="1:10" s="189" customFormat="1" ht="9.75" customHeight="1">
      <c r="A44" s="214"/>
      <c r="B44" s="170"/>
      <c r="C44" s="211"/>
      <c r="D44" s="211"/>
      <c r="E44" s="215"/>
      <c r="F44" s="215"/>
      <c r="G44" s="211"/>
      <c r="H44" s="215"/>
      <c r="I44" s="216"/>
      <c r="J44" s="216"/>
    </row>
    <row r="45" spans="1:11" ht="11.25">
      <c r="A45" s="201"/>
      <c r="B45" s="201"/>
      <c r="C45" s="217"/>
      <c r="D45" s="217"/>
      <c r="E45" s="217"/>
      <c r="F45" s="217"/>
      <c r="G45" s="217"/>
      <c r="H45" s="217"/>
      <c r="I45" s="217"/>
      <c r="J45" s="217"/>
      <c r="K45" s="217"/>
    </row>
    <row r="46" spans="1:11" ht="11.25">
      <c r="A46" s="201"/>
      <c r="B46" s="201"/>
      <c r="C46" s="217"/>
      <c r="D46" s="217"/>
      <c r="E46" s="217"/>
      <c r="F46" s="217"/>
      <c r="G46" s="217"/>
      <c r="H46" s="217"/>
      <c r="I46" s="217"/>
      <c r="J46" s="217"/>
      <c r="K46" s="217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1"/>
  <dimension ref="A1:O45"/>
  <sheetViews>
    <sheetView workbookViewId="0" topLeftCell="A22">
      <selection activeCell="B50" sqref="B50"/>
    </sheetView>
  </sheetViews>
  <sheetFormatPr defaultColWidth="9.140625" defaultRowHeight="12.75"/>
  <cols>
    <col min="1" max="1" width="4.140625" style="25" customWidth="1"/>
    <col min="2" max="2" width="50.00390625" style="25" customWidth="1"/>
    <col min="3" max="9" width="7.7109375" style="47" customWidth="1"/>
    <col min="10" max="10" width="6.421875" style="47" customWidth="1"/>
    <col min="11" max="11" width="7.7109375" style="47" customWidth="1"/>
    <col min="12" max="12" width="7.8515625" style="25" bestFit="1" customWidth="1"/>
    <col min="13" max="13" width="7.28125" style="25" customWidth="1"/>
    <col min="14" max="16384" width="10.7109375" style="25" customWidth="1"/>
  </cols>
  <sheetData>
    <row r="1" spans="1:13" s="7" customFormat="1" ht="15">
      <c r="A1" s="1" t="s">
        <v>382</v>
      </c>
      <c r="B1" s="2"/>
      <c r="C1" s="3"/>
      <c r="D1" s="3"/>
      <c r="E1" s="3"/>
      <c r="F1" s="3"/>
      <c r="G1" s="3"/>
      <c r="H1" s="3"/>
      <c r="I1" s="3"/>
      <c r="J1" s="3"/>
      <c r="K1" s="632"/>
      <c r="L1" s="2"/>
      <c r="M1" s="537"/>
    </row>
    <row r="2" spans="1:13" s="7" customFormat="1" ht="12.75" customHeight="1">
      <c r="A2" s="1" t="s">
        <v>363</v>
      </c>
      <c r="B2" s="2"/>
      <c r="C2" s="3"/>
      <c r="D2" s="3"/>
      <c r="E2" s="3"/>
      <c r="F2" s="3"/>
      <c r="G2" s="3"/>
      <c r="H2" s="3"/>
      <c r="I2" s="3"/>
      <c r="J2" s="3"/>
      <c r="K2" s="632"/>
      <c r="L2" s="2"/>
      <c r="M2" s="537"/>
    </row>
    <row r="3" spans="1:12" s="15" customFormat="1" ht="4.5" customHeight="1">
      <c r="A3" s="25"/>
      <c r="B3" s="25"/>
      <c r="C3" s="27"/>
      <c r="D3" s="27"/>
      <c r="E3" s="27"/>
      <c r="F3" s="27"/>
      <c r="G3" s="27"/>
      <c r="H3" s="27"/>
      <c r="I3" s="27"/>
      <c r="J3" s="27"/>
      <c r="K3" s="27"/>
      <c r="L3" s="482"/>
    </row>
    <row r="4" spans="1:12" s="634" customFormat="1" ht="15.75" customHeight="1">
      <c r="A4" s="539" t="s">
        <v>7</v>
      </c>
      <c r="B4" s="539"/>
      <c r="C4" s="541" t="s">
        <v>178</v>
      </c>
      <c r="D4" s="541" t="s">
        <v>179</v>
      </c>
      <c r="E4" s="541" t="s">
        <v>180</v>
      </c>
      <c r="F4" s="541" t="s">
        <v>181</v>
      </c>
      <c r="G4" s="541" t="s">
        <v>182</v>
      </c>
      <c r="H4" s="541" t="s">
        <v>183</v>
      </c>
      <c r="I4" s="541" t="s">
        <v>184</v>
      </c>
      <c r="J4" s="541" t="s">
        <v>185</v>
      </c>
      <c r="K4" s="541" t="s">
        <v>0</v>
      </c>
      <c r="L4" s="633"/>
    </row>
    <row r="5" spans="1:12" ht="4.5" customHeight="1">
      <c r="A5" s="550"/>
      <c r="B5" s="35"/>
      <c r="C5" s="37"/>
      <c r="D5" s="37"/>
      <c r="E5" s="37"/>
      <c r="F5" s="37"/>
      <c r="G5" s="37"/>
      <c r="H5" s="37"/>
      <c r="I5" s="37"/>
      <c r="J5" s="37"/>
      <c r="K5" s="544"/>
      <c r="L5" s="635"/>
    </row>
    <row r="6" spans="1:12" s="15" customFormat="1" ht="9.75" customHeight="1">
      <c r="A6" s="26">
        <v>1910</v>
      </c>
      <c r="B6" s="26" t="s">
        <v>18</v>
      </c>
      <c r="C6" s="27">
        <v>286662</v>
      </c>
      <c r="D6" s="27">
        <v>176273</v>
      </c>
      <c r="E6" s="27">
        <v>152523</v>
      </c>
      <c r="F6" s="27">
        <v>83976</v>
      </c>
      <c r="G6" s="27">
        <v>66712</v>
      </c>
      <c r="H6" s="27">
        <v>22302</v>
      </c>
      <c r="I6" s="27">
        <v>12516</v>
      </c>
      <c r="J6" s="27" t="s">
        <v>186</v>
      </c>
      <c r="K6" s="27">
        <v>800964</v>
      </c>
      <c r="L6" s="27"/>
    </row>
    <row r="7" spans="1:12" s="15" customFormat="1" ht="9.75" customHeight="1">
      <c r="A7" s="26">
        <v>1911</v>
      </c>
      <c r="B7" s="26" t="s">
        <v>26</v>
      </c>
      <c r="C7" s="27">
        <v>130564</v>
      </c>
      <c r="D7" s="27">
        <v>100408</v>
      </c>
      <c r="E7" s="27">
        <v>134258</v>
      </c>
      <c r="F7" s="27">
        <v>42627</v>
      </c>
      <c r="G7" s="27">
        <v>35513</v>
      </c>
      <c r="H7" s="27">
        <v>13805</v>
      </c>
      <c r="I7" s="27">
        <v>2121</v>
      </c>
      <c r="J7" s="27" t="s">
        <v>186</v>
      </c>
      <c r="K7" s="27">
        <v>459296</v>
      </c>
      <c r="L7" s="27"/>
    </row>
    <row r="8" spans="1:12" s="15" customFormat="1" ht="9.75" customHeight="1">
      <c r="A8" s="26">
        <v>1916</v>
      </c>
      <c r="B8" s="26" t="s">
        <v>16</v>
      </c>
      <c r="C8" s="27">
        <v>84918</v>
      </c>
      <c r="D8" s="27">
        <v>72276</v>
      </c>
      <c r="E8" s="27">
        <v>60613</v>
      </c>
      <c r="F8" s="27">
        <v>18460</v>
      </c>
      <c r="G8" s="27">
        <v>28937</v>
      </c>
      <c r="H8" s="27">
        <v>6367</v>
      </c>
      <c r="I8" s="27">
        <v>3249</v>
      </c>
      <c r="J8" s="27" t="s">
        <v>186</v>
      </c>
      <c r="K8" s="27">
        <v>274820</v>
      </c>
      <c r="L8" s="27"/>
    </row>
    <row r="9" spans="1:12" s="15" customFormat="1" ht="9.75" customHeight="1">
      <c r="A9" s="26">
        <v>905</v>
      </c>
      <c r="B9" s="26" t="s">
        <v>96</v>
      </c>
      <c r="C9" s="27">
        <v>52944</v>
      </c>
      <c r="D9" s="27">
        <v>39429</v>
      </c>
      <c r="E9" s="27">
        <v>39129</v>
      </c>
      <c r="F9" s="27">
        <v>10983</v>
      </c>
      <c r="G9" s="27">
        <v>10325</v>
      </c>
      <c r="H9" s="27" t="s">
        <v>352</v>
      </c>
      <c r="I9" s="27" t="s">
        <v>352</v>
      </c>
      <c r="J9" s="27" t="s">
        <v>186</v>
      </c>
      <c r="K9" s="27">
        <v>157048</v>
      </c>
      <c r="L9" s="27"/>
    </row>
    <row r="10" spans="1:12" s="15" customFormat="1" ht="9.75" customHeight="1">
      <c r="A10" s="26">
        <v>1008</v>
      </c>
      <c r="B10" s="26" t="s">
        <v>64</v>
      </c>
      <c r="C10" s="27">
        <v>51451</v>
      </c>
      <c r="D10" s="27">
        <v>30961</v>
      </c>
      <c r="E10" s="27">
        <v>40769</v>
      </c>
      <c r="F10" s="27">
        <v>14138</v>
      </c>
      <c r="G10" s="27">
        <v>7420</v>
      </c>
      <c r="H10" s="27" t="s">
        <v>352</v>
      </c>
      <c r="I10" s="27" t="s">
        <v>352</v>
      </c>
      <c r="J10" s="27" t="s">
        <v>186</v>
      </c>
      <c r="K10" s="27">
        <v>147790</v>
      </c>
      <c r="L10" s="27"/>
    </row>
    <row r="11" spans="1:12" s="15" customFormat="1" ht="9.75" customHeight="1">
      <c r="A11" s="26">
        <v>1780</v>
      </c>
      <c r="B11" s="26" t="s">
        <v>66</v>
      </c>
      <c r="C11" s="27">
        <v>23957</v>
      </c>
      <c r="D11" s="27">
        <v>35750</v>
      </c>
      <c r="E11" s="27">
        <v>36901</v>
      </c>
      <c r="F11" s="27">
        <v>15583</v>
      </c>
      <c r="G11" s="27">
        <v>11759</v>
      </c>
      <c r="H11" s="27" t="s">
        <v>352</v>
      </c>
      <c r="I11" s="27" t="s">
        <v>352</v>
      </c>
      <c r="J11" s="27" t="s">
        <v>186</v>
      </c>
      <c r="K11" s="27">
        <v>128468</v>
      </c>
      <c r="L11" s="27"/>
    </row>
    <row r="12" spans="1:12" s="15" customFormat="1" ht="9.75" customHeight="1">
      <c r="A12" s="26">
        <v>911</v>
      </c>
      <c r="B12" s="26" t="s">
        <v>101</v>
      </c>
      <c r="C12" s="27">
        <v>36714</v>
      </c>
      <c r="D12" s="27">
        <v>23589</v>
      </c>
      <c r="E12" s="27">
        <v>27074</v>
      </c>
      <c r="F12" s="27">
        <v>14320</v>
      </c>
      <c r="G12" s="27">
        <v>6029</v>
      </c>
      <c r="H12" s="27" t="s">
        <v>352</v>
      </c>
      <c r="I12" s="27" t="s">
        <v>352</v>
      </c>
      <c r="J12" s="27" t="s">
        <v>186</v>
      </c>
      <c r="K12" s="27">
        <v>109927</v>
      </c>
      <c r="L12" s="27"/>
    </row>
    <row r="13" spans="1:12" s="15" customFormat="1" ht="9.75" customHeight="1">
      <c r="A13" s="26">
        <v>197</v>
      </c>
      <c r="B13" s="26" t="s">
        <v>88</v>
      </c>
      <c r="C13" s="27">
        <v>34229</v>
      </c>
      <c r="D13" s="27">
        <v>17774</v>
      </c>
      <c r="E13" s="27">
        <v>20733</v>
      </c>
      <c r="F13" s="27">
        <v>7989</v>
      </c>
      <c r="G13" s="27">
        <v>6782</v>
      </c>
      <c r="H13" s="27" t="s">
        <v>352</v>
      </c>
      <c r="I13" s="27" t="s">
        <v>352</v>
      </c>
      <c r="J13" s="27" t="s">
        <v>186</v>
      </c>
      <c r="K13" s="27">
        <v>91202</v>
      </c>
      <c r="L13" s="27"/>
    </row>
    <row r="14" spans="1:12" s="15" customFormat="1" ht="9.75" customHeight="1">
      <c r="A14" s="26">
        <v>1059</v>
      </c>
      <c r="B14" s="26" t="s">
        <v>99</v>
      </c>
      <c r="C14" s="27">
        <v>17222</v>
      </c>
      <c r="D14" s="27">
        <v>12897</v>
      </c>
      <c r="E14" s="27">
        <v>30811</v>
      </c>
      <c r="F14" s="27">
        <v>17457</v>
      </c>
      <c r="G14" s="27">
        <v>12181</v>
      </c>
      <c r="H14" s="27" t="s">
        <v>352</v>
      </c>
      <c r="I14" s="27" t="s">
        <v>352</v>
      </c>
      <c r="J14" s="27" t="s">
        <v>186</v>
      </c>
      <c r="K14" s="27">
        <v>90599</v>
      </c>
      <c r="L14" s="27"/>
    </row>
    <row r="15" spans="1:12" s="15" customFormat="1" ht="9.75" customHeight="1">
      <c r="A15" s="26">
        <v>487</v>
      </c>
      <c r="B15" s="26" t="s">
        <v>115</v>
      </c>
      <c r="C15" s="27">
        <v>22008</v>
      </c>
      <c r="D15" s="27">
        <v>19485</v>
      </c>
      <c r="E15" s="27">
        <v>14944</v>
      </c>
      <c r="F15" s="27">
        <v>10850</v>
      </c>
      <c r="G15" s="27">
        <v>0</v>
      </c>
      <c r="H15" s="27">
        <v>1630</v>
      </c>
      <c r="I15" s="27">
        <v>815</v>
      </c>
      <c r="J15" s="27" t="s">
        <v>186</v>
      </c>
      <c r="K15" s="27">
        <v>69732</v>
      </c>
      <c r="L15" s="27"/>
    </row>
    <row r="16" spans="1:12" s="15" customFormat="1" ht="9.75" customHeight="1">
      <c r="A16" s="26">
        <v>458</v>
      </c>
      <c r="B16" s="26" t="s">
        <v>123</v>
      </c>
      <c r="C16" s="27">
        <v>19079</v>
      </c>
      <c r="D16" s="27">
        <v>17031</v>
      </c>
      <c r="E16" s="27">
        <v>14271</v>
      </c>
      <c r="F16" s="27">
        <v>9207</v>
      </c>
      <c r="G16" s="27">
        <v>5242</v>
      </c>
      <c r="H16" s="27" t="s">
        <v>352</v>
      </c>
      <c r="I16" s="27" t="s">
        <v>352</v>
      </c>
      <c r="J16" s="27" t="s">
        <v>186</v>
      </c>
      <c r="K16" s="27">
        <v>66812</v>
      </c>
      <c r="L16" s="27"/>
    </row>
    <row r="17" spans="1:12" s="15" customFormat="1" ht="9.75" customHeight="1">
      <c r="A17" s="26">
        <v>1893</v>
      </c>
      <c r="B17" s="26" t="s">
        <v>20</v>
      </c>
      <c r="C17" s="27">
        <v>14295</v>
      </c>
      <c r="D17" s="27">
        <v>16615</v>
      </c>
      <c r="E17" s="27">
        <v>16958</v>
      </c>
      <c r="F17" s="27">
        <v>5778</v>
      </c>
      <c r="G17" s="27">
        <v>6963</v>
      </c>
      <c r="H17" s="27">
        <v>1807</v>
      </c>
      <c r="I17" s="27">
        <v>790</v>
      </c>
      <c r="J17" s="27" t="s">
        <v>186</v>
      </c>
      <c r="K17" s="27">
        <v>63206</v>
      </c>
      <c r="L17" s="27"/>
    </row>
    <row r="18" spans="1:12" s="15" customFormat="1" ht="9.75" customHeight="1">
      <c r="A18" s="26">
        <v>1885</v>
      </c>
      <c r="B18" s="26" t="s">
        <v>24</v>
      </c>
      <c r="C18" s="27">
        <v>6841</v>
      </c>
      <c r="D18" s="27">
        <v>10047</v>
      </c>
      <c r="E18" s="27">
        <v>24356</v>
      </c>
      <c r="F18" s="27">
        <v>5990</v>
      </c>
      <c r="G18" s="27">
        <v>3597</v>
      </c>
      <c r="H18" s="27" t="s">
        <v>352</v>
      </c>
      <c r="I18" s="27" t="s">
        <v>352</v>
      </c>
      <c r="J18" s="27" t="s">
        <v>186</v>
      </c>
      <c r="K18" s="27">
        <v>52274</v>
      </c>
      <c r="L18" s="27"/>
    </row>
    <row r="19" spans="1:12" s="15" customFormat="1" ht="9.75" customHeight="1">
      <c r="A19" s="26">
        <v>1005</v>
      </c>
      <c r="B19" s="26" t="s">
        <v>111</v>
      </c>
      <c r="C19" s="27">
        <v>10041</v>
      </c>
      <c r="D19" s="27">
        <v>19585</v>
      </c>
      <c r="E19" s="27">
        <v>11220</v>
      </c>
      <c r="F19" s="27">
        <v>3160</v>
      </c>
      <c r="G19" s="27">
        <v>5109</v>
      </c>
      <c r="H19" s="27" t="s">
        <v>352</v>
      </c>
      <c r="I19" s="27" t="s">
        <v>352</v>
      </c>
      <c r="J19" s="27" t="s">
        <v>186</v>
      </c>
      <c r="K19" s="27">
        <v>50570</v>
      </c>
      <c r="L19" s="27"/>
    </row>
    <row r="20" spans="1:12" s="15" customFormat="1" ht="9.75" customHeight="1">
      <c r="A20" s="26">
        <v>668</v>
      </c>
      <c r="B20" s="26" t="s">
        <v>42</v>
      </c>
      <c r="C20" s="27">
        <v>15053</v>
      </c>
      <c r="D20" s="27">
        <v>10990</v>
      </c>
      <c r="E20" s="27">
        <v>10375</v>
      </c>
      <c r="F20" s="27">
        <v>3603</v>
      </c>
      <c r="G20" s="27">
        <v>3081</v>
      </c>
      <c r="H20" s="27" t="s">
        <v>352</v>
      </c>
      <c r="I20" s="27" t="s">
        <v>352</v>
      </c>
      <c r="J20" s="27" t="s">
        <v>186</v>
      </c>
      <c r="K20" s="27">
        <v>44779</v>
      </c>
      <c r="L20" s="27"/>
    </row>
    <row r="21" spans="1:12" s="15" customFormat="1" ht="9.75" customHeight="1">
      <c r="A21" s="26">
        <v>1265</v>
      </c>
      <c r="B21" s="26" t="s">
        <v>103</v>
      </c>
      <c r="C21" s="27">
        <v>15429</v>
      </c>
      <c r="D21" s="27">
        <v>11202</v>
      </c>
      <c r="E21" s="27">
        <v>7940</v>
      </c>
      <c r="F21" s="27">
        <v>4158</v>
      </c>
      <c r="G21" s="27">
        <v>2959</v>
      </c>
      <c r="H21" s="27">
        <v>929</v>
      </c>
      <c r="I21" s="27">
        <v>991</v>
      </c>
      <c r="J21" s="27" t="s">
        <v>186</v>
      </c>
      <c r="K21" s="27">
        <v>43608</v>
      </c>
      <c r="L21" s="27"/>
    </row>
    <row r="22" spans="1:12" s="15" customFormat="1" ht="9.75" customHeight="1">
      <c r="A22" s="26">
        <v>1620</v>
      </c>
      <c r="B22" s="26" t="s">
        <v>105</v>
      </c>
      <c r="C22" s="27">
        <v>11864</v>
      </c>
      <c r="D22" s="27">
        <v>7560</v>
      </c>
      <c r="E22" s="27">
        <v>8100</v>
      </c>
      <c r="F22" s="27">
        <v>3969</v>
      </c>
      <c r="G22" s="27">
        <v>9461</v>
      </c>
      <c r="H22" s="27" t="s">
        <v>352</v>
      </c>
      <c r="I22" s="27" t="s">
        <v>352</v>
      </c>
      <c r="J22" s="27" t="s">
        <v>186</v>
      </c>
      <c r="K22" s="27">
        <v>43017</v>
      </c>
      <c r="L22" s="27"/>
    </row>
    <row r="23" spans="1:12" s="15" customFormat="1" ht="9.75" customHeight="1">
      <c r="A23" s="26">
        <v>607</v>
      </c>
      <c r="B23" s="26" t="s">
        <v>60</v>
      </c>
      <c r="C23" s="27">
        <v>12418</v>
      </c>
      <c r="D23" s="27">
        <v>9614</v>
      </c>
      <c r="E23" s="27">
        <v>9552</v>
      </c>
      <c r="F23" s="27">
        <v>3360</v>
      </c>
      <c r="G23" s="27">
        <v>2943</v>
      </c>
      <c r="H23" s="27" t="s">
        <v>352</v>
      </c>
      <c r="I23" s="27" t="s">
        <v>352</v>
      </c>
      <c r="J23" s="27" t="s">
        <v>186</v>
      </c>
      <c r="K23" s="27">
        <v>38883</v>
      </c>
      <c r="L23" s="27"/>
    </row>
    <row r="24" spans="1:12" s="15" customFormat="1" ht="9.75" customHeight="1">
      <c r="A24" s="26">
        <v>1088</v>
      </c>
      <c r="B24" s="26" t="s">
        <v>113</v>
      </c>
      <c r="C24" s="27">
        <v>11642</v>
      </c>
      <c r="D24" s="27">
        <v>8478</v>
      </c>
      <c r="E24" s="27">
        <v>8752</v>
      </c>
      <c r="F24" s="27">
        <v>4513</v>
      </c>
      <c r="G24" s="27">
        <v>3214</v>
      </c>
      <c r="H24" s="27">
        <v>1261</v>
      </c>
      <c r="I24" s="27">
        <v>776</v>
      </c>
      <c r="J24" s="27" t="s">
        <v>186</v>
      </c>
      <c r="K24" s="27">
        <v>38636</v>
      </c>
      <c r="L24" s="27"/>
    </row>
    <row r="25" spans="1:12" s="15" customFormat="1" ht="9.75" customHeight="1">
      <c r="A25" s="26">
        <v>1267</v>
      </c>
      <c r="B25" s="26" t="s">
        <v>107</v>
      </c>
      <c r="C25" s="27">
        <v>12750</v>
      </c>
      <c r="D25" s="27">
        <v>10011</v>
      </c>
      <c r="E25" s="27">
        <v>7483</v>
      </c>
      <c r="F25" s="27">
        <v>4132</v>
      </c>
      <c r="G25" s="27">
        <v>815</v>
      </c>
      <c r="H25" s="27" t="s">
        <v>352</v>
      </c>
      <c r="I25" s="27" t="s">
        <v>352</v>
      </c>
      <c r="J25" s="27" t="s">
        <v>186</v>
      </c>
      <c r="K25" s="27">
        <v>35830</v>
      </c>
      <c r="L25" s="27"/>
    </row>
    <row r="26" spans="1:12" s="15" customFormat="1" ht="9.75" customHeight="1">
      <c r="A26" s="26">
        <v>1622</v>
      </c>
      <c r="B26" s="26" t="s">
        <v>131</v>
      </c>
      <c r="C26" s="27">
        <v>11616</v>
      </c>
      <c r="D26" s="27">
        <v>6815</v>
      </c>
      <c r="E26" s="27">
        <v>11986</v>
      </c>
      <c r="F26" s="27">
        <v>3187</v>
      </c>
      <c r="G26" s="27">
        <v>0</v>
      </c>
      <c r="H26" s="27" t="s">
        <v>352</v>
      </c>
      <c r="I26" s="27" t="s">
        <v>352</v>
      </c>
      <c r="J26" s="27" t="s">
        <v>186</v>
      </c>
      <c r="K26" s="27">
        <v>35339</v>
      </c>
      <c r="L26" s="27"/>
    </row>
    <row r="27" spans="1:12" s="15" customFormat="1" ht="9.75" customHeight="1">
      <c r="A27" s="26">
        <v>1259</v>
      </c>
      <c r="B27" s="26" t="s">
        <v>109</v>
      </c>
      <c r="C27" s="27">
        <v>10806</v>
      </c>
      <c r="D27" s="27">
        <v>9022</v>
      </c>
      <c r="E27" s="27">
        <v>6739</v>
      </c>
      <c r="F27" s="27">
        <v>3155</v>
      </c>
      <c r="G27" s="27">
        <v>2812</v>
      </c>
      <c r="H27" s="27" t="s">
        <v>352</v>
      </c>
      <c r="I27" s="27" t="s">
        <v>352</v>
      </c>
      <c r="J27" s="27" t="s">
        <v>186</v>
      </c>
      <c r="K27" s="27">
        <v>34017</v>
      </c>
      <c r="L27" s="27"/>
    </row>
    <row r="28" spans="1:12" s="15" customFormat="1" ht="9.75" customHeight="1">
      <c r="A28" s="26">
        <v>36</v>
      </c>
      <c r="B28" s="26" t="s">
        <v>32</v>
      </c>
      <c r="C28" s="27">
        <v>7226</v>
      </c>
      <c r="D28" s="27">
        <v>11048</v>
      </c>
      <c r="E28" s="27">
        <v>7945</v>
      </c>
      <c r="F28" s="27">
        <v>2155</v>
      </c>
      <c r="G28" s="27">
        <v>3377</v>
      </c>
      <c r="H28" s="27">
        <v>1596</v>
      </c>
      <c r="I28" s="27">
        <v>517</v>
      </c>
      <c r="J28" s="27" t="s">
        <v>186</v>
      </c>
      <c r="K28" s="27">
        <v>33864</v>
      </c>
      <c r="L28" s="27"/>
    </row>
    <row r="29" spans="1:12" s="15" customFormat="1" ht="9.75" customHeight="1">
      <c r="A29" s="26">
        <v>1517</v>
      </c>
      <c r="B29" s="26" t="s">
        <v>135</v>
      </c>
      <c r="C29" s="27">
        <v>8370</v>
      </c>
      <c r="D29" s="27">
        <v>6942</v>
      </c>
      <c r="E29" s="27">
        <v>4422</v>
      </c>
      <c r="F29" s="27">
        <v>3134</v>
      </c>
      <c r="G29" s="27">
        <v>4323</v>
      </c>
      <c r="H29" s="27">
        <v>726</v>
      </c>
      <c r="I29" s="27">
        <v>430</v>
      </c>
      <c r="J29" s="27" t="s">
        <v>186</v>
      </c>
      <c r="K29" s="27">
        <v>28347</v>
      </c>
      <c r="L29" s="27"/>
    </row>
    <row r="30" spans="1:12" s="15" customFormat="1" ht="9.75" customHeight="1">
      <c r="A30" s="26">
        <v>1873</v>
      </c>
      <c r="B30" s="26" t="s">
        <v>137</v>
      </c>
      <c r="C30" s="27">
        <v>15686</v>
      </c>
      <c r="D30" s="27">
        <v>581</v>
      </c>
      <c r="E30" s="27">
        <v>9023</v>
      </c>
      <c r="F30" s="27">
        <v>219</v>
      </c>
      <c r="G30" s="27" t="s">
        <v>352</v>
      </c>
      <c r="H30" s="27" t="s">
        <v>352</v>
      </c>
      <c r="I30" s="27">
        <v>0</v>
      </c>
      <c r="J30" s="27" t="s">
        <v>186</v>
      </c>
      <c r="K30" s="27">
        <v>25524</v>
      </c>
      <c r="L30" s="27"/>
    </row>
    <row r="31" spans="1:12" s="15" customFormat="1" ht="9.75" customHeight="1">
      <c r="A31" s="26">
        <v>1297</v>
      </c>
      <c r="B31" s="26" t="s">
        <v>133</v>
      </c>
      <c r="C31" s="27">
        <v>8884</v>
      </c>
      <c r="D31" s="27">
        <v>6203</v>
      </c>
      <c r="E31" s="27">
        <v>6136</v>
      </c>
      <c r="F31" s="27">
        <v>1840</v>
      </c>
      <c r="G31" s="27">
        <v>604</v>
      </c>
      <c r="H31" s="27" t="s">
        <v>352</v>
      </c>
      <c r="I31" s="27" t="s">
        <v>352</v>
      </c>
      <c r="J31" s="27" t="s">
        <v>186</v>
      </c>
      <c r="K31" s="27">
        <v>24913</v>
      </c>
      <c r="L31" s="27"/>
    </row>
    <row r="32" spans="1:12" s="15" customFormat="1" ht="9.75" customHeight="1">
      <c r="A32" s="26">
        <v>1340</v>
      </c>
      <c r="B32" s="26" t="s">
        <v>34</v>
      </c>
      <c r="C32" s="27">
        <v>7201</v>
      </c>
      <c r="D32" s="27">
        <v>4468</v>
      </c>
      <c r="E32" s="27">
        <v>6282</v>
      </c>
      <c r="F32" s="27">
        <v>3607</v>
      </c>
      <c r="G32" s="27">
        <v>1819</v>
      </c>
      <c r="H32" s="27" t="s">
        <v>352</v>
      </c>
      <c r="I32" s="27" t="s">
        <v>352</v>
      </c>
      <c r="J32" s="27" t="s">
        <v>186</v>
      </c>
      <c r="K32" s="27">
        <v>24504</v>
      </c>
      <c r="L32" s="27"/>
    </row>
    <row r="33" spans="1:12" s="15" customFormat="1" ht="9.75" customHeight="1">
      <c r="A33" s="26">
        <v>1890</v>
      </c>
      <c r="B33" s="26" t="s">
        <v>117</v>
      </c>
      <c r="C33" s="27">
        <v>2086</v>
      </c>
      <c r="D33" s="27">
        <v>5202</v>
      </c>
      <c r="E33" s="27">
        <v>13721</v>
      </c>
      <c r="F33" s="27">
        <v>1135</v>
      </c>
      <c r="G33" s="27">
        <v>984</v>
      </c>
      <c r="H33" s="27" t="s">
        <v>352</v>
      </c>
      <c r="I33" s="27" t="s">
        <v>352</v>
      </c>
      <c r="J33" s="27" t="s">
        <v>186</v>
      </c>
      <c r="K33" s="27">
        <v>23625</v>
      </c>
      <c r="L33" s="27"/>
    </row>
    <row r="34" spans="1:12" s="15" customFormat="1" ht="9.75" customHeight="1">
      <c r="A34" s="26">
        <v>412</v>
      </c>
      <c r="B34" s="26" t="s">
        <v>78</v>
      </c>
      <c r="C34" s="27">
        <v>8247</v>
      </c>
      <c r="D34" s="27">
        <v>4269</v>
      </c>
      <c r="E34" s="27">
        <v>4943</v>
      </c>
      <c r="F34" s="27">
        <v>2773</v>
      </c>
      <c r="G34" s="27">
        <v>2243</v>
      </c>
      <c r="H34" s="27" t="s">
        <v>352</v>
      </c>
      <c r="I34" s="27" t="s">
        <v>352</v>
      </c>
      <c r="J34" s="27" t="s">
        <v>186</v>
      </c>
      <c r="K34" s="27">
        <v>23268</v>
      </c>
      <c r="L34" s="27"/>
    </row>
    <row r="35" spans="1:12" s="15" customFormat="1" ht="9.75" customHeight="1">
      <c r="A35" s="26">
        <v>990</v>
      </c>
      <c r="B35" s="26" t="s">
        <v>76</v>
      </c>
      <c r="C35" s="27">
        <v>7657</v>
      </c>
      <c r="D35" s="27">
        <v>5026</v>
      </c>
      <c r="E35" s="27">
        <v>4970</v>
      </c>
      <c r="F35" s="27">
        <v>2540</v>
      </c>
      <c r="G35" s="27">
        <v>1843</v>
      </c>
      <c r="H35" s="27">
        <v>661</v>
      </c>
      <c r="I35" s="27">
        <v>472</v>
      </c>
      <c r="J35" s="27" t="s">
        <v>186</v>
      </c>
      <c r="K35" s="27">
        <v>23169</v>
      </c>
      <c r="L35" s="27"/>
    </row>
    <row r="36" spans="1:12" s="15" customFormat="1" ht="9.75" customHeight="1">
      <c r="A36" s="26"/>
      <c r="B36" s="25" t="s">
        <v>5</v>
      </c>
      <c r="C36" s="636">
        <v>517920</v>
      </c>
      <c r="D36" s="636">
        <v>373843</v>
      </c>
      <c r="E36" s="636">
        <v>394448</v>
      </c>
      <c r="F36" s="636">
        <v>201071</v>
      </c>
      <c r="G36" s="636">
        <v>157217</v>
      </c>
      <c r="H36" s="636">
        <v>48952</v>
      </c>
      <c r="I36" s="636">
        <v>25224</v>
      </c>
      <c r="J36" s="27" t="s">
        <v>186</v>
      </c>
      <c r="K36" s="636">
        <v>1718675</v>
      </c>
      <c r="L36" s="27"/>
    </row>
    <row r="37" spans="1:12" s="15" customFormat="1" ht="9.75" customHeight="1">
      <c r="A37" s="25"/>
      <c r="B37" s="30" t="s">
        <v>173</v>
      </c>
      <c r="C37" s="27">
        <v>41942</v>
      </c>
      <c r="D37" s="27">
        <v>70867</v>
      </c>
      <c r="E37" s="27">
        <v>61350</v>
      </c>
      <c r="F37" s="27">
        <v>32666</v>
      </c>
      <c r="G37" s="27">
        <v>17981</v>
      </c>
      <c r="H37" s="27">
        <v>13327</v>
      </c>
      <c r="I37" s="27">
        <v>1873</v>
      </c>
      <c r="J37" s="27" t="s">
        <v>186</v>
      </c>
      <c r="K37" s="27">
        <v>240006</v>
      </c>
      <c r="L37" s="27"/>
    </row>
    <row r="38" spans="1:12" s="15" customFormat="1" ht="3" customHeight="1">
      <c r="A38" s="25"/>
      <c r="B38" s="25"/>
      <c r="C38" s="27"/>
      <c r="D38" s="27"/>
      <c r="E38" s="27"/>
      <c r="F38" s="27"/>
      <c r="G38" s="27"/>
      <c r="H38" s="27"/>
      <c r="I38" s="27"/>
      <c r="J38" s="27"/>
      <c r="K38" s="27"/>
      <c r="L38" s="482"/>
    </row>
    <row r="39" spans="1:12" s="32" customFormat="1" ht="12.75">
      <c r="A39" s="31" t="s">
        <v>9</v>
      </c>
      <c r="B39" s="15"/>
      <c r="C39" s="18">
        <v>692402</v>
      </c>
      <c r="D39" s="18">
        <v>579836</v>
      </c>
      <c r="E39" s="18">
        <v>593073</v>
      </c>
      <c r="F39" s="18">
        <v>271752</v>
      </c>
      <c r="G39" s="18">
        <v>197761</v>
      </c>
      <c r="H39" s="18">
        <v>70649</v>
      </c>
      <c r="I39" s="18">
        <v>27186</v>
      </c>
      <c r="J39" s="18" t="s">
        <v>186</v>
      </c>
      <c r="K39" s="18">
        <v>2432659</v>
      </c>
      <c r="L39" s="545"/>
    </row>
    <row r="40" spans="1:12" s="15" customFormat="1" ht="3" customHeight="1">
      <c r="A40" s="9"/>
      <c r="B40" s="33"/>
      <c r="C40" s="34"/>
      <c r="D40" s="34"/>
      <c r="E40" s="34"/>
      <c r="F40" s="34"/>
      <c r="G40" s="34"/>
      <c r="H40" s="34"/>
      <c r="I40" s="34"/>
      <c r="J40" s="34"/>
      <c r="K40" s="10"/>
      <c r="L40" s="482"/>
    </row>
    <row r="41" ht="4.5" customHeight="1"/>
    <row r="42" ht="12" customHeight="1">
      <c r="A42" s="41" t="s">
        <v>11</v>
      </c>
    </row>
    <row r="43" spans="1:15" s="41" customFormat="1" ht="10.5" customHeight="1">
      <c r="A43" s="41" t="s">
        <v>480</v>
      </c>
      <c r="B43" s="25"/>
      <c r="C43" s="474"/>
      <c r="D43" s="474"/>
      <c r="E43" s="478"/>
      <c r="F43" s="479"/>
      <c r="G43" s="480"/>
      <c r="H43" s="479"/>
      <c r="I43" s="479"/>
      <c r="J43" s="479"/>
      <c r="K43" s="481"/>
      <c r="L43" s="474"/>
      <c r="M43" s="475"/>
      <c r="N43" s="476"/>
      <c r="O43" s="477"/>
    </row>
    <row r="44" spans="1:2" ht="9" customHeight="1">
      <c r="A44" s="41" t="s">
        <v>187</v>
      </c>
      <c r="B44" s="41"/>
    </row>
    <row r="45" spans="3:11" s="41" customFormat="1" ht="9">
      <c r="C45" s="637"/>
      <c r="D45" s="637"/>
      <c r="E45" s="637"/>
      <c r="F45" s="637"/>
      <c r="G45" s="637"/>
      <c r="H45" s="637"/>
      <c r="I45" s="637"/>
      <c r="J45" s="637"/>
      <c r="K45" s="637"/>
    </row>
  </sheetData>
  <printOptions/>
  <pageMargins left="1.2598425196850394" right="0.984251968503937" top="0.984251968503937" bottom="0.7874015748031497" header="0.5118110236220472" footer="0.5118110236220472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3"/>
  <dimension ref="A1:O62"/>
  <sheetViews>
    <sheetView workbookViewId="0" topLeftCell="A1">
      <selection activeCell="B44" sqref="B44"/>
    </sheetView>
  </sheetViews>
  <sheetFormatPr defaultColWidth="9.140625" defaultRowHeight="12.75"/>
  <cols>
    <col min="1" max="1" width="4.7109375" style="494" customWidth="1"/>
    <col min="2" max="2" width="48.421875" style="494" customWidth="1"/>
    <col min="3" max="11" width="7.7109375" style="527" customWidth="1"/>
    <col min="12" max="12" width="7.7109375" style="494" customWidth="1"/>
    <col min="13" max="13" width="7.28125" style="494" customWidth="1"/>
    <col min="14" max="16384" width="10.7109375" style="494" customWidth="1"/>
  </cols>
  <sheetData>
    <row r="1" spans="1:13" s="493" customFormat="1" ht="15">
      <c r="A1" s="488" t="s">
        <v>349</v>
      </c>
      <c r="B1" s="489"/>
      <c r="C1" s="490"/>
      <c r="D1" s="490"/>
      <c r="E1" s="490"/>
      <c r="F1" s="490"/>
      <c r="G1" s="490"/>
      <c r="H1" s="490"/>
      <c r="I1" s="490"/>
      <c r="J1" s="490"/>
      <c r="K1" s="491"/>
      <c r="L1" s="489"/>
      <c r="M1" s="492"/>
    </row>
    <row r="2" spans="1:13" s="493" customFormat="1" ht="12.75" customHeight="1">
      <c r="A2" s="488" t="s">
        <v>397</v>
      </c>
      <c r="B2" s="489"/>
      <c r="C2" s="490"/>
      <c r="D2" s="490"/>
      <c r="E2" s="490"/>
      <c r="F2" s="490"/>
      <c r="G2" s="490"/>
      <c r="H2" s="490"/>
      <c r="I2" s="490"/>
      <c r="J2" s="490"/>
      <c r="K2" s="491"/>
      <c r="L2" s="489"/>
      <c r="M2" s="492"/>
    </row>
    <row r="3" spans="1:12" s="496" customFormat="1" ht="4.5" customHeight="1">
      <c r="A3" s="494"/>
      <c r="B3" s="494"/>
      <c r="C3" s="495"/>
      <c r="D3" s="495"/>
      <c r="E3" s="495"/>
      <c r="F3" s="495"/>
      <c r="G3" s="495"/>
      <c r="H3" s="495"/>
      <c r="I3" s="495"/>
      <c r="J3" s="495"/>
      <c r="K3" s="495"/>
      <c r="L3" s="483"/>
    </row>
    <row r="4" spans="1:12" s="500" customFormat="1" ht="15.75" customHeight="1">
      <c r="A4" s="497" t="s">
        <v>7</v>
      </c>
      <c r="B4" s="497"/>
      <c r="C4" s="498" t="s">
        <v>178</v>
      </c>
      <c r="D4" s="498" t="s">
        <v>179</v>
      </c>
      <c r="E4" s="498" t="s">
        <v>180</v>
      </c>
      <c r="F4" s="498" t="s">
        <v>181</v>
      </c>
      <c r="G4" s="498" t="s">
        <v>182</v>
      </c>
      <c r="H4" s="498" t="s">
        <v>183</v>
      </c>
      <c r="I4" s="498" t="s">
        <v>184</v>
      </c>
      <c r="J4" s="498" t="s">
        <v>185</v>
      </c>
      <c r="K4" s="498" t="s">
        <v>0</v>
      </c>
      <c r="L4" s="499"/>
    </row>
    <row r="5" spans="1:12" ht="4.5" customHeight="1">
      <c r="A5" s="501"/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4"/>
    </row>
    <row r="6" spans="1:12" s="496" customFormat="1" ht="9.75" customHeight="1">
      <c r="A6" s="505">
        <v>1910</v>
      </c>
      <c r="B6" s="505" t="s">
        <v>18</v>
      </c>
      <c r="C6" s="495">
        <v>4.278570055435461</v>
      </c>
      <c r="D6" s="495">
        <v>3.7057810276291896</v>
      </c>
      <c r="E6" s="495">
        <v>3.9842111027794864</v>
      </c>
      <c r="F6" s="495">
        <v>3.833605220228385</v>
      </c>
      <c r="G6" s="495">
        <v>3.840724757444985</v>
      </c>
      <c r="H6" s="495">
        <v>4.396029776674938</v>
      </c>
      <c r="I6" s="495">
        <v>4.698933057993461</v>
      </c>
      <c r="J6" s="495">
        <v>4.626523063533507</v>
      </c>
      <c r="K6" s="495">
        <v>3.9521448585169234</v>
      </c>
      <c r="L6" s="483"/>
    </row>
    <row r="7" spans="1:12" s="496" customFormat="1" ht="9.75" customHeight="1">
      <c r="A7" s="505">
        <v>1916</v>
      </c>
      <c r="B7" s="505" t="s">
        <v>16</v>
      </c>
      <c r="C7" s="495">
        <v>11.565472852619079</v>
      </c>
      <c r="D7" s="495">
        <v>12.012563832374159</v>
      </c>
      <c r="E7" s="495">
        <v>11.02295237583508</v>
      </c>
      <c r="F7" s="495">
        <v>11.602303244763199</v>
      </c>
      <c r="G7" s="495">
        <v>11.894382535944036</v>
      </c>
      <c r="H7" s="495">
        <v>11.166336778828532</v>
      </c>
      <c r="I7" s="495">
        <v>10.974461779830907</v>
      </c>
      <c r="J7" s="495">
        <v>12.09379858352047</v>
      </c>
      <c r="K7" s="495">
        <v>11.513357031526128</v>
      </c>
      <c r="L7" s="483"/>
    </row>
    <row r="8" spans="1:12" s="496" customFormat="1" ht="9.75" customHeight="1">
      <c r="A8" s="505">
        <v>1059</v>
      </c>
      <c r="B8" s="505" t="s">
        <v>99</v>
      </c>
      <c r="C8" s="495">
        <v>1.3005571011785093</v>
      </c>
      <c r="D8" s="495">
        <v>1.1874140501311639</v>
      </c>
      <c r="E8" s="495">
        <v>1.2471370993538482</v>
      </c>
      <c r="F8" s="495">
        <v>1.2694805763204426</v>
      </c>
      <c r="G8" s="495">
        <v>1.2477561011794378</v>
      </c>
      <c r="H8" s="495">
        <v>1.151804001890657</v>
      </c>
      <c r="I8" s="495">
        <v>1.1931060606060606</v>
      </c>
      <c r="J8" s="495">
        <v>1.3057583480927901</v>
      </c>
      <c r="K8" s="495">
        <v>1.1885980749949134</v>
      </c>
      <c r="L8" s="483"/>
    </row>
    <row r="9" spans="1:12" s="496" customFormat="1" ht="9.75" customHeight="1">
      <c r="A9" s="505">
        <v>1911</v>
      </c>
      <c r="B9" s="505" t="s">
        <v>26</v>
      </c>
      <c r="C9" s="495">
        <v>4.062630806610695</v>
      </c>
      <c r="D9" s="495">
        <v>3.4340887525108754</v>
      </c>
      <c r="E9" s="495">
        <v>3.6644326916900414</v>
      </c>
      <c r="F9" s="495">
        <v>3.3479272272758838</v>
      </c>
      <c r="G9" s="495">
        <v>3.1563272912078606</v>
      </c>
      <c r="H9" s="495">
        <v>5.06532791052364</v>
      </c>
      <c r="I9" s="495">
        <v>3.393781483411499</v>
      </c>
      <c r="J9" s="495">
        <v>4.669678714859438</v>
      </c>
      <c r="K9" s="495">
        <v>3.6180050393611114</v>
      </c>
      <c r="L9" s="483"/>
    </row>
    <row r="10" spans="1:12" s="496" customFormat="1" ht="9.75" customHeight="1">
      <c r="A10" s="505">
        <v>1893</v>
      </c>
      <c r="B10" s="505" t="s">
        <v>20</v>
      </c>
      <c r="C10" s="495">
        <v>11.097160041604486</v>
      </c>
      <c r="D10" s="495">
        <v>9.600993038493039</v>
      </c>
      <c r="E10" s="495">
        <v>10.069157477786105</v>
      </c>
      <c r="F10" s="495">
        <v>9.98425493445834</v>
      </c>
      <c r="G10" s="495">
        <v>8.840425531914894</v>
      </c>
      <c r="H10" s="495">
        <v>11.498525073746313</v>
      </c>
      <c r="I10" s="495">
        <v>11.850346878097126</v>
      </c>
      <c r="J10" s="495">
        <v>13.570498915401302</v>
      </c>
      <c r="K10" s="495">
        <v>10.134739554463604</v>
      </c>
      <c r="L10" s="483"/>
    </row>
    <row r="11" spans="1:12" s="496" customFormat="1" ht="9.75" customHeight="1">
      <c r="A11" s="505">
        <v>1780</v>
      </c>
      <c r="B11" s="505" t="s">
        <v>66</v>
      </c>
      <c r="C11" s="495">
        <v>6.1674563859573555</v>
      </c>
      <c r="D11" s="495">
        <v>1.8902397980647876</v>
      </c>
      <c r="E11" s="495">
        <v>1.8935803829728612</v>
      </c>
      <c r="F11" s="495">
        <v>1.723809523809524</v>
      </c>
      <c r="G11" s="495">
        <v>1.9279989131911426</v>
      </c>
      <c r="H11" s="495">
        <v>2.3553217320922704</v>
      </c>
      <c r="I11" s="495">
        <v>1.8771428571428572</v>
      </c>
      <c r="J11" s="495">
        <v>1.4321808510638299</v>
      </c>
      <c r="K11" s="495">
        <v>2.193725623472674</v>
      </c>
      <c r="L11" s="483"/>
    </row>
    <row r="12" spans="1:12" s="496" customFormat="1" ht="9.75" customHeight="1">
      <c r="A12" s="505">
        <v>1885</v>
      </c>
      <c r="B12" s="505" t="s">
        <v>24</v>
      </c>
      <c r="C12" s="495">
        <v>7.784174306102237</v>
      </c>
      <c r="D12" s="495">
        <v>7.052796520738064</v>
      </c>
      <c r="E12" s="495">
        <v>7.4624054009909075</v>
      </c>
      <c r="F12" s="495">
        <v>7.507233181588265</v>
      </c>
      <c r="G12" s="495">
        <v>5.170836136766774</v>
      </c>
      <c r="H12" s="495">
        <v>5.8535326086956525</v>
      </c>
      <c r="I12" s="495">
        <v>7.302124311565696</v>
      </c>
      <c r="J12" s="495">
        <v>12.856562922868742</v>
      </c>
      <c r="K12" s="495">
        <v>7.061442411547148</v>
      </c>
      <c r="L12" s="483"/>
    </row>
    <row r="13" spans="1:12" s="496" customFormat="1" ht="9.75" customHeight="1">
      <c r="A13" s="505">
        <v>1952</v>
      </c>
      <c r="B13" s="505" t="s">
        <v>22</v>
      </c>
      <c r="C13" s="495">
        <v>10.504871768982229</v>
      </c>
      <c r="D13" s="495">
        <v>9.795977516248024</v>
      </c>
      <c r="E13" s="495">
        <v>10.046399814632451</v>
      </c>
      <c r="F13" s="495">
        <v>13.217871727119865</v>
      </c>
      <c r="G13" s="495">
        <v>14.443655105167851</v>
      </c>
      <c r="H13" s="495">
        <v>10.689799331103679</v>
      </c>
      <c r="I13" s="495">
        <v>13.005360333531865</v>
      </c>
      <c r="J13" s="495">
        <v>10.4391771019678</v>
      </c>
      <c r="K13" s="495">
        <v>10.608980497802758</v>
      </c>
      <c r="L13" s="483"/>
    </row>
    <row r="14" spans="1:12" s="496" customFormat="1" ht="9.75" customHeight="1">
      <c r="A14" s="505">
        <v>1008</v>
      </c>
      <c r="B14" s="505" t="s">
        <v>64</v>
      </c>
      <c r="C14" s="495">
        <v>3.980694835680751</v>
      </c>
      <c r="D14" s="495">
        <v>2.9509492098200973</v>
      </c>
      <c r="E14" s="495">
        <v>2.9817957166392093</v>
      </c>
      <c r="F14" s="495">
        <v>2.8437569801206166</v>
      </c>
      <c r="G14" s="495">
        <v>3.1138400265516095</v>
      </c>
      <c r="H14" s="495">
        <v>6.007509386733417</v>
      </c>
      <c r="I14" s="495">
        <v>3.0756048387096775</v>
      </c>
      <c r="J14" s="495">
        <v>4.127272727272727</v>
      </c>
      <c r="K14" s="495">
        <v>3.310886108603121</v>
      </c>
      <c r="L14" s="483"/>
    </row>
    <row r="15" spans="1:12" s="496" customFormat="1" ht="9.75" customHeight="1">
      <c r="A15" s="505">
        <v>905</v>
      </c>
      <c r="B15" s="505" t="s">
        <v>96</v>
      </c>
      <c r="C15" s="495">
        <v>2.5209035317608888</v>
      </c>
      <c r="D15" s="495">
        <v>2.7574268870650793</v>
      </c>
      <c r="E15" s="495">
        <v>2.680212181490954</v>
      </c>
      <c r="F15" s="495">
        <v>2.3611255186721993</v>
      </c>
      <c r="G15" s="495">
        <v>2.4352957906712174</v>
      </c>
      <c r="H15" s="495">
        <v>3.3255813953488373</v>
      </c>
      <c r="I15" s="495">
        <v>2.3963886500429923</v>
      </c>
      <c r="J15" s="495">
        <v>3.6160714285714284</v>
      </c>
      <c r="K15" s="495">
        <v>2.568545641560549</v>
      </c>
      <c r="L15" s="483"/>
    </row>
    <row r="16" spans="1:12" s="496" customFormat="1" ht="9.75" customHeight="1">
      <c r="A16" s="505">
        <v>1344</v>
      </c>
      <c r="B16" s="505" t="s">
        <v>28</v>
      </c>
      <c r="C16" s="495">
        <v>3.4053108680658193</v>
      </c>
      <c r="D16" s="495">
        <v>3.3373432300998207</v>
      </c>
      <c r="E16" s="495">
        <v>3.0188475390156064</v>
      </c>
      <c r="F16" s="495">
        <v>3.7272262026612077</v>
      </c>
      <c r="G16" s="495">
        <v>3.632533645406671</v>
      </c>
      <c r="H16" s="495">
        <v>3.8912820512820514</v>
      </c>
      <c r="I16" s="495">
        <v>3.460348162475822</v>
      </c>
      <c r="J16" s="495">
        <v>4.238719068413392</v>
      </c>
      <c r="K16" s="495">
        <v>3.3300708741140737</v>
      </c>
      <c r="L16" s="483"/>
    </row>
    <row r="17" spans="1:12" s="496" customFormat="1" ht="9.75" customHeight="1">
      <c r="A17" s="505">
        <v>911</v>
      </c>
      <c r="B17" s="505" t="s">
        <v>101</v>
      </c>
      <c r="C17" s="495">
        <v>2.7866823115283075</v>
      </c>
      <c r="D17" s="495">
        <v>2.5311867525298988</v>
      </c>
      <c r="E17" s="495">
        <v>2.5843226788432268</v>
      </c>
      <c r="F17" s="495">
        <v>2.2969176213857065</v>
      </c>
      <c r="G17" s="495">
        <v>2.8862858647012373</v>
      </c>
      <c r="H17" s="495">
        <v>4.057921635434412</v>
      </c>
      <c r="I17" s="495">
        <v>2.3798977853492334</v>
      </c>
      <c r="J17" s="495">
        <v>2.8723958333333335</v>
      </c>
      <c r="K17" s="495">
        <v>2.6166537551558804</v>
      </c>
      <c r="L17" s="483"/>
    </row>
    <row r="18" spans="1:12" s="496" customFormat="1" ht="9.75" customHeight="1">
      <c r="A18" s="505">
        <v>1334</v>
      </c>
      <c r="B18" s="505" t="s">
        <v>30</v>
      </c>
      <c r="C18" s="495">
        <v>4.197607722439844</v>
      </c>
      <c r="D18" s="495">
        <v>3.793372800526229</v>
      </c>
      <c r="E18" s="495">
        <v>3.5425556858147713</v>
      </c>
      <c r="F18" s="495">
        <v>4.274618585298197</v>
      </c>
      <c r="G18" s="495">
        <v>4.420665212649945</v>
      </c>
      <c r="H18" s="495">
        <v>4.746864310148233</v>
      </c>
      <c r="I18" s="495">
        <v>4.892982456140351</v>
      </c>
      <c r="J18" s="495">
        <v>5.613518197573657</v>
      </c>
      <c r="K18" s="495">
        <v>3.9554948229125007</v>
      </c>
      <c r="L18" s="506"/>
    </row>
    <row r="19" spans="1:12" s="496" customFormat="1" ht="9.75" customHeight="1">
      <c r="A19" s="505">
        <v>36</v>
      </c>
      <c r="B19" s="505" t="s">
        <v>32</v>
      </c>
      <c r="C19" s="495">
        <v>7.007648858554954</v>
      </c>
      <c r="D19" s="495">
        <v>6.83724631914047</v>
      </c>
      <c r="E19" s="495">
        <v>5.9438722370096055</v>
      </c>
      <c r="F19" s="495">
        <v>8.08098271155596</v>
      </c>
      <c r="G19" s="495">
        <v>6.175540967663506</v>
      </c>
      <c r="H19" s="495">
        <v>7.238049713193116</v>
      </c>
      <c r="I19" s="495">
        <v>6.949227373068433</v>
      </c>
      <c r="J19" s="495">
        <v>8.738013698630137</v>
      </c>
      <c r="K19" s="495">
        <v>6.610402560059364</v>
      </c>
      <c r="L19" s="483"/>
    </row>
    <row r="20" spans="1:12" s="496" customFormat="1" ht="9.75" customHeight="1">
      <c r="A20" s="505">
        <v>1265</v>
      </c>
      <c r="B20" s="505" t="s">
        <v>103</v>
      </c>
      <c r="C20" s="495">
        <v>1.239469128678592</v>
      </c>
      <c r="D20" s="495">
        <v>1.137469586374696</v>
      </c>
      <c r="E20" s="495">
        <v>1.2320730117340286</v>
      </c>
      <c r="F20" s="495">
        <v>1.211963266319186</v>
      </c>
      <c r="G20" s="495">
        <v>1.2366357804704204</v>
      </c>
      <c r="H20" s="495">
        <v>1.5102739726027397</v>
      </c>
      <c r="I20" s="495">
        <v>1.2773109243697478</v>
      </c>
      <c r="J20" s="495">
        <v>2.142857142857143</v>
      </c>
      <c r="K20" s="495">
        <v>1.194635263330062</v>
      </c>
      <c r="L20" s="506"/>
    </row>
    <row r="21" spans="1:12" s="496" customFormat="1" ht="9.75" customHeight="1">
      <c r="A21" s="505">
        <v>197</v>
      </c>
      <c r="B21" s="505" t="s">
        <v>88</v>
      </c>
      <c r="C21" s="495">
        <v>1.0975323149236194</v>
      </c>
      <c r="D21" s="495">
        <v>1.0725239345929</v>
      </c>
      <c r="E21" s="495">
        <v>1.1022894349926486</v>
      </c>
      <c r="F21" s="495">
        <v>1.0739603024574669</v>
      </c>
      <c r="G21" s="495">
        <v>1.0746268656716418</v>
      </c>
      <c r="H21" s="495">
        <v>1.0892857142857142</v>
      </c>
      <c r="I21" s="495">
        <v>1.0644171779141105</v>
      </c>
      <c r="J21" s="495">
        <v>1.023102310231023</v>
      </c>
      <c r="K21" s="495">
        <v>1.076761409127302</v>
      </c>
      <c r="L21" s="483"/>
    </row>
    <row r="22" spans="1:12" s="496" customFormat="1" ht="9.75" customHeight="1">
      <c r="A22" s="505">
        <v>1340</v>
      </c>
      <c r="B22" s="505" t="s">
        <v>34</v>
      </c>
      <c r="C22" s="495">
        <v>5.760260487657126</v>
      </c>
      <c r="D22" s="495">
        <v>5.629708945780201</v>
      </c>
      <c r="E22" s="495">
        <v>4.748728647802842</v>
      </c>
      <c r="F22" s="495">
        <v>6.123023857430296</v>
      </c>
      <c r="G22" s="495">
        <v>5.978406326034063</v>
      </c>
      <c r="H22" s="495">
        <v>5.724292101341281</v>
      </c>
      <c r="I22" s="495">
        <v>6.270417422867514</v>
      </c>
      <c r="J22" s="495">
        <v>7.328102710413694</v>
      </c>
      <c r="K22" s="495">
        <v>5.486645915959636</v>
      </c>
      <c r="L22" s="483"/>
    </row>
    <row r="23" spans="1:12" s="496" customFormat="1" ht="9.75" customHeight="1">
      <c r="A23" s="505">
        <v>1335</v>
      </c>
      <c r="B23" s="505" t="s">
        <v>36</v>
      </c>
      <c r="C23" s="495">
        <v>3.422087328412775</v>
      </c>
      <c r="D23" s="495">
        <v>3.429271854788233</v>
      </c>
      <c r="E23" s="495">
        <v>2.9351509746464517</v>
      </c>
      <c r="F23" s="495">
        <v>3.795730706075534</v>
      </c>
      <c r="G23" s="495">
        <v>3.607331821617536</v>
      </c>
      <c r="H23" s="495">
        <v>4.126288659793815</v>
      </c>
      <c r="I23" s="495">
        <v>3.7530266343825667</v>
      </c>
      <c r="J23" s="495">
        <v>4.848333333333334</v>
      </c>
      <c r="K23" s="495">
        <v>3.3377526679221594</v>
      </c>
      <c r="L23" s="483"/>
    </row>
    <row r="24" spans="1:12" s="496" customFormat="1" ht="9.75" customHeight="1">
      <c r="A24" s="505">
        <v>738</v>
      </c>
      <c r="B24" s="505" t="s">
        <v>38</v>
      </c>
      <c r="C24" s="495">
        <v>19.681484876260313</v>
      </c>
      <c r="D24" s="495">
        <v>21.43763652249891</v>
      </c>
      <c r="E24" s="495">
        <v>19.00209891118982</v>
      </c>
      <c r="F24" s="495">
        <v>19.63855035279025</v>
      </c>
      <c r="G24" s="495">
        <v>21.343957968476357</v>
      </c>
      <c r="H24" s="495">
        <v>14.698125404007756</v>
      </c>
      <c r="I24" s="495">
        <v>18.64908916586769</v>
      </c>
      <c r="J24" s="495">
        <v>21.629963898916966</v>
      </c>
      <c r="K24" s="495">
        <v>19.574356212167846</v>
      </c>
      <c r="L24" s="483"/>
    </row>
    <row r="25" spans="1:12" s="496" customFormat="1" ht="9.75" customHeight="1">
      <c r="A25" s="505">
        <v>1005</v>
      </c>
      <c r="B25" s="505" t="s">
        <v>111</v>
      </c>
      <c r="C25" s="495">
        <v>6.461375864719447</v>
      </c>
      <c r="D25" s="495">
        <v>5.192955719244772</v>
      </c>
      <c r="E25" s="495">
        <v>4.724888952572002</v>
      </c>
      <c r="F25" s="495">
        <v>5.148148148148148</v>
      </c>
      <c r="G25" s="495">
        <v>4.32078219263574</v>
      </c>
      <c r="H25" s="495">
        <v>7.7092819614711035</v>
      </c>
      <c r="I25" s="495">
        <v>7.803921568627451</v>
      </c>
      <c r="J25" s="495">
        <v>8.424528301886792</v>
      </c>
      <c r="K25" s="495">
        <v>5.364416699180648</v>
      </c>
      <c r="L25" s="483"/>
    </row>
    <row r="26" spans="1:12" s="496" customFormat="1" ht="9.75" customHeight="1">
      <c r="A26" s="505">
        <v>668</v>
      </c>
      <c r="B26" s="505" t="s">
        <v>42</v>
      </c>
      <c r="C26" s="495">
        <v>5.975205969221203</v>
      </c>
      <c r="D26" s="495">
        <v>5.391073615457885</v>
      </c>
      <c r="E26" s="495">
        <v>4.3168651146259105</v>
      </c>
      <c r="F26" s="495">
        <v>4.068423383525244</v>
      </c>
      <c r="G26" s="495">
        <v>3.571103814094468</v>
      </c>
      <c r="H26" s="495">
        <v>4.539930555555555</v>
      </c>
      <c r="I26" s="495">
        <v>2.8269537480063796</v>
      </c>
      <c r="J26" s="495">
        <v>8.874371859296483</v>
      </c>
      <c r="K26" s="495">
        <v>4.931287579221061</v>
      </c>
      <c r="L26" s="483"/>
    </row>
    <row r="27" spans="1:12" s="496" customFormat="1" ht="9.75" customHeight="1">
      <c r="A27" s="505">
        <v>1267</v>
      </c>
      <c r="B27" s="505" t="s">
        <v>107</v>
      </c>
      <c r="C27" s="495">
        <v>1.126909518213866</v>
      </c>
      <c r="D27" s="495">
        <v>1.0529717027318124</v>
      </c>
      <c r="E27" s="495">
        <v>1.1660568533633549</v>
      </c>
      <c r="F27" s="495">
        <v>1.0929003021148036</v>
      </c>
      <c r="G27" s="495">
        <v>1.057104517668108</v>
      </c>
      <c r="H27" s="495">
        <v>1.1123188405797102</v>
      </c>
      <c r="I27" s="495">
        <v>1.121212121212121</v>
      </c>
      <c r="J27" s="495">
        <v>1.088379705400982</v>
      </c>
      <c r="K27" s="495">
        <v>1.0509168595335587</v>
      </c>
      <c r="L27" s="483"/>
    </row>
    <row r="28" spans="1:12" s="496" customFormat="1" ht="9.75" customHeight="1">
      <c r="A28" s="505">
        <v>1963</v>
      </c>
      <c r="B28" s="505" t="s">
        <v>40</v>
      </c>
      <c r="C28" s="495">
        <v>11.693468715697037</v>
      </c>
      <c r="D28" s="495">
        <v>11.605041202132817</v>
      </c>
      <c r="E28" s="495">
        <v>10.413361661945231</v>
      </c>
      <c r="F28" s="495">
        <v>12.940550133096718</v>
      </c>
      <c r="G28" s="495">
        <v>12.749863462588749</v>
      </c>
      <c r="H28" s="495">
        <v>14.619113573407203</v>
      </c>
      <c r="I28" s="495">
        <v>10.53305785123967</v>
      </c>
      <c r="J28" s="495">
        <v>13.587662337662337</v>
      </c>
      <c r="K28" s="495">
        <v>11.543289978868419</v>
      </c>
      <c r="L28" s="506"/>
    </row>
    <row r="29" spans="1:12" s="496" customFormat="1" ht="9.75" customHeight="1">
      <c r="A29" s="505">
        <v>1333</v>
      </c>
      <c r="B29" s="505" t="s">
        <v>50</v>
      </c>
      <c r="C29" s="495">
        <v>4.525034770514604</v>
      </c>
      <c r="D29" s="495">
        <v>4.444822424819703</v>
      </c>
      <c r="E29" s="495">
        <v>3.793014705882353</v>
      </c>
      <c r="F29" s="495">
        <v>4.606806282722513</v>
      </c>
      <c r="G29" s="495">
        <v>4.491783686883776</v>
      </c>
      <c r="H29" s="495">
        <v>4.6798336798336795</v>
      </c>
      <c r="I29" s="495">
        <v>4.905730129390019</v>
      </c>
      <c r="J29" s="495">
        <v>5.487654320987654</v>
      </c>
      <c r="K29" s="495">
        <v>4.347902320836521</v>
      </c>
      <c r="L29" s="483"/>
    </row>
    <row r="30" spans="1:12" s="496" customFormat="1" ht="9.75" customHeight="1">
      <c r="A30" s="505">
        <v>1088</v>
      </c>
      <c r="B30" s="505" t="s">
        <v>113</v>
      </c>
      <c r="C30" s="495">
        <v>2.8360035322316133</v>
      </c>
      <c r="D30" s="495">
        <v>2.392091007583965</v>
      </c>
      <c r="E30" s="495">
        <v>2.3151834972415446</v>
      </c>
      <c r="F30" s="495">
        <v>2.906534756573809</v>
      </c>
      <c r="G30" s="495">
        <v>1.9984206370097395</v>
      </c>
      <c r="H30" s="495">
        <v>2.9498644986449865</v>
      </c>
      <c r="I30" s="495">
        <v>2.936082474226804</v>
      </c>
      <c r="J30" s="495">
        <v>4.171779141104294</v>
      </c>
      <c r="K30" s="495">
        <v>2.5227003162888773</v>
      </c>
      <c r="L30" s="483"/>
    </row>
    <row r="31" spans="1:12" s="496" customFormat="1" ht="9.75" customHeight="1">
      <c r="A31" s="505">
        <v>607</v>
      </c>
      <c r="B31" s="505" t="s">
        <v>60</v>
      </c>
      <c r="C31" s="495">
        <v>5.575317604355717</v>
      </c>
      <c r="D31" s="495">
        <v>5.295946410168327</v>
      </c>
      <c r="E31" s="495">
        <v>3.9469680504238207</v>
      </c>
      <c r="F31" s="495">
        <v>3.731938216243149</v>
      </c>
      <c r="G31" s="495">
        <v>3.4039098740888005</v>
      </c>
      <c r="H31" s="495">
        <v>4.877149877149877</v>
      </c>
      <c r="I31" s="495">
        <v>2.63884007029877</v>
      </c>
      <c r="J31" s="495">
        <v>9.052631578947368</v>
      </c>
      <c r="K31" s="495">
        <v>4.627794977640179</v>
      </c>
      <c r="L31" s="483"/>
    </row>
    <row r="32" spans="1:12" s="496" customFormat="1" ht="9.75" customHeight="1">
      <c r="A32" s="505">
        <v>1259</v>
      </c>
      <c r="B32" s="505" t="s">
        <v>109</v>
      </c>
      <c r="C32" s="495">
        <v>1.1721478793377182</v>
      </c>
      <c r="D32" s="495">
        <v>1.120693438665789</v>
      </c>
      <c r="E32" s="495">
        <v>1.1741760534000834</v>
      </c>
      <c r="F32" s="495">
        <v>1.1215213358070502</v>
      </c>
      <c r="G32" s="495">
        <v>1.2568457538994802</v>
      </c>
      <c r="H32" s="495">
        <v>1.36996336996337</v>
      </c>
      <c r="I32" s="495">
        <v>1.2569444444444444</v>
      </c>
      <c r="J32" s="495">
        <v>2.3036437246963564</v>
      </c>
      <c r="K32" s="495">
        <v>1.1539399004143598</v>
      </c>
      <c r="L32" s="483"/>
    </row>
    <row r="33" spans="1:12" s="496" customFormat="1" ht="9.75" customHeight="1">
      <c r="A33" s="505">
        <v>1635</v>
      </c>
      <c r="B33" s="505" t="s">
        <v>72</v>
      </c>
      <c r="C33" s="495">
        <v>5.056656346749226</v>
      </c>
      <c r="D33" s="495">
        <v>4.23029077903903</v>
      </c>
      <c r="E33" s="495">
        <v>3.6754959898691433</v>
      </c>
      <c r="F33" s="495">
        <v>5.056734992679356</v>
      </c>
      <c r="G33" s="495">
        <v>5.03083109919571</v>
      </c>
      <c r="H33" s="495">
        <v>6.222222222222222</v>
      </c>
      <c r="I33" s="495">
        <v>7.561797752808989</v>
      </c>
      <c r="J33" s="495">
        <v>8.764227642276422</v>
      </c>
      <c r="K33" s="495">
        <v>4.38803313231127</v>
      </c>
      <c r="L33" s="483"/>
    </row>
    <row r="34" spans="1:12" s="496" customFormat="1" ht="9.75" customHeight="1">
      <c r="A34" s="505">
        <v>569</v>
      </c>
      <c r="B34" s="505" t="s">
        <v>48</v>
      </c>
      <c r="C34" s="495">
        <v>18.458758314855874</v>
      </c>
      <c r="D34" s="495">
        <v>20.21940870517383</v>
      </c>
      <c r="E34" s="495">
        <v>18.738497753049433</v>
      </c>
      <c r="F34" s="495">
        <v>20.910332271279017</v>
      </c>
      <c r="G34" s="495">
        <v>23.809322033898304</v>
      </c>
      <c r="H34" s="495">
        <v>19.175276752767527</v>
      </c>
      <c r="I34" s="495">
        <v>22.334669338677354</v>
      </c>
      <c r="J34" s="495">
        <v>19.884990253411306</v>
      </c>
      <c r="K34" s="495">
        <v>19.382294356326078</v>
      </c>
      <c r="L34" s="483"/>
    </row>
    <row r="35" spans="1:12" s="496" customFormat="1" ht="9.75" customHeight="1">
      <c r="A35" s="505">
        <v>1962</v>
      </c>
      <c r="B35" s="505" t="s">
        <v>44</v>
      </c>
      <c r="C35" s="495">
        <v>10.429960707269155</v>
      </c>
      <c r="D35" s="495">
        <v>8.639881928501149</v>
      </c>
      <c r="E35" s="495">
        <v>10.197858760551782</v>
      </c>
      <c r="F35" s="495">
        <v>11.576383476227592</v>
      </c>
      <c r="G35" s="495">
        <v>12.19311377245509</v>
      </c>
      <c r="H35" s="495">
        <v>10.275409836065574</v>
      </c>
      <c r="I35" s="495">
        <v>11.815347721822542</v>
      </c>
      <c r="J35" s="495">
        <v>10.780821917808218</v>
      </c>
      <c r="K35" s="495">
        <v>10.180763403909397</v>
      </c>
      <c r="L35" s="483"/>
    </row>
    <row r="36" spans="1:12" s="496" customFormat="1" ht="9.75" customHeight="1" hidden="1">
      <c r="A36" s="494"/>
      <c r="B36" s="494" t="s">
        <v>5</v>
      </c>
      <c r="C36" s="495"/>
      <c r="D36" s="495"/>
      <c r="E36" s="495"/>
      <c r="F36" s="495"/>
      <c r="G36" s="495"/>
      <c r="H36" s="495"/>
      <c r="I36" s="495"/>
      <c r="J36" s="495"/>
      <c r="K36" s="495"/>
      <c r="L36" s="483"/>
    </row>
    <row r="37" spans="1:12" s="496" customFormat="1" ht="9.75" customHeight="1" hidden="1">
      <c r="A37" s="494"/>
      <c r="B37" s="494" t="s">
        <v>345</v>
      </c>
      <c r="C37" s="495">
        <v>5.134486901226587</v>
      </c>
      <c r="D37" s="495">
        <v>4.1532111526937125</v>
      </c>
      <c r="E37" s="495">
        <v>5.551619227283656</v>
      </c>
      <c r="F37" s="495">
        <v>5.278827332416139</v>
      </c>
      <c r="G37" s="495">
        <v>5.206557919328498</v>
      </c>
      <c r="H37" s="495">
        <v>8.778778879549005</v>
      </c>
      <c r="I37" s="495">
        <v>5.91836525658097</v>
      </c>
      <c r="J37" s="495">
        <v>4.0122880799053755</v>
      </c>
      <c r="K37" s="495">
        <v>5.069245698751721</v>
      </c>
      <c r="L37" s="483"/>
    </row>
    <row r="38" spans="1:12" s="496" customFormat="1" ht="3" customHeight="1">
      <c r="A38" s="494"/>
      <c r="B38" s="494"/>
      <c r="C38" s="495"/>
      <c r="D38" s="495"/>
      <c r="E38" s="495"/>
      <c r="F38" s="495"/>
      <c r="G38" s="495"/>
      <c r="H38" s="495"/>
      <c r="I38" s="495"/>
      <c r="J38" s="495"/>
      <c r="K38" s="495"/>
      <c r="L38" s="483"/>
    </row>
    <row r="39" spans="1:12" s="509" customFormat="1" ht="12.75">
      <c r="A39" s="507" t="s">
        <v>9</v>
      </c>
      <c r="B39" s="496"/>
      <c r="C39" s="508">
        <v>4.632916582404467</v>
      </c>
      <c r="D39" s="508">
        <v>3.7548604822082816</v>
      </c>
      <c r="E39" s="508">
        <v>3.733521802277461</v>
      </c>
      <c r="F39" s="508">
        <v>3.8634081625132173</v>
      </c>
      <c r="G39" s="508">
        <v>4.302586509082177</v>
      </c>
      <c r="H39" s="508">
        <v>4.552580925182735</v>
      </c>
      <c r="I39" s="508">
        <v>3.5470982323028495</v>
      </c>
      <c r="J39" s="508">
        <v>3.2475626466743317</v>
      </c>
      <c r="K39" s="508">
        <v>4.094645029443865</v>
      </c>
      <c r="L39" s="506"/>
    </row>
    <row r="40" spans="1:12" s="496" customFormat="1" ht="3" customHeight="1">
      <c r="A40" s="510"/>
      <c r="B40" s="511"/>
      <c r="C40" s="512"/>
      <c r="D40" s="512"/>
      <c r="E40" s="512"/>
      <c r="F40" s="512"/>
      <c r="G40" s="512"/>
      <c r="H40" s="512"/>
      <c r="I40" s="512"/>
      <c r="J40" s="512"/>
      <c r="K40" s="513"/>
      <c r="L40" s="483"/>
    </row>
    <row r="41" spans="1:12" s="496" customFormat="1" ht="4.5" customHeight="1">
      <c r="A41" s="514"/>
      <c r="B41" s="502"/>
      <c r="C41" s="495"/>
      <c r="D41" s="495"/>
      <c r="E41" s="495"/>
      <c r="F41" s="495"/>
      <c r="G41" s="495"/>
      <c r="H41" s="495"/>
      <c r="I41" s="495"/>
      <c r="J41" s="495"/>
      <c r="K41" s="495"/>
      <c r="L41" s="483"/>
    </row>
    <row r="42" spans="1:11" ht="9.75" customHeight="1">
      <c r="A42" s="515" t="s">
        <v>350</v>
      </c>
      <c r="B42" s="502"/>
      <c r="C42" s="494"/>
      <c r="D42" s="494"/>
      <c r="E42" s="494"/>
      <c r="F42" s="494"/>
      <c r="G42" s="494"/>
      <c r="H42" s="494"/>
      <c r="I42" s="494"/>
      <c r="J42" s="494"/>
      <c r="K42" s="494"/>
    </row>
    <row r="43" spans="1:15" s="526" customFormat="1" ht="10.5" customHeight="1">
      <c r="A43" s="516" t="s">
        <v>10</v>
      </c>
      <c r="B43" s="517"/>
      <c r="C43" s="518"/>
      <c r="D43" s="518"/>
      <c r="E43" s="519"/>
      <c r="F43" s="520"/>
      <c r="G43" s="521"/>
      <c r="H43" s="520"/>
      <c r="I43" s="520"/>
      <c r="J43" s="520"/>
      <c r="K43" s="522"/>
      <c r="L43" s="518"/>
      <c r="M43" s="523"/>
      <c r="N43" s="524"/>
      <c r="O43" s="525"/>
    </row>
    <row r="44" spans="1:15" s="526" customFormat="1" ht="9.75" customHeight="1">
      <c r="A44" s="505"/>
      <c r="B44" s="494"/>
      <c r="C44" s="518"/>
      <c r="D44" s="518"/>
      <c r="E44" s="519"/>
      <c r="F44" s="520"/>
      <c r="G44" s="521"/>
      <c r="H44" s="520"/>
      <c r="I44" s="520"/>
      <c r="J44" s="520"/>
      <c r="K44" s="522"/>
      <c r="L44" s="518"/>
      <c r="M44" s="523"/>
      <c r="N44" s="524"/>
      <c r="O44" s="525"/>
    </row>
    <row r="45" ht="11.25">
      <c r="A45" s="505"/>
    </row>
    <row r="46" spans="1:11" ht="11.25">
      <c r="A46" s="505"/>
      <c r="C46" s="528"/>
      <c r="D46" s="528"/>
      <c r="E46" s="528"/>
      <c r="F46" s="528"/>
      <c r="G46" s="528"/>
      <c r="H46" s="528"/>
      <c r="I46" s="528"/>
      <c r="J46" s="528"/>
      <c r="K46" s="528"/>
    </row>
    <row r="47" spans="1:11" ht="11.25">
      <c r="A47" s="505"/>
      <c r="C47" s="528"/>
      <c r="D47" s="528"/>
      <c r="E47" s="528"/>
      <c r="F47" s="528"/>
      <c r="G47" s="528"/>
      <c r="H47" s="528"/>
      <c r="I47" s="528"/>
      <c r="J47" s="528"/>
      <c r="K47" s="528"/>
    </row>
    <row r="48" spans="1:11" ht="11.25">
      <c r="A48" s="505"/>
      <c r="C48" s="528"/>
      <c r="D48" s="528"/>
      <c r="E48" s="528"/>
      <c r="F48" s="528"/>
      <c r="G48" s="528"/>
      <c r="H48" s="528"/>
      <c r="I48" s="528"/>
      <c r="J48" s="528"/>
      <c r="K48" s="528"/>
    </row>
    <row r="49" spans="1:11" ht="11.25">
      <c r="A49" s="505"/>
      <c r="C49" s="528"/>
      <c r="D49" s="528"/>
      <c r="E49" s="528"/>
      <c r="F49" s="528"/>
      <c r="G49" s="528"/>
      <c r="H49" s="528"/>
      <c r="I49" s="528"/>
      <c r="J49" s="528"/>
      <c r="K49" s="528"/>
    </row>
    <row r="50" spans="1:11" ht="11.25">
      <c r="A50" s="505"/>
      <c r="C50" s="528"/>
      <c r="D50" s="528"/>
      <c r="E50" s="528"/>
      <c r="F50" s="528"/>
      <c r="G50" s="528"/>
      <c r="H50" s="528"/>
      <c r="I50" s="528"/>
      <c r="J50" s="528"/>
      <c r="K50" s="528"/>
    </row>
    <row r="51" spans="1:11" ht="11.25">
      <c r="A51" s="505"/>
      <c r="C51" s="528"/>
      <c r="D51" s="528"/>
      <c r="E51" s="528"/>
      <c r="F51" s="528"/>
      <c r="G51" s="528"/>
      <c r="H51" s="528"/>
      <c r="I51" s="528"/>
      <c r="J51" s="528"/>
      <c r="K51" s="528"/>
    </row>
    <row r="52" spans="1:11" ht="11.25">
      <c r="A52" s="505"/>
      <c r="C52" s="528"/>
      <c r="D52" s="528"/>
      <c r="E52" s="528"/>
      <c r="F52" s="528"/>
      <c r="G52" s="528"/>
      <c r="H52" s="528"/>
      <c r="I52" s="528"/>
      <c r="J52" s="528"/>
      <c r="K52" s="528"/>
    </row>
    <row r="53" spans="1:11" ht="11.25">
      <c r="A53" s="505"/>
      <c r="C53" s="528"/>
      <c r="D53" s="528"/>
      <c r="E53" s="528"/>
      <c r="F53" s="528"/>
      <c r="G53" s="528"/>
      <c r="H53" s="528"/>
      <c r="I53" s="528"/>
      <c r="J53" s="528"/>
      <c r="K53" s="528"/>
    </row>
    <row r="54" spans="1:11" ht="11.25">
      <c r="A54" s="505"/>
      <c r="C54" s="528"/>
      <c r="D54" s="528"/>
      <c r="E54" s="528"/>
      <c r="F54" s="528"/>
      <c r="G54" s="528"/>
      <c r="H54" s="528"/>
      <c r="I54" s="528"/>
      <c r="J54" s="528"/>
      <c r="K54" s="528"/>
    </row>
    <row r="55" spans="1:11" ht="11.25">
      <c r="A55" s="505"/>
      <c r="C55" s="528"/>
      <c r="D55" s="528"/>
      <c r="E55" s="528"/>
      <c r="F55" s="528"/>
      <c r="G55" s="528"/>
      <c r="H55" s="528"/>
      <c r="I55" s="528"/>
      <c r="J55" s="528"/>
      <c r="K55" s="528"/>
    </row>
    <row r="56" spans="1:11" ht="11.25">
      <c r="A56" s="505"/>
      <c r="C56" s="528"/>
      <c r="D56" s="528"/>
      <c r="E56" s="528"/>
      <c r="F56" s="528"/>
      <c r="G56" s="528"/>
      <c r="H56" s="528"/>
      <c r="I56" s="528"/>
      <c r="J56" s="528"/>
      <c r="K56" s="528"/>
    </row>
    <row r="57" spans="1:11" ht="11.25">
      <c r="A57" s="505"/>
      <c r="C57" s="528"/>
      <c r="D57" s="528"/>
      <c r="E57" s="528"/>
      <c r="F57" s="528"/>
      <c r="G57" s="528"/>
      <c r="H57" s="528"/>
      <c r="I57" s="528"/>
      <c r="J57" s="528"/>
      <c r="K57" s="528"/>
    </row>
    <row r="58" ht="11.25">
      <c r="A58" s="505"/>
    </row>
    <row r="59" ht="11.25">
      <c r="A59" s="505"/>
    </row>
    <row r="60" ht="11.25">
      <c r="A60" s="505"/>
    </row>
    <row r="61" ht="11.25">
      <c r="A61" s="505"/>
    </row>
    <row r="62" ht="11.25">
      <c r="A62" s="505"/>
    </row>
  </sheetData>
  <sheetProtection/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41"/>
  <dimension ref="A1:M54"/>
  <sheetViews>
    <sheetView zoomScaleSheetLayoutView="100" workbookViewId="0" topLeftCell="A19">
      <selection activeCell="B49" sqref="B49"/>
    </sheetView>
  </sheetViews>
  <sheetFormatPr defaultColWidth="9.140625" defaultRowHeight="12.75"/>
  <cols>
    <col min="1" max="1" width="4.7109375" style="25" customWidth="1"/>
    <col min="2" max="2" width="47.8515625" style="25" customWidth="1"/>
    <col min="3" max="11" width="7.7109375" style="50" customWidth="1"/>
    <col min="12" max="13" width="7.28125" style="25" customWidth="1"/>
    <col min="14" max="16384" width="10.7109375" style="25" customWidth="1"/>
  </cols>
  <sheetData>
    <row r="1" spans="1:13" s="7" customFormat="1" ht="15">
      <c r="A1" s="1" t="s">
        <v>351</v>
      </c>
      <c r="B1" s="2"/>
      <c r="C1" s="6"/>
      <c r="D1" s="6"/>
      <c r="E1" s="6"/>
      <c r="F1" s="6"/>
      <c r="G1" s="6"/>
      <c r="H1" s="6"/>
      <c r="I1" s="6"/>
      <c r="J1" s="6"/>
      <c r="K1" s="638"/>
      <c r="L1" s="2"/>
      <c r="M1" s="537"/>
    </row>
    <row r="2" spans="1:13" s="7" customFormat="1" ht="12" customHeight="1">
      <c r="A2" s="1" t="s">
        <v>363</v>
      </c>
      <c r="B2" s="2"/>
      <c r="C2" s="6"/>
      <c r="D2" s="6"/>
      <c r="E2" s="6"/>
      <c r="F2" s="6"/>
      <c r="G2" s="6"/>
      <c r="H2" s="6"/>
      <c r="I2" s="6"/>
      <c r="J2" s="6"/>
      <c r="K2" s="638"/>
      <c r="L2" s="2"/>
      <c r="M2" s="537"/>
    </row>
    <row r="3" spans="1:12" s="15" customFormat="1" ht="4.5" customHeight="1">
      <c r="A3" s="25"/>
      <c r="B3" s="25"/>
      <c r="C3" s="639"/>
      <c r="D3" s="639"/>
      <c r="E3" s="639"/>
      <c r="F3" s="639"/>
      <c r="G3" s="639"/>
      <c r="H3" s="639"/>
      <c r="I3" s="639"/>
      <c r="J3" s="639"/>
      <c r="K3" s="639"/>
      <c r="L3" s="482"/>
    </row>
    <row r="4" spans="1:12" s="634" customFormat="1" ht="15.75" customHeight="1">
      <c r="A4" s="539" t="s">
        <v>7</v>
      </c>
      <c r="B4" s="539"/>
      <c r="C4" s="641" t="s">
        <v>178</v>
      </c>
      <c r="D4" s="641" t="s">
        <v>179</v>
      </c>
      <c r="E4" s="641" t="s">
        <v>180</v>
      </c>
      <c r="F4" s="641" t="s">
        <v>181</v>
      </c>
      <c r="G4" s="641" t="s">
        <v>182</v>
      </c>
      <c r="H4" s="641" t="s">
        <v>183</v>
      </c>
      <c r="I4" s="641" t="s">
        <v>184</v>
      </c>
      <c r="J4" s="641" t="s">
        <v>185</v>
      </c>
      <c r="K4" s="641" t="s">
        <v>0</v>
      </c>
      <c r="L4" s="633"/>
    </row>
    <row r="5" spans="1:12" ht="4.5" customHeight="1">
      <c r="A5" s="16"/>
      <c r="B5" s="36"/>
      <c r="C5" s="642"/>
      <c r="D5" s="642"/>
      <c r="E5" s="642"/>
      <c r="F5" s="642"/>
      <c r="G5" s="642"/>
      <c r="H5" s="642"/>
      <c r="I5" s="642"/>
      <c r="J5" s="642"/>
      <c r="K5" s="642"/>
      <c r="L5" s="635"/>
    </row>
    <row r="6" spans="1:12" s="15" customFormat="1" ht="10.5" customHeight="1">
      <c r="A6" s="26">
        <v>1910</v>
      </c>
      <c r="B6" s="26" t="s">
        <v>18</v>
      </c>
      <c r="C6" s="639">
        <v>2.352404574027949</v>
      </c>
      <c r="D6" s="639">
        <v>2.820846073987508</v>
      </c>
      <c r="E6" s="639">
        <v>3.0475665965133127</v>
      </c>
      <c r="F6" s="639">
        <v>2.841752405449176</v>
      </c>
      <c r="G6" s="639">
        <v>2.792436143422473</v>
      </c>
      <c r="H6" s="639">
        <v>2.965160075329567</v>
      </c>
      <c r="I6" s="639">
        <v>2.719798657718121</v>
      </c>
      <c r="J6" s="639" t="s">
        <v>186</v>
      </c>
      <c r="K6" s="639">
        <v>2.6986306500666695</v>
      </c>
      <c r="L6" s="482"/>
    </row>
    <row r="7" spans="1:12" s="15" customFormat="1" ht="10.5" customHeight="1">
      <c r="A7" s="26">
        <v>1911</v>
      </c>
      <c r="B7" s="26" t="s">
        <v>26</v>
      </c>
      <c r="C7" s="639">
        <v>1.3163888973989768</v>
      </c>
      <c r="D7" s="639">
        <v>1.7547904549438291</v>
      </c>
      <c r="E7" s="639">
        <v>1.8480686439541778</v>
      </c>
      <c r="F7" s="639">
        <v>1.7434255284209539</v>
      </c>
      <c r="G7" s="639">
        <v>1.6828766930419847</v>
      </c>
      <c r="H7" s="639">
        <v>1.8565737051792828</v>
      </c>
      <c r="I7" s="639">
        <v>2.9094766619519095</v>
      </c>
      <c r="J7" s="639" t="s">
        <v>186</v>
      </c>
      <c r="K7" s="639">
        <v>1.6592088761931303</v>
      </c>
      <c r="L7" s="482"/>
    </row>
    <row r="8" spans="1:12" s="15" customFormat="1" ht="10.5" customHeight="1">
      <c r="A8" s="26">
        <v>1916</v>
      </c>
      <c r="B8" s="26" t="s">
        <v>16</v>
      </c>
      <c r="C8" s="639">
        <v>8.77942250170753</v>
      </c>
      <c r="D8" s="639">
        <v>9.949803530909293</v>
      </c>
      <c r="E8" s="639">
        <v>10.042878590401399</v>
      </c>
      <c r="F8" s="639">
        <v>12.188136511375948</v>
      </c>
      <c r="G8" s="639">
        <v>8.09914642153644</v>
      </c>
      <c r="H8" s="639">
        <v>12.018218941416679</v>
      </c>
      <c r="I8" s="639">
        <v>9.680517082179133</v>
      </c>
      <c r="J8" s="639" t="s">
        <v>186</v>
      </c>
      <c r="K8" s="639">
        <v>9.608914926133469</v>
      </c>
      <c r="L8" s="482"/>
    </row>
    <row r="9" spans="1:12" s="15" customFormat="1" ht="10.5" customHeight="1">
      <c r="A9" s="26">
        <v>905</v>
      </c>
      <c r="B9" s="26" t="s">
        <v>96</v>
      </c>
      <c r="C9" s="639">
        <v>1.2094099425808402</v>
      </c>
      <c r="D9" s="639">
        <v>1.326612391894291</v>
      </c>
      <c r="E9" s="639">
        <v>1.532673975823558</v>
      </c>
      <c r="F9" s="639">
        <v>1.5094236547391424</v>
      </c>
      <c r="G9" s="639">
        <v>1.4646004842615012</v>
      </c>
      <c r="H9" s="639" t="s">
        <v>352</v>
      </c>
      <c r="I9" s="639" t="s">
        <v>352</v>
      </c>
      <c r="J9" s="639" t="s">
        <v>186</v>
      </c>
      <c r="K9" s="639">
        <v>1.3691164484743519</v>
      </c>
      <c r="L9" s="482"/>
    </row>
    <row r="10" spans="1:12" s="15" customFormat="1" ht="10.5" customHeight="1">
      <c r="A10" s="26">
        <v>1008</v>
      </c>
      <c r="B10" s="26" t="s">
        <v>64</v>
      </c>
      <c r="C10" s="639">
        <v>1.2496550115644012</v>
      </c>
      <c r="D10" s="639">
        <v>1.5519524563160105</v>
      </c>
      <c r="E10" s="639">
        <v>1.7380362530353946</v>
      </c>
      <c r="F10" s="639">
        <v>1.689560050926581</v>
      </c>
      <c r="G10" s="639">
        <v>1.7008086253369272</v>
      </c>
      <c r="H10" s="639" t="s">
        <v>352</v>
      </c>
      <c r="I10" s="639" t="s">
        <v>352</v>
      </c>
      <c r="J10" s="639" t="s">
        <v>186</v>
      </c>
      <c r="K10" s="639">
        <v>1.5303132823601056</v>
      </c>
      <c r="L10" s="482"/>
    </row>
    <row r="11" spans="1:12" s="15" customFormat="1" ht="10.5" customHeight="1">
      <c r="A11" s="26">
        <v>1780</v>
      </c>
      <c r="B11" s="26" t="s">
        <v>66</v>
      </c>
      <c r="C11" s="639">
        <v>1.3010393621905916</v>
      </c>
      <c r="D11" s="639">
        <v>1.5038321678321678</v>
      </c>
      <c r="E11" s="639">
        <v>1.4961925151079916</v>
      </c>
      <c r="F11" s="639">
        <v>1.3829172816530835</v>
      </c>
      <c r="G11" s="639">
        <v>1.4164469767837402</v>
      </c>
      <c r="H11" s="639" t="s">
        <v>352</v>
      </c>
      <c r="I11" s="639" t="s">
        <v>352</v>
      </c>
      <c r="J11" s="639" t="s">
        <v>186</v>
      </c>
      <c r="K11" s="639">
        <v>1.4400006227231683</v>
      </c>
      <c r="L11" s="482"/>
    </row>
    <row r="12" spans="1:12" s="15" customFormat="1" ht="10.5" customHeight="1">
      <c r="A12" s="26">
        <v>911</v>
      </c>
      <c r="B12" s="26" t="s">
        <v>101</v>
      </c>
      <c r="C12" s="639">
        <v>1.2046358337418968</v>
      </c>
      <c r="D12" s="639">
        <v>1.4296918055025647</v>
      </c>
      <c r="E12" s="639">
        <v>1.5447292605451726</v>
      </c>
      <c r="F12" s="639">
        <v>1.4592877094972068</v>
      </c>
      <c r="G12" s="639">
        <v>1.6158566926521811</v>
      </c>
      <c r="H12" s="639" t="s">
        <v>352</v>
      </c>
      <c r="I12" s="639" t="s">
        <v>352</v>
      </c>
      <c r="J12" s="639" t="s">
        <v>186</v>
      </c>
      <c r="K12" s="639">
        <v>1.410144914352252</v>
      </c>
      <c r="L12" s="482"/>
    </row>
    <row r="13" spans="1:12" s="15" customFormat="1" ht="10.5" customHeight="1">
      <c r="A13" s="26">
        <v>197</v>
      </c>
      <c r="B13" s="26" t="s">
        <v>88</v>
      </c>
      <c r="C13" s="639">
        <v>1.0243945192672879</v>
      </c>
      <c r="D13" s="639">
        <v>1.0190165410149656</v>
      </c>
      <c r="E13" s="639">
        <v>1.0374764867602373</v>
      </c>
      <c r="F13" s="639">
        <v>1.0773563650018776</v>
      </c>
      <c r="G13" s="639">
        <v>1.0275729873193749</v>
      </c>
      <c r="H13" s="639" t="s">
        <v>352</v>
      </c>
      <c r="I13" s="639" t="s">
        <v>352</v>
      </c>
      <c r="J13" s="639" t="s">
        <v>186</v>
      </c>
      <c r="K13" s="639">
        <v>1.0341768820859192</v>
      </c>
      <c r="L13" s="482"/>
    </row>
    <row r="14" spans="1:12" s="15" customFormat="1" ht="10.5" customHeight="1">
      <c r="A14" s="26">
        <v>1059</v>
      </c>
      <c r="B14" s="26" t="s">
        <v>99</v>
      </c>
      <c r="C14" s="639">
        <v>1.1683312042736036</v>
      </c>
      <c r="D14" s="639">
        <v>1.2958052260215553</v>
      </c>
      <c r="E14" s="639">
        <v>1.244133588653403</v>
      </c>
      <c r="F14" s="639">
        <v>1.0673655267228046</v>
      </c>
      <c r="G14" s="639">
        <v>1.195057877021591</v>
      </c>
      <c r="H14" s="639" t="s">
        <v>352</v>
      </c>
      <c r="I14" s="639" t="s">
        <v>352</v>
      </c>
      <c r="J14" s="639" t="s">
        <v>186</v>
      </c>
      <c r="K14" s="639">
        <v>1.2020883232706763</v>
      </c>
      <c r="L14" s="482"/>
    </row>
    <row r="15" spans="1:12" s="15" customFormat="1" ht="10.5" customHeight="1">
      <c r="A15" s="26">
        <v>487</v>
      </c>
      <c r="B15" s="26" t="s">
        <v>115</v>
      </c>
      <c r="C15" s="639">
        <v>1.0270356234096691</v>
      </c>
      <c r="D15" s="639">
        <v>1.0152938157557094</v>
      </c>
      <c r="E15" s="639">
        <v>1.0470422912205568</v>
      </c>
      <c r="F15" s="639">
        <v>1.028479262672811</v>
      </c>
      <c r="G15" s="639" t="s">
        <v>169</v>
      </c>
      <c r="H15" s="639">
        <v>1.052760736196319</v>
      </c>
      <c r="I15" s="639">
        <v>1.0220858895705522</v>
      </c>
      <c r="J15" s="639" t="s">
        <v>186</v>
      </c>
      <c r="K15" s="639">
        <v>1.0288103023002353</v>
      </c>
      <c r="L15" s="482"/>
    </row>
    <row r="16" spans="1:12" s="15" customFormat="1" ht="10.5" customHeight="1">
      <c r="A16" s="26">
        <v>458</v>
      </c>
      <c r="B16" s="26" t="s">
        <v>123</v>
      </c>
      <c r="C16" s="639">
        <v>1.0326537030242675</v>
      </c>
      <c r="D16" s="639">
        <v>1.0218425224590453</v>
      </c>
      <c r="E16" s="639">
        <v>1.0544460794618458</v>
      </c>
      <c r="F16" s="639">
        <v>1.0247637666992506</v>
      </c>
      <c r="G16" s="639">
        <v>1.0391072109881725</v>
      </c>
      <c r="H16" s="639" t="s">
        <v>352</v>
      </c>
      <c r="I16" s="639" t="s">
        <v>352</v>
      </c>
      <c r="J16" s="639" t="s">
        <v>186</v>
      </c>
      <c r="K16" s="639">
        <v>1.0346195294258516</v>
      </c>
      <c r="L16" s="482"/>
    </row>
    <row r="17" spans="1:12" s="15" customFormat="1" ht="10.5" customHeight="1">
      <c r="A17" s="26">
        <v>1893</v>
      </c>
      <c r="B17" s="26" t="s">
        <v>20</v>
      </c>
      <c r="C17" s="639">
        <v>9.785449457852396</v>
      </c>
      <c r="D17" s="639">
        <v>9.246764971411375</v>
      </c>
      <c r="E17" s="639">
        <v>8.537504422691356</v>
      </c>
      <c r="F17" s="639">
        <v>10.617687781239184</v>
      </c>
      <c r="G17" s="639">
        <v>9.102254775240556</v>
      </c>
      <c r="H17" s="639">
        <v>10.746541228555618</v>
      </c>
      <c r="I17" s="639">
        <v>10.860759493670885</v>
      </c>
      <c r="J17" s="639" t="s">
        <v>186</v>
      </c>
      <c r="K17" s="639">
        <v>9.350757839445622</v>
      </c>
      <c r="L17" s="482"/>
    </row>
    <row r="18" spans="1:12" s="15" customFormat="1" ht="10.5" customHeight="1">
      <c r="A18" s="26">
        <v>1885</v>
      </c>
      <c r="B18" s="26" t="s">
        <v>24</v>
      </c>
      <c r="C18" s="639">
        <v>4.446718316035668</v>
      </c>
      <c r="D18" s="639">
        <v>3.693142231511894</v>
      </c>
      <c r="E18" s="639">
        <v>3.010223353588438</v>
      </c>
      <c r="F18" s="639">
        <v>3.7879799666110183</v>
      </c>
      <c r="G18" s="639">
        <v>4.729218793438977</v>
      </c>
      <c r="H18" s="639" t="s">
        <v>352</v>
      </c>
      <c r="I18" s="639" t="s">
        <v>352</v>
      </c>
      <c r="J18" s="639" t="s">
        <v>186</v>
      </c>
      <c r="K18" s="639">
        <v>3.5884952366377165</v>
      </c>
      <c r="L18" s="545"/>
    </row>
    <row r="19" spans="1:12" s="15" customFormat="1" ht="10.5" customHeight="1">
      <c r="A19" s="26">
        <v>1005</v>
      </c>
      <c r="B19" s="26" t="s">
        <v>111</v>
      </c>
      <c r="C19" s="639">
        <v>2.0198187431530723</v>
      </c>
      <c r="D19" s="639">
        <v>1.7568547357671687</v>
      </c>
      <c r="E19" s="639">
        <v>2.778342245989305</v>
      </c>
      <c r="F19" s="639">
        <v>3.0503164556962026</v>
      </c>
      <c r="G19" s="639">
        <v>2.051086318261891</v>
      </c>
      <c r="H19" s="639" t="s">
        <v>352</v>
      </c>
      <c r="I19" s="639" t="s">
        <v>352</v>
      </c>
      <c r="J19" s="639" t="s">
        <v>186</v>
      </c>
      <c r="K19" s="639">
        <v>2.1819062685386594</v>
      </c>
      <c r="L19" s="482"/>
    </row>
    <row r="20" spans="1:12" s="15" customFormat="1" ht="10.5" customHeight="1">
      <c r="A20" s="26">
        <v>668</v>
      </c>
      <c r="B20" s="26" t="s">
        <v>42</v>
      </c>
      <c r="C20" s="639">
        <v>2.661462831329303</v>
      </c>
      <c r="D20" s="639">
        <v>3.563967242948135</v>
      </c>
      <c r="E20" s="639">
        <v>3.855710843373494</v>
      </c>
      <c r="F20" s="639">
        <v>2.9342214820982515</v>
      </c>
      <c r="G20" s="639">
        <v>3.952937358000649</v>
      </c>
      <c r="H20" s="639" t="s">
        <v>352</v>
      </c>
      <c r="I20" s="639" t="s">
        <v>352</v>
      </c>
      <c r="J20" s="639" t="s">
        <v>186</v>
      </c>
      <c r="K20" s="639">
        <v>3.271421871859577</v>
      </c>
      <c r="L20" s="545"/>
    </row>
    <row r="21" spans="1:12" s="15" customFormat="1" ht="10.5" customHeight="1">
      <c r="A21" s="26">
        <v>1265</v>
      </c>
      <c r="B21" s="26" t="s">
        <v>103</v>
      </c>
      <c r="C21" s="639">
        <v>1.1060340916456024</v>
      </c>
      <c r="D21" s="639">
        <v>1.136672022853062</v>
      </c>
      <c r="E21" s="639">
        <v>1.1765743073047858</v>
      </c>
      <c r="F21" s="639">
        <v>1.1962481962481963</v>
      </c>
      <c r="G21" s="639">
        <v>1.1973639743156472</v>
      </c>
      <c r="H21" s="639">
        <v>1.2766415500538213</v>
      </c>
      <c r="I21" s="639">
        <v>1.1352169525731584</v>
      </c>
      <c r="J21" s="639" t="s">
        <v>186</v>
      </c>
      <c r="K21" s="639">
        <v>1.1458447991194276</v>
      </c>
      <c r="L21" s="482"/>
    </row>
    <row r="22" spans="1:12" s="15" customFormat="1" ht="10.5" customHeight="1">
      <c r="A22" s="26">
        <v>1620</v>
      </c>
      <c r="B22" s="26" t="s">
        <v>105</v>
      </c>
      <c r="C22" s="639">
        <v>1.26534052596089</v>
      </c>
      <c r="D22" s="639">
        <v>1.3366402116402116</v>
      </c>
      <c r="E22" s="639">
        <v>1.3834567901234567</v>
      </c>
      <c r="F22" s="639">
        <v>1.3880070546737213</v>
      </c>
      <c r="G22" s="639">
        <v>1.3240672233379136</v>
      </c>
      <c r="H22" s="639" t="s">
        <v>352</v>
      </c>
      <c r="I22" s="639" t="s">
        <v>352</v>
      </c>
      <c r="J22" s="639" t="s">
        <v>186</v>
      </c>
      <c r="K22" s="639">
        <v>1.3223144338284865</v>
      </c>
      <c r="L22" s="482"/>
    </row>
    <row r="23" spans="1:12" s="15" customFormat="1" ht="10.5" customHeight="1">
      <c r="A23" s="26">
        <v>607</v>
      </c>
      <c r="B23" s="26" t="s">
        <v>60</v>
      </c>
      <c r="C23" s="639">
        <v>2.6754710903527137</v>
      </c>
      <c r="D23" s="639">
        <v>3.465467027251924</v>
      </c>
      <c r="E23" s="639">
        <v>3.655150753768844</v>
      </c>
      <c r="F23" s="639">
        <v>2.7505952380952383</v>
      </c>
      <c r="G23" s="639">
        <v>3.9595650696568128</v>
      </c>
      <c r="H23" s="639" t="s">
        <v>352</v>
      </c>
      <c r="I23" s="639" t="s">
        <v>352</v>
      </c>
      <c r="J23" s="639" t="s">
        <v>186</v>
      </c>
      <c r="K23" s="639">
        <v>3.2059254687138337</v>
      </c>
      <c r="L23" s="482"/>
    </row>
    <row r="24" spans="1:12" s="15" customFormat="1" ht="10.5" customHeight="1">
      <c r="A24" s="26">
        <v>1088</v>
      </c>
      <c r="B24" s="26" t="s">
        <v>113</v>
      </c>
      <c r="C24" s="639">
        <v>1.7033155815152037</v>
      </c>
      <c r="D24" s="639">
        <v>1.9003302665723047</v>
      </c>
      <c r="E24" s="639">
        <v>1.9713208409506398</v>
      </c>
      <c r="F24" s="639">
        <v>2.615333481054731</v>
      </c>
      <c r="G24" s="639">
        <v>2.004355942750467</v>
      </c>
      <c r="H24" s="639">
        <v>2.5939730372720065</v>
      </c>
      <c r="I24" s="639">
        <v>1.7036082474226804</v>
      </c>
      <c r="J24" s="639" t="s">
        <v>186</v>
      </c>
      <c r="K24" s="639">
        <v>1.9679055802878145</v>
      </c>
      <c r="L24" s="482"/>
    </row>
    <row r="25" spans="1:12" s="15" customFormat="1" ht="10.5" customHeight="1">
      <c r="A25" s="26">
        <v>1267</v>
      </c>
      <c r="B25" s="26" t="s">
        <v>107</v>
      </c>
      <c r="C25" s="639">
        <v>1.0203137254901962</v>
      </c>
      <c r="D25" s="639">
        <v>1.008890220757167</v>
      </c>
      <c r="E25" s="639">
        <v>1.021782707470266</v>
      </c>
      <c r="F25" s="639">
        <v>1.0225072604065828</v>
      </c>
      <c r="G25" s="639">
        <v>1.0809815950920245</v>
      </c>
      <c r="H25" s="639" t="s">
        <v>352</v>
      </c>
      <c r="I25" s="639" t="s">
        <v>352</v>
      </c>
      <c r="J25" s="639" t="s">
        <v>186</v>
      </c>
      <c r="K25" s="639">
        <v>1.0195646106614569</v>
      </c>
      <c r="L25" s="482"/>
    </row>
    <row r="26" spans="1:12" s="15" customFormat="1" ht="10.5" customHeight="1">
      <c r="A26" s="26">
        <v>1622</v>
      </c>
      <c r="B26" s="26" t="s">
        <v>131</v>
      </c>
      <c r="C26" s="639">
        <v>1.6204373278236914</v>
      </c>
      <c r="D26" s="639">
        <v>1.728980190755686</v>
      </c>
      <c r="E26" s="639">
        <v>1.608877023193726</v>
      </c>
      <c r="F26" s="639">
        <v>2.1069971760276123</v>
      </c>
      <c r="G26" s="639" t="s">
        <v>169</v>
      </c>
      <c r="H26" s="639" t="s">
        <v>352</v>
      </c>
      <c r="I26" s="639" t="s">
        <v>352</v>
      </c>
      <c r="J26" s="639" t="s">
        <v>186</v>
      </c>
      <c r="K26" s="639">
        <v>1.6771555505249158</v>
      </c>
      <c r="L26" s="482"/>
    </row>
    <row r="27" spans="1:12" s="15" customFormat="1" ht="10.5" customHeight="1">
      <c r="A27" s="26">
        <v>1259</v>
      </c>
      <c r="B27" s="26" t="s">
        <v>109</v>
      </c>
      <c r="C27" s="639">
        <v>1.0488617434758467</v>
      </c>
      <c r="D27" s="639">
        <v>1.0823542451784527</v>
      </c>
      <c r="E27" s="639">
        <v>1.0970470396201217</v>
      </c>
      <c r="F27" s="639">
        <v>1.1251980982567353</v>
      </c>
      <c r="G27" s="639">
        <v>1.1130867709815078</v>
      </c>
      <c r="H27" s="639" t="s">
        <v>352</v>
      </c>
      <c r="I27" s="639" t="s">
        <v>352</v>
      </c>
      <c r="J27" s="639" t="s">
        <v>186</v>
      </c>
      <c r="K27" s="639">
        <v>1.0819002263574096</v>
      </c>
      <c r="L27" s="482"/>
    </row>
    <row r="28" spans="1:12" s="15" customFormat="1" ht="10.5" customHeight="1">
      <c r="A28" s="26">
        <v>36</v>
      </c>
      <c r="B28" s="26" t="s">
        <v>32</v>
      </c>
      <c r="C28" s="639">
        <v>6.106698034874066</v>
      </c>
      <c r="D28" s="639">
        <v>6.961803041274439</v>
      </c>
      <c r="E28" s="639">
        <v>6.701195720578981</v>
      </c>
      <c r="F28" s="639">
        <v>6.439907192575406</v>
      </c>
      <c r="G28" s="639">
        <v>6.7977494817885695</v>
      </c>
      <c r="H28" s="639">
        <v>6.048245614035087</v>
      </c>
      <c r="I28" s="639">
        <v>6.384912959381045</v>
      </c>
      <c r="J28" s="639" t="s">
        <v>186</v>
      </c>
      <c r="K28" s="639">
        <v>6.6167611622962434</v>
      </c>
      <c r="L28" s="545"/>
    </row>
    <row r="29" spans="1:12" s="15" customFormat="1" ht="10.5" customHeight="1">
      <c r="A29" s="26">
        <v>1517</v>
      </c>
      <c r="B29" s="26" t="s">
        <v>135</v>
      </c>
      <c r="C29" s="639">
        <v>1.1105137395459976</v>
      </c>
      <c r="D29" s="639">
        <v>1.1320944972630367</v>
      </c>
      <c r="E29" s="639">
        <v>1.1526458616010855</v>
      </c>
      <c r="F29" s="639">
        <v>1.1550733886407147</v>
      </c>
      <c r="G29" s="639">
        <v>1.2014804533888503</v>
      </c>
      <c r="H29" s="639">
        <v>1.162534435261708</v>
      </c>
      <c r="I29" s="639">
        <v>1.1069767441860465</v>
      </c>
      <c r="J29" s="639" t="s">
        <v>186</v>
      </c>
      <c r="K29" s="639">
        <v>1.1424489363953858</v>
      </c>
      <c r="L29" s="482"/>
    </row>
    <row r="30" spans="1:12" s="15" customFormat="1" ht="10.5" customHeight="1">
      <c r="A30" s="26">
        <v>1873</v>
      </c>
      <c r="B30" s="26" t="s">
        <v>137</v>
      </c>
      <c r="C30" s="639">
        <v>5.2404692082111435</v>
      </c>
      <c r="D30" s="639">
        <v>3.9053356282271947</v>
      </c>
      <c r="E30" s="639">
        <v>2.728250027706971</v>
      </c>
      <c r="F30" s="639">
        <v>4.105022831050229</v>
      </c>
      <c r="G30" s="639" t="s">
        <v>352</v>
      </c>
      <c r="H30" s="639" t="s">
        <v>352</v>
      </c>
      <c r="I30" s="639" t="s">
        <v>169</v>
      </c>
      <c r="J30" s="639" t="s">
        <v>186</v>
      </c>
      <c r="K30" s="639">
        <v>4.324792352295878</v>
      </c>
      <c r="L30" s="482"/>
    </row>
    <row r="31" spans="1:12" s="15" customFormat="1" ht="10.5" customHeight="1">
      <c r="A31" s="26">
        <v>1297</v>
      </c>
      <c r="B31" s="26" t="s">
        <v>133</v>
      </c>
      <c r="C31" s="639">
        <v>1.0002251238181</v>
      </c>
      <c r="D31" s="639">
        <v>1.000161212316621</v>
      </c>
      <c r="E31" s="639">
        <v>1.0008148631029987</v>
      </c>
      <c r="F31" s="639">
        <v>1.0201086956521739</v>
      </c>
      <c r="G31" s="639">
        <v>1.0132450331125828</v>
      </c>
      <c r="H31" s="639" t="s">
        <v>352</v>
      </c>
      <c r="I31" s="639" t="s">
        <v>352</v>
      </c>
      <c r="J31" s="639" t="s">
        <v>186</v>
      </c>
      <c r="K31" s="639">
        <v>1.0026090795969975</v>
      </c>
      <c r="L31" s="482"/>
    </row>
    <row r="32" spans="1:12" s="15" customFormat="1" ht="10.5" customHeight="1">
      <c r="A32" s="26">
        <v>1340</v>
      </c>
      <c r="B32" s="26" t="s">
        <v>34</v>
      </c>
      <c r="C32" s="639">
        <v>6.254131370642966</v>
      </c>
      <c r="D32" s="639">
        <v>6.528424350940018</v>
      </c>
      <c r="E32" s="639">
        <v>5.80515759312321</v>
      </c>
      <c r="F32" s="639">
        <v>7.151095092874965</v>
      </c>
      <c r="G32" s="639">
        <v>6.88785046728972</v>
      </c>
      <c r="H32" s="639" t="s">
        <v>352</v>
      </c>
      <c r="I32" s="639" t="s">
        <v>352</v>
      </c>
      <c r="J32" s="639" t="s">
        <v>186</v>
      </c>
      <c r="K32" s="639">
        <v>6.3737757100881485</v>
      </c>
      <c r="L32" s="482"/>
    </row>
    <row r="33" spans="1:12" s="15" customFormat="1" ht="10.5" customHeight="1">
      <c r="A33" s="26">
        <v>1890</v>
      </c>
      <c r="B33" s="26" t="s">
        <v>117</v>
      </c>
      <c r="C33" s="639">
        <v>3.399808245445829</v>
      </c>
      <c r="D33" s="639">
        <v>1.9471357170319108</v>
      </c>
      <c r="E33" s="639">
        <v>1.4454485824648349</v>
      </c>
      <c r="F33" s="639">
        <v>2.909251101321586</v>
      </c>
      <c r="G33" s="639">
        <v>3.0152439024390243</v>
      </c>
      <c r="H33" s="639" t="s">
        <v>352</v>
      </c>
      <c r="I33" s="639" t="s">
        <v>352</v>
      </c>
      <c r="J33" s="639" t="s">
        <v>186</v>
      </c>
      <c r="K33" s="639">
        <v>1.8826666666666667</v>
      </c>
      <c r="L33" s="482"/>
    </row>
    <row r="34" spans="1:12" s="15" customFormat="1" ht="10.5" customHeight="1">
      <c r="A34" s="26">
        <v>412</v>
      </c>
      <c r="B34" s="26" t="s">
        <v>78</v>
      </c>
      <c r="C34" s="639">
        <v>1.0717836789135444</v>
      </c>
      <c r="D34" s="639">
        <v>1.1363316936050598</v>
      </c>
      <c r="E34" s="639">
        <v>1.0617034189763301</v>
      </c>
      <c r="F34" s="639">
        <v>1.1006130544536603</v>
      </c>
      <c r="G34" s="639">
        <v>1.1221578243423986</v>
      </c>
      <c r="H34" s="639" t="s">
        <v>352</v>
      </c>
      <c r="I34" s="639" t="s">
        <v>352</v>
      </c>
      <c r="J34" s="639" t="s">
        <v>186</v>
      </c>
      <c r="K34" s="639">
        <v>1.0911982121368402</v>
      </c>
      <c r="L34" s="482"/>
    </row>
    <row r="35" spans="1:12" s="15" customFormat="1" ht="10.5" customHeight="1">
      <c r="A35" s="26">
        <v>990</v>
      </c>
      <c r="B35" s="26" t="s">
        <v>76</v>
      </c>
      <c r="C35" s="639">
        <v>1.7502938487658353</v>
      </c>
      <c r="D35" s="639">
        <v>1.7648229208117787</v>
      </c>
      <c r="E35" s="639">
        <v>1.6344064386317907</v>
      </c>
      <c r="F35" s="639">
        <v>1.7413385826771655</v>
      </c>
      <c r="G35" s="639">
        <v>2.026587086272382</v>
      </c>
      <c r="H35" s="639">
        <v>1.7443267776096822</v>
      </c>
      <c r="I35" s="639">
        <v>1.3093220338983051</v>
      </c>
      <c r="J35" s="639" t="s">
        <v>186</v>
      </c>
      <c r="K35" s="639">
        <v>1.7404290215373992</v>
      </c>
      <c r="L35" s="482"/>
    </row>
    <row r="36" spans="1:12" s="15" customFormat="1" ht="9.75" customHeight="1" hidden="1">
      <c r="A36" s="26"/>
      <c r="B36" s="25" t="s">
        <v>5</v>
      </c>
      <c r="C36" s="639"/>
      <c r="D36" s="639"/>
      <c r="E36" s="639"/>
      <c r="F36" s="639"/>
      <c r="G36" s="639"/>
      <c r="H36" s="639"/>
      <c r="I36" s="639"/>
      <c r="J36" s="639" t="s">
        <v>186</v>
      </c>
      <c r="K36" s="639"/>
      <c r="L36" s="482"/>
    </row>
    <row r="37" spans="1:12" s="15" customFormat="1" ht="9.75" customHeight="1" hidden="1">
      <c r="A37" s="26"/>
      <c r="B37" s="25" t="s">
        <v>345</v>
      </c>
      <c r="C37" s="639">
        <v>3.5698762351859785</v>
      </c>
      <c r="D37" s="639">
        <v>0</v>
      </c>
      <c r="E37" s="639">
        <v>3.3400670763402815</v>
      </c>
      <c r="F37" s="639">
        <v>0</v>
      </c>
      <c r="G37" s="639">
        <v>3.447230819189759</v>
      </c>
      <c r="H37" s="639">
        <v>0</v>
      </c>
      <c r="I37" s="639">
        <v>0</v>
      </c>
      <c r="J37" s="639" t="s">
        <v>186</v>
      </c>
      <c r="K37" s="639">
        <v>3.3877206116949896</v>
      </c>
      <c r="L37" s="482"/>
    </row>
    <row r="38" spans="1:12" s="15" customFormat="1" ht="3" customHeight="1">
      <c r="A38" s="26"/>
      <c r="B38" s="25"/>
      <c r="C38" s="639"/>
      <c r="D38" s="639"/>
      <c r="E38" s="639"/>
      <c r="F38" s="639"/>
      <c r="G38" s="639"/>
      <c r="H38" s="639"/>
      <c r="I38" s="639"/>
      <c r="J38" s="639" t="s">
        <v>186</v>
      </c>
      <c r="K38" s="639"/>
      <c r="L38" s="482"/>
    </row>
    <row r="39" spans="1:12" s="32" customFormat="1" ht="12.75">
      <c r="A39" s="31" t="s">
        <v>9</v>
      </c>
      <c r="B39" s="15"/>
      <c r="C39" s="19">
        <v>2.7124199525709054</v>
      </c>
      <c r="D39" s="19">
        <v>2.897541718692872</v>
      </c>
      <c r="E39" s="19">
        <v>2.9352963294569134</v>
      </c>
      <c r="F39" s="19">
        <v>2.8030446878035855</v>
      </c>
      <c r="G39" s="19">
        <v>3.0202517179828177</v>
      </c>
      <c r="H39" s="19">
        <v>3.1324293337485316</v>
      </c>
      <c r="I39" s="19">
        <v>3.102074597219157</v>
      </c>
      <c r="J39" s="19" t="s">
        <v>186</v>
      </c>
      <c r="K39" s="19">
        <v>2.862582055273674</v>
      </c>
      <c r="L39" s="545"/>
    </row>
    <row r="40" spans="1:12" s="15" customFormat="1" ht="3" customHeight="1">
      <c r="A40" s="9"/>
      <c r="B40" s="33"/>
      <c r="C40" s="643"/>
      <c r="D40" s="643"/>
      <c r="E40" s="643"/>
      <c r="F40" s="643"/>
      <c r="G40" s="643"/>
      <c r="H40" s="643"/>
      <c r="I40" s="643"/>
      <c r="J40" s="643"/>
      <c r="K40" s="13"/>
      <c r="L40" s="482"/>
    </row>
    <row r="41" spans="1:12" s="15" customFormat="1" ht="4.5" customHeight="1">
      <c r="A41" s="25"/>
      <c r="B41" s="25"/>
      <c r="C41" s="50"/>
      <c r="D41" s="50"/>
      <c r="E41" s="50"/>
      <c r="F41" s="50"/>
      <c r="G41" s="50"/>
      <c r="H41" s="50"/>
      <c r="I41" s="50"/>
      <c r="J41" s="50"/>
      <c r="K41" s="50"/>
      <c r="L41" s="482"/>
    </row>
    <row r="42" spans="1:13" ht="9.75" customHeight="1">
      <c r="A42" s="644" t="s">
        <v>350</v>
      </c>
      <c r="L42" s="15"/>
      <c r="M42" s="645"/>
    </row>
    <row r="43" spans="1:12" s="15" customFormat="1" ht="9" customHeight="1">
      <c r="A43" s="41" t="s">
        <v>481</v>
      </c>
      <c r="B43" s="25"/>
      <c r="C43" s="50"/>
      <c r="D43" s="50"/>
      <c r="E43" s="50"/>
      <c r="F43" s="50"/>
      <c r="G43" s="50"/>
      <c r="H43" s="50"/>
      <c r="I43" s="50"/>
      <c r="J43" s="50"/>
      <c r="K43" s="50"/>
      <c r="L43" s="482"/>
    </row>
    <row r="44" spans="1:12" s="15" customFormat="1" ht="9" customHeight="1">
      <c r="A44" s="41" t="s">
        <v>187</v>
      </c>
      <c r="B44" s="25"/>
      <c r="C44" s="50"/>
      <c r="D44" s="50"/>
      <c r="E44" s="50"/>
      <c r="F44" s="50"/>
      <c r="G44" s="50"/>
      <c r="H44" s="50"/>
      <c r="I44" s="50"/>
      <c r="J44" s="50"/>
      <c r="K44" s="50"/>
      <c r="L44" s="482"/>
    </row>
    <row r="45" spans="1:13" s="15" customFormat="1" ht="9.75" customHeight="1">
      <c r="A45" s="41" t="s">
        <v>469</v>
      </c>
      <c r="L45" s="29"/>
      <c r="M45" s="25"/>
    </row>
    <row r="46" spans="1:13" s="15" customFormat="1" ht="9.75" customHeight="1">
      <c r="A46" s="25"/>
      <c r="L46" s="29"/>
      <c r="M46" s="25"/>
    </row>
    <row r="47" spans="1:12" s="15" customFormat="1" ht="9.75" customHeight="1">
      <c r="A47" s="25"/>
      <c r="L47" s="482"/>
    </row>
    <row r="48" spans="1:12" s="15" customFormat="1" ht="9.75" customHeight="1">
      <c r="A48" s="25"/>
      <c r="L48" s="482"/>
    </row>
    <row r="49" spans="1:12" s="15" customFormat="1" ht="9.75" customHeight="1">
      <c r="A49" s="25"/>
      <c r="L49" s="482"/>
    </row>
    <row r="50" spans="1:12" s="15" customFormat="1" ht="9.75" customHeight="1">
      <c r="A50" s="25"/>
      <c r="L50" s="482"/>
    </row>
    <row r="51" spans="1:12" s="15" customFormat="1" ht="9.75" customHeight="1">
      <c r="A51" s="25"/>
      <c r="L51" s="482"/>
    </row>
    <row r="52" spans="1:12" s="15" customFormat="1" ht="9.75" customHeight="1">
      <c r="A52" s="25"/>
      <c r="L52" s="482"/>
    </row>
    <row r="53" spans="1:12" s="15" customFormat="1" ht="9.75" customHeight="1">
      <c r="A53" s="25"/>
      <c r="B53" s="25"/>
      <c r="C53" s="50"/>
      <c r="D53" s="50"/>
      <c r="E53" s="50"/>
      <c r="F53" s="50"/>
      <c r="G53" s="50"/>
      <c r="H53" s="50"/>
      <c r="I53" s="50"/>
      <c r="J53" s="50"/>
      <c r="K53" s="50"/>
      <c r="L53" s="482"/>
    </row>
    <row r="54" spans="1:12" s="15" customFormat="1" ht="3" customHeight="1">
      <c r="A54" s="25"/>
      <c r="B54" s="25"/>
      <c r="C54" s="50"/>
      <c r="D54" s="50"/>
      <c r="E54" s="50"/>
      <c r="F54" s="50"/>
      <c r="G54" s="50"/>
      <c r="H54" s="50"/>
      <c r="I54" s="50"/>
      <c r="J54" s="50"/>
      <c r="K54" s="50"/>
      <c r="L54" s="482"/>
    </row>
  </sheetData>
  <printOptions/>
  <pageMargins left="1.2598425196850394" right="0.984251968503937" top="0.98425196850393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T318"/>
  <sheetViews>
    <sheetView workbookViewId="0" topLeftCell="A1">
      <selection activeCell="B60" sqref="B60:U75"/>
    </sheetView>
  </sheetViews>
  <sheetFormatPr defaultColWidth="9.140625" defaultRowHeight="12.75"/>
  <cols>
    <col min="1" max="1" width="4.421875" style="407" customWidth="1"/>
    <col min="2" max="2" width="42.57421875" style="407" customWidth="1"/>
    <col min="3" max="3" width="5.421875" style="408" customWidth="1"/>
    <col min="4" max="8" width="6.28125" style="408" customWidth="1"/>
    <col min="9" max="9" width="6.7109375" style="408" customWidth="1"/>
    <col min="10" max="10" width="6.28125" style="408" customWidth="1"/>
    <col min="11" max="11" width="6.57421875" style="408" bestFit="1" customWidth="1"/>
    <col min="12" max="12" width="6.28125" style="408" customWidth="1"/>
    <col min="13" max="13" width="6.421875" style="408" customWidth="1"/>
    <col min="14" max="14" width="1.7109375" style="408" hidden="1" customWidth="1"/>
    <col min="15" max="15" width="7.8515625" style="408" bestFit="1" customWidth="1"/>
    <col min="16" max="18" width="10.7109375" style="407" customWidth="1"/>
    <col min="19" max="19" width="4.7109375" style="407" customWidth="1"/>
    <col min="20" max="16384" width="10.7109375" style="407" customWidth="1"/>
  </cols>
  <sheetData>
    <row r="1" spans="1:15" s="406" customFormat="1" ht="15">
      <c r="A1" s="403" t="s">
        <v>330</v>
      </c>
      <c r="B1" s="404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s="406" customFormat="1" ht="13.5" customHeight="1">
      <c r="A2" s="403" t="s">
        <v>398</v>
      </c>
      <c r="B2" s="404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s="409" customFormat="1" ht="4.5" customHeight="1">
      <c r="A3" s="407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</row>
    <row r="4" spans="1:15" s="414" customFormat="1" ht="15.75" customHeight="1">
      <c r="A4" s="410" t="s">
        <v>7</v>
      </c>
      <c r="B4" s="411"/>
      <c r="C4" s="412" t="s">
        <v>331</v>
      </c>
      <c r="D4" s="413" t="s">
        <v>332</v>
      </c>
      <c r="E4" s="412" t="s">
        <v>333</v>
      </c>
      <c r="F4" s="412" t="s">
        <v>334</v>
      </c>
      <c r="G4" s="412" t="s">
        <v>335</v>
      </c>
      <c r="H4" s="412" t="s">
        <v>336</v>
      </c>
      <c r="I4" s="412" t="s">
        <v>337</v>
      </c>
      <c r="J4" s="412" t="s">
        <v>338</v>
      </c>
      <c r="K4" s="412" t="s">
        <v>339</v>
      </c>
      <c r="L4" s="412" t="s">
        <v>340</v>
      </c>
      <c r="M4" s="412" t="s">
        <v>341</v>
      </c>
      <c r="N4" s="412" t="s">
        <v>342</v>
      </c>
      <c r="O4" s="412" t="s">
        <v>9</v>
      </c>
    </row>
    <row r="5" spans="1:15" s="409" customFormat="1" ht="4.5" customHeight="1">
      <c r="A5" s="415"/>
      <c r="B5" s="416"/>
      <c r="C5" s="417"/>
      <c r="D5" s="418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9"/>
    </row>
    <row r="6" spans="1:16" s="409" customFormat="1" ht="10.5" customHeight="1">
      <c r="A6" s="473">
        <v>1910</v>
      </c>
      <c r="B6" s="440" t="s">
        <v>18</v>
      </c>
      <c r="C6" s="421">
        <v>9780</v>
      </c>
      <c r="D6" s="421">
        <v>38569</v>
      </c>
      <c r="E6" s="421">
        <v>62214</v>
      </c>
      <c r="F6" s="421">
        <v>65470</v>
      </c>
      <c r="G6" s="421">
        <v>71304</v>
      </c>
      <c r="H6" s="421">
        <v>87181</v>
      </c>
      <c r="I6" s="421">
        <v>97664</v>
      </c>
      <c r="J6" s="421">
        <v>100473</v>
      </c>
      <c r="K6" s="421">
        <v>91973</v>
      </c>
      <c r="L6" s="421">
        <v>60881</v>
      </c>
      <c r="M6" s="421">
        <v>10743</v>
      </c>
      <c r="N6" s="421"/>
      <c r="O6" s="421">
        <v>696258</v>
      </c>
      <c r="P6" s="422"/>
    </row>
    <row r="7" spans="1:16" s="409" customFormat="1" ht="10.5" customHeight="1">
      <c r="A7" s="473">
        <v>1916</v>
      </c>
      <c r="B7" s="440" t="s">
        <v>16</v>
      </c>
      <c r="C7" s="421">
        <v>8671</v>
      </c>
      <c r="D7" s="421">
        <v>6538</v>
      </c>
      <c r="E7" s="421">
        <v>11658</v>
      </c>
      <c r="F7" s="421">
        <v>24083</v>
      </c>
      <c r="G7" s="421">
        <v>29178</v>
      </c>
      <c r="H7" s="421">
        <v>34162</v>
      </c>
      <c r="I7" s="421">
        <v>45041</v>
      </c>
      <c r="J7" s="421">
        <v>60784</v>
      </c>
      <c r="K7" s="421">
        <v>83868</v>
      </c>
      <c r="L7" s="421">
        <v>94597</v>
      </c>
      <c r="M7" s="421">
        <v>35957</v>
      </c>
      <c r="N7" s="421"/>
      <c r="O7" s="421">
        <v>434548</v>
      </c>
      <c r="P7" s="422"/>
    </row>
    <row r="8" spans="1:16" s="409" customFormat="1" ht="10.5" customHeight="1">
      <c r="A8" s="473">
        <v>1059</v>
      </c>
      <c r="B8" s="440" t="s">
        <v>99</v>
      </c>
      <c r="C8" s="421">
        <v>3</v>
      </c>
      <c r="D8" s="421">
        <v>197</v>
      </c>
      <c r="E8" s="421">
        <v>897</v>
      </c>
      <c r="F8" s="421">
        <v>6926</v>
      </c>
      <c r="G8" s="421">
        <v>24780</v>
      </c>
      <c r="H8" s="421">
        <v>40285</v>
      </c>
      <c r="I8" s="421">
        <v>57972</v>
      </c>
      <c r="J8" s="421">
        <v>71344</v>
      </c>
      <c r="K8" s="421">
        <v>99098</v>
      </c>
      <c r="L8" s="421">
        <v>63857</v>
      </c>
      <c r="M8" s="421">
        <v>3010</v>
      </c>
      <c r="N8" s="421"/>
      <c r="O8" s="421">
        <v>368369</v>
      </c>
      <c r="P8" s="422"/>
    </row>
    <row r="9" spans="1:16" s="409" customFormat="1" ht="10.5" customHeight="1">
      <c r="A9" s="473">
        <v>1911</v>
      </c>
      <c r="B9" s="440" t="s">
        <v>26</v>
      </c>
      <c r="C9" s="421">
        <v>392</v>
      </c>
      <c r="D9" s="421">
        <v>1174</v>
      </c>
      <c r="E9" s="421">
        <v>2030</v>
      </c>
      <c r="F9" s="421">
        <v>9244</v>
      </c>
      <c r="G9" s="421">
        <v>20142</v>
      </c>
      <c r="H9" s="421">
        <v>36898</v>
      </c>
      <c r="I9" s="421">
        <v>57007</v>
      </c>
      <c r="J9" s="421">
        <v>68254</v>
      </c>
      <c r="K9" s="421">
        <v>74489</v>
      </c>
      <c r="L9" s="421">
        <v>64706</v>
      </c>
      <c r="M9" s="421">
        <v>12852</v>
      </c>
      <c r="N9" s="421"/>
      <c r="O9" s="421">
        <v>347189</v>
      </c>
      <c r="P9" s="422"/>
    </row>
    <row r="10" spans="1:16" s="409" customFormat="1" ht="10.5" customHeight="1">
      <c r="A10" s="473">
        <v>1780</v>
      </c>
      <c r="B10" s="440" t="s">
        <v>66</v>
      </c>
      <c r="C10" s="421">
        <v>179</v>
      </c>
      <c r="D10" s="421">
        <v>1430</v>
      </c>
      <c r="E10" s="421">
        <v>2508</v>
      </c>
      <c r="F10" s="421">
        <v>2403</v>
      </c>
      <c r="G10" s="421">
        <v>3472</v>
      </c>
      <c r="H10" s="421">
        <v>7036</v>
      </c>
      <c r="I10" s="421">
        <v>17183</v>
      </c>
      <c r="J10" s="421">
        <v>32796</v>
      </c>
      <c r="K10" s="421">
        <v>34367</v>
      </c>
      <c r="L10" s="421">
        <v>16860</v>
      </c>
      <c r="M10" s="421">
        <v>1140</v>
      </c>
      <c r="N10" s="421"/>
      <c r="O10" s="421">
        <v>119374</v>
      </c>
      <c r="P10" s="422"/>
    </row>
    <row r="11" spans="1:16" s="409" customFormat="1" ht="10.5" customHeight="1">
      <c r="A11" s="473">
        <v>1008</v>
      </c>
      <c r="B11" s="440" t="s">
        <v>64</v>
      </c>
      <c r="C11" s="421">
        <v>194</v>
      </c>
      <c r="D11" s="421">
        <v>689</v>
      </c>
      <c r="E11" s="421">
        <v>1517</v>
      </c>
      <c r="F11" s="421">
        <v>3860</v>
      </c>
      <c r="G11" s="421">
        <v>8629</v>
      </c>
      <c r="H11" s="421">
        <v>14174</v>
      </c>
      <c r="I11" s="421">
        <v>19809</v>
      </c>
      <c r="J11" s="421">
        <v>20634</v>
      </c>
      <c r="K11" s="421">
        <v>18610</v>
      </c>
      <c r="L11" s="421">
        <v>12630</v>
      </c>
      <c r="M11" s="421">
        <v>2272</v>
      </c>
      <c r="N11" s="421"/>
      <c r="O11" s="421">
        <v>103019</v>
      </c>
      <c r="P11" s="422"/>
    </row>
    <row r="12" spans="1:16" s="409" customFormat="1" ht="10.5" customHeight="1">
      <c r="A12" s="473">
        <v>1893</v>
      </c>
      <c r="B12" s="440" t="s">
        <v>20</v>
      </c>
      <c r="C12" s="421">
        <v>1563</v>
      </c>
      <c r="D12" s="421">
        <v>1374</v>
      </c>
      <c r="E12" s="421">
        <v>2731</v>
      </c>
      <c r="F12" s="421">
        <v>3232</v>
      </c>
      <c r="G12" s="421">
        <v>3606</v>
      </c>
      <c r="H12" s="421">
        <v>5125</v>
      </c>
      <c r="I12" s="421">
        <v>9074</v>
      </c>
      <c r="J12" s="421">
        <v>15665</v>
      </c>
      <c r="K12" s="421">
        <v>23188</v>
      </c>
      <c r="L12" s="421">
        <v>25484</v>
      </c>
      <c r="M12" s="421">
        <v>8140</v>
      </c>
      <c r="N12" s="421"/>
      <c r="O12" s="421">
        <v>99182</v>
      </c>
      <c r="P12" s="422"/>
    </row>
    <row r="13" spans="1:16" s="409" customFormat="1" ht="10.5" customHeight="1">
      <c r="A13" s="473">
        <v>905</v>
      </c>
      <c r="B13" s="440" t="s">
        <v>96</v>
      </c>
      <c r="C13" s="421">
        <v>6</v>
      </c>
      <c r="D13" s="421">
        <v>39</v>
      </c>
      <c r="E13" s="421">
        <v>112</v>
      </c>
      <c r="F13" s="421">
        <v>1490</v>
      </c>
      <c r="G13" s="421">
        <v>5560</v>
      </c>
      <c r="H13" s="421">
        <v>13605</v>
      </c>
      <c r="I13" s="421">
        <v>21813</v>
      </c>
      <c r="J13" s="421">
        <v>22080</v>
      </c>
      <c r="K13" s="421">
        <v>19256</v>
      </c>
      <c r="L13" s="421">
        <v>12705</v>
      </c>
      <c r="M13" s="421">
        <v>1932</v>
      </c>
      <c r="N13" s="421"/>
      <c r="O13" s="421">
        <v>98598</v>
      </c>
      <c r="P13" s="422"/>
    </row>
    <row r="14" spans="1:16" s="409" customFormat="1" ht="10.5" customHeight="1">
      <c r="A14" s="473">
        <v>1885</v>
      </c>
      <c r="B14" s="440" t="s">
        <v>24</v>
      </c>
      <c r="C14" s="421">
        <v>11171</v>
      </c>
      <c r="D14" s="421">
        <v>3241</v>
      </c>
      <c r="E14" s="421">
        <v>4998</v>
      </c>
      <c r="F14" s="421">
        <v>3325</v>
      </c>
      <c r="G14" s="421">
        <v>4373</v>
      </c>
      <c r="H14" s="421">
        <v>6129</v>
      </c>
      <c r="I14" s="421">
        <v>9833</v>
      </c>
      <c r="J14" s="421">
        <v>12206</v>
      </c>
      <c r="K14" s="421">
        <v>13260</v>
      </c>
      <c r="L14" s="421">
        <v>10098</v>
      </c>
      <c r="M14" s="421">
        <v>1990</v>
      </c>
      <c r="N14" s="421"/>
      <c r="O14" s="421">
        <v>80624</v>
      </c>
      <c r="P14" s="422"/>
    </row>
    <row r="15" spans="1:16" s="409" customFormat="1" ht="10.5" customHeight="1">
      <c r="A15" s="473">
        <v>911</v>
      </c>
      <c r="B15" s="440" t="s">
        <v>101</v>
      </c>
      <c r="C15" s="421">
        <v>23</v>
      </c>
      <c r="D15" s="421">
        <v>89</v>
      </c>
      <c r="E15" s="421">
        <v>411</v>
      </c>
      <c r="F15" s="421">
        <v>1751</v>
      </c>
      <c r="G15" s="421">
        <v>4169</v>
      </c>
      <c r="H15" s="421">
        <v>8261</v>
      </c>
      <c r="I15" s="421">
        <v>15154</v>
      </c>
      <c r="J15" s="421">
        <v>19493</v>
      </c>
      <c r="K15" s="421">
        <v>18059</v>
      </c>
      <c r="L15" s="421">
        <v>10675</v>
      </c>
      <c r="M15" s="421">
        <v>1474</v>
      </c>
      <c r="N15" s="421"/>
      <c r="O15" s="421">
        <v>79559</v>
      </c>
      <c r="P15" s="422"/>
    </row>
    <row r="16" spans="1:16" s="409" customFormat="1" ht="10.5" customHeight="1">
      <c r="A16" s="473">
        <v>1952</v>
      </c>
      <c r="B16" s="440" t="s">
        <v>22</v>
      </c>
      <c r="C16" s="421">
        <v>865</v>
      </c>
      <c r="D16" s="421">
        <v>1420</v>
      </c>
      <c r="E16" s="421">
        <v>2416</v>
      </c>
      <c r="F16" s="421">
        <v>5533</v>
      </c>
      <c r="G16" s="421">
        <v>5629</v>
      </c>
      <c r="H16" s="421">
        <v>5648</v>
      </c>
      <c r="I16" s="421">
        <v>6204</v>
      </c>
      <c r="J16" s="421">
        <v>7891</v>
      </c>
      <c r="K16" s="421">
        <v>11680</v>
      </c>
      <c r="L16" s="421">
        <v>14773</v>
      </c>
      <c r="M16" s="421">
        <v>6044</v>
      </c>
      <c r="N16" s="421"/>
      <c r="O16" s="421">
        <v>68103</v>
      </c>
      <c r="P16" s="422"/>
    </row>
    <row r="17" spans="1:16" s="409" customFormat="1" ht="10.5" customHeight="1">
      <c r="A17" s="473">
        <v>668</v>
      </c>
      <c r="B17" s="440" t="s">
        <v>42</v>
      </c>
      <c r="C17" s="421">
        <v>41</v>
      </c>
      <c r="D17" s="421">
        <v>35</v>
      </c>
      <c r="E17" s="421">
        <v>54</v>
      </c>
      <c r="F17" s="421">
        <v>109</v>
      </c>
      <c r="G17" s="421">
        <v>465</v>
      </c>
      <c r="H17" s="421">
        <v>2840</v>
      </c>
      <c r="I17" s="421">
        <v>9537</v>
      </c>
      <c r="J17" s="421">
        <v>15341</v>
      </c>
      <c r="K17" s="421">
        <v>15473</v>
      </c>
      <c r="L17" s="421">
        <v>9290</v>
      </c>
      <c r="M17" s="421">
        <v>665</v>
      </c>
      <c r="N17" s="421"/>
      <c r="O17" s="421">
        <v>53850</v>
      </c>
      <c r="P17" s="422"/>
    </row>
    <row r="18" spans="1:16" s="409" customFormat="1" ht="10.5" customHeight="1">
      <c r="A18" s="473">
        <v>197</v>
      </c>
      <c r="B18" s="440" t="s">
        <v>88</v>
      </c>
      <c r="C18" s="421">
        <v>1</v>
      </c>
      <c r="D18" s="421">
        <v>2</v>
      </c>
      <c r="E18" s="421">
        <v>21</v>
      </c>
      <c r="F18" s="421">
        <v>63</v>
      </c>
      <c r="G18" s="421">
        <v>166</v>
      </c>
      <c r="H18" s="421">
        <v>576</v>
      </c>
      <c r="I18" s="421">
        <v>2385</v>
      </c>
      <c r="J18" s="421">
        <v>6441</v>
      </c>
      <c r="K18" s="421">
        <v>16032</v>
      </c>
      <c r="L18" s="421">
        <v>22587</v>
      </c>
      <c r="M18" s="421">
        <v>4756</v>
      </c>
      <c r="N18" s="421"/>
      <c r="O18" s="421">
        <v>53030</v>
      </c>
      <c r="P18" s="422"/>
    </row>
    <row r="19" spans="1:16" s="423" customFormat="1" ht="10.5" customHeight="1">
      <c r="A19" s="473">
        <v>607</v>
      </c>
      <c r="B19" s="440" t="s">
        <v>60</v>
      </c>
      <c r="C19" s="421">
        <v>69</v>
      </c>
      <c r="D19" s="421">
        <v>55</v>
      </c>
      <c r="E19" s="421">
        <v>52</v>
      </c>
      <c r="F19" s="421">
        <v>89</v>
      </c>
      <c r="G19" s="421">
        <v>377</v>
      </c>
      <c r="H19" s="421">
        <v>2368</v>
      </c>
      <c r="I19" s="421">
        <v>8019</v>
      </c>
      <c r="J19" s="421">
        <v>12886</v>
      </c>
      <c r="K19" s="421">
        <v>12701</v>
      </c>
      <c r="L19" s="421">
        <v>7385</v>
      </c>
      <c r="M19" s="421">
        <v>487</v>
      </c>
      <c r="N19" s="421"/>
      <c r="O19" s="421">
        <v>44488</v>
      </c>
      <c r="P19" s="422"/>
    </row>
    <row r="20" spans="1:16" s="409" customFormat="1" ht="10.5" customHeight="1">
      <c r="A20" s="473">
        <v>1005</v>
      </c>
      <c r="B20" s="440" t="s">
        <v>111</v>
      </c>
      <c r="C20" s="421">
        <v>35</v>
      </c>
      <c r="D20" s="421">
        <v>108</v>
      </c>
      <c r="E20" s="421">
        <v>203</v>
      </c>
      <c r="F20" s="421">
        <v>1282</v>
      </c>
      <c r="G20" s="421">
        <v>2935</v>
      </c>
      <c r="H20" s="421">
        <v>4891</v>
      </c>
      <c r="I20" s="421">
        <v>7110</v>
      </c>
      <c r="J20" s="421">
        <v>8022</v>
      </c>
      <c r="K20" s="421">
        <v>8314</v>
      </c>
      <c r="L20" s="421">
        <v>7048</v>
      </c>
      <c r="M20" s="421">
        <v>1648</v>
      </c>
      <c r="N20" s="421"/>
      <c r="O20" s="421">
        <v>41596</v>
      </c>
      <c r="P20" s="422"/>
    </row>
    <row r="21" spans="1:16" s="409" customFormat="1" ht="10.5" customHeight="1">
      <c r="A21" s="473">
        <v>1088</v>
      </c>
      <c r="B21" s="440" t="s">
        <v>113</v>
      </c>
      <c r="C21" s="421">
        <v>113</v>
      </c>
      <c r="D21" s="421">
        <v>193</v>
      </c>
      <c r="E21" s="421">
        <v>360</v>
      </c>
      <c r="F21" s="421">
        <v>601</v>
      </c>
      <c r="G21" s="421">
        <v>1189</v>
      </c>
      <c r="H21" s="421">
        <v>2341</v>
      </c>
      <c r="I21" s="421">
        <v>4344</v>
      </c>
      <c r="J21" s="421">
        <v>7307</v>
      </c>
      <c r="K21" s="421">
        <v>10924</v>
      </c>
      <c r="L21" s="421">
        <v>10276</v>
      </c>
      <c r="M21" s="421">
        <v>2466</v>
      </c>
      <c r="N21" s="421"/>
      <c r="O21" s="421">
        <v>40114</v>
      </c>
      <c r="P21" s="422"/>
    </row>
    <row r="22" spans="1:16" s="409" customFormat="1" ht="10.5" customHeight="1">
      <c r="A22" s="473">
        <v>487</v>
      </c>
      <c r="B22" s="440" t="s">
        <v>115</v>
      </c>
      <c r="C22" s="421">
        <v>11</v>
      </c>
      <c r="D22" s="421">
        <v>4301</v>
      </c>
      <c r="E22" s="421">
        <v>7334</v>
      </c>
      <c r="F22" s="421">
        <v>13571</v>
      </c>
      <c r="G22" s="421">
        <v>6576</v>
      </c>
      <c r="H22" s="421">
        <v>3424</v>
      </c>
      <c r="I22" s="421">
        <v>2141</v>
      </c>
      <c r="J22" s="421">
        <v>1309</v>
      </c>
      <c r="K22" s="421">
        <v>677</v>
      </c>
      <c r="L22" s="421">
        <v>441</v>
      </c>
      <c r="M22" s="421">
        <v>82</v>
      </c>
      <c r="N22" s="421"/>
      <c r="O22" s="421">
        <v>39868</v>
      </c>
      <c r="P22" s="422"/>
    </row>
    <row r="23" spans="1:16" s="409" customFormat="1" ht="10.5" customHeight="1">
      <c r="A23" s="473">
        <v>990</v>
      </c>
      <c r="B23" s="440" t="s">
        <v>76</v>
      </c>
      <c r="C23" s="421">
        <v>1567</v>
      </c>
      <c r="D23" s="421">
        <v>2000</v>
      </c>
      <c r="E23" s="421">
        <v>1394</v>
      </c>
      <c r="F23" s="421">
        <v>1668</v>
      </c>
      <c r="G23" s="421">
        <v>2797</v>
      </c>
      <c r="H23" s="421">
        <v>4383</v>
      </c>
      <c r="I23" s="421">
        <v>6435</v>
      </c>
      <c r="J23" s="421">
        <v>6941</v>
      </c>
      <c r="K23" s="421">
        <v>6360</v>
      </c>
      <c r="L23" s="421">
        <v>4208</v>
      </c>
      <c r="M23" s="421">
        <v>682</v>
      </c>
      <c r="N23" s="421"/>
      <c r="O23" s="421">
        <v>38436</v>
      </c>
      <c r="P23" s="422"/>
    </row>
    <row r="24" spans="1:16" s="409" customFormat="1" ht="10.5" customHeight="1">
      <c r="A24" s="473">
        <v>1620</v>
      </c>
      <c r="B24" s="440" t="s">
        <v>105</v>
      </c>
      <c r="C24" s="421">
        <v>187</v>
      </c>
      <c r="D24" s="421">
        <v>633</v>
      </c>
      <c r="E24" s="421">
        <v>1514</v>
      </c>
      <c r="F24" s="421">
        <v>1913</v>
      </c>
      <c r="G24" s="421">
        <v>2739</v>
      </c>
      <c r="H24" s="421">
        <v>4204</v>
      </c>
      <c r="I24" s="421">
        <v>5575</v>
      </c>
      <c r="J24" s="421">
        <v>5631</v>
      </c>
      <c r="K24" s="421">
        <v>5104</v>
      </c>
      <c r="L24" s="421">
        <v>4985</v>
      </c>
      <c r="M24" s="421">
        <v>1234</v>
      </c>
      <c r="N24" s="421"/>
      <c r="O24" s="421">
        <v>33719</v>
      </c>
      <c r="P24" s="422"/>
    </row>
    <row r="25" spans="1:16" s="409" customFormat="1" ht="10.5" customHeight="1">
      <c r="A25" s="473">
        <v>458</v>
      </c>
      <c r="B25" s="440" t="s">
        <v>123</v>
      </c>
      <c r="C25" s="421">
        <v>5</v>
      </c>
      <c r="D25" s="421">
        <v>558</v>
      </c>
      <c r="E25" s="421">
        <v>3186</v>
      </c>
      <c r="F25" s="421">
        <v>15065</v>
      </c>
      <c r="G25" s="421">
        <v>7049</v>
      </c>
      <c r="H25" s="421">
        <v>3338</v>
      </c>
      <c r="I25" s="421">
        <v>1899</v>
      </c>
      <c r="J25" s="421">
        <v>1222</v>
      </c>
      <c r="K25" s="421">
        <v>707</v>
      </c>
      <c r="L25" s="421">
        <v>489</v>
      </c>
      <c r="M25" s="421">
        <v>91</v>
      </c>
      <c r="N25" s="421"/>
      <c r="O25" s="421">
        <v>33609</v>
      </c>
      <c r="P25" s="422"/>
    </row>
    <row r="26" spans="1:16" s="409" customFormat="1" ht="10.5" customHeight="1">
      <c r="A26" s="473">
        <v>1622</v>
      </c>
      <c r="B26" s="440" t="s">
        <v>131</v>
      </c>
      <c r="C26" s="421">
        <v>0</v>
      </c>
      <c r="D26" s="421">
        <v>0</v>
      </c>
      <c r="E26" s="421">
        <v>5</v>
      </c>
      <c r="F26" s="421">
        <v>38</v>
      </c>
      <c r="G26" s="421">
        <v>357</v>
      </c>
      <c r="H26" s="421">
        <v>1366</v>
      </c>
      <c r="I26" s="421">
        <v>3536</v>
      </c>
      <c r="J26" s="421">
        <v>5689</v>
      </c>
      <c r="K26" s="421">
        <v>7894</v>
      </c>
      <c r="L26" s="421">
        <v>9486</v>
      </c>
      <c r="M26" s="421">
        <v>2905</v>
      </c>
      <c r="N26" s="421"/>
      <c r="O26" s="421">
        <v>31276</v>
      </c>
      <c r="P26" s="422"/>
    </row>
    <row r="27" spans="1:16" s="409" customFormat="1" ht="10.5" customHeight="1">
      <c r="A27" s="473">
        <v>36</v>
      </c>
      <c r="B27" s="440" t="s">
        <v>32</v>
      </c>
      <c r="C27" s="421">
        <v>76</v>
      </c>
      <c r="D27" s="421">
        <v>6</v>
      </c>
      <c r="E27" s="421">
        <v>16</v>
      </c>
      <c r="F27" s="421">
        <v>339</v>
      </c>
      <c r="G27" s="421">
        <v>586</v>
      </c>
      <c r="H27" s="421">
        <v>1028</v>
      </c>
      <c r="I27" s="421">
        <v>2010</v>
      </c>
      <c r="J27" s="421">
        <v>4881</v>
      </c>
      <c r="K27" s="421">
        <v>8686</v>
      </c>
      <c r="L27" s="421">
        <v>8854</v>
      </c>
      <c r="M27" s="421">
        <v>2293</v>
      </c>
      <c r="N27" s="421"/>
      <c r="O27" s="421">
        <v>28775</v>
      </c>
      <c r="P27" s="422"/>
    </row>
    <row r="28" spans="1:16" s="423" customFormat="1" ht="10.5" customHeight="1">
      <c r="A28" s="473">
        <v>738</v>
      </c>
      <c r="B28" s="440" t="s">
        <v>38</v>
      </c>
      <c r="C28" s="421">
        <v>2509</v>
      </c>
      <c r="D28" s="421">
        <v>392</v>
      </c>
      <c r="E28" s="421">
        <v>651</v>
      </c>
      <c r="F28" s="421">
        <v>1196</v>
      </c>
      <c r="G28" s="421">
        <v>1556</v>
      </c>
      <c r="H28" s="421">
        <v>2075</v>
      </c>
      <c r="I28" s="421">
        <v>3149</v>
      </c>
      <c r="J28" s="421">
        <v>4695</v>
      </c>
      <c r="K28" s="421">
        <v>5538</v>
      </c>
      <c r="L28" s="421">
        <v>4411</v>
      </c>
      <c r="M28" s="421">
        <v>870</v>
      </c>
      <c r="N28" s="421"/>
      <c r="O28" s="421">
        <v>27044</v>
      </c>
      <c r="P28" s="422"/>
    </row>
    <row r="29" spans="1:16" s="409" customFormat="1" ht="10.5" customHeight="1">
      <c r="A29" s="473">
        <v>1890</v>
      </c>
      <c r="B29" s="440" t="s">
        <v>117</v>
      </c>
      <c r="C29" s="421">
        <v>69</v>
      </c>
      <c r="D29" s="421">
        <v>155</v>
      </c>
      <c r="E29" s="421">
        <v>341</v>
      </c>
      <c r="F29" s="421">
        <v>521</v>
      </c>
      <c r="G29" s="421">
        <v>813</v>
      </c>
      <c r="H29" s="421">
        <v>1421</v>
      </c>
      <c r="I29" s="421">
        <v>3621</v>
      </c>
      <c r="J29" s="421">
        <v>6351</v>
      </c>
      <c r="K29" s="421">
        <v>5962</v>
      </c>
      <c r="L29" s="421">
        <v>3616</v>
      </c>
      <c r="M29" s="421">
        <v>432</v>
      </c>
      <c r="N29" s="421"/>
      <c r="O29" s="421">
        <v>23303</v>
      </c>
      <c r="P29" s="422"/>
    </row>
    <row r="30" spans="1:16" s="409" customFormat="1" ht="10.5" customHeight="1">
      <c r="A30" s="473">
        <v>1963</v>
      </c>
      <c r="B30" s="440" t="s">
        <v>40</v>
      </c>
      <c r="C30" s="421">
        <v>10</v>
      </c>
      <c r="D30" s="421">
        <v>73</v>
      </c>
      <c r="E30" s="421">
        <v>358</v>
      </c>
      <c r="F30" s="421">
        <v>1460</v>
      </c>
      <c r="G30" s="421">
        <v>1920</v>
      </c>
      <c r="H30" s="421">
        <v>2447</v>
      </c>
      <c r="I30" s="421">
        <v>2966</v>
      </c>
      <c r="J30" s="421">
        <v>3521</v>
      </c>
      <c r="K30" s="421">
        <v>4419</v>
      </c>
      <c r="L30" s="421">
        <v>4101</v>
      </c>
      <c r="M30" s="421">
        <v>1182</v>
      </c>
      <c r="N30" s="421"/>
      <c r="O30" s="421">
        <v>22458</v>
      </c>
      <c r="P30" s="422"/>
    </row>
    <row r="31" spans="1:16" s="424" customFormat="1" ht="10.5" customHeight="1">
      <c r="A31" s="473">
        <v>412</v>
      </c>
      <c r="B31" s="440" t="s">
        <v>78</v>
      </c>
      <c r="C31" s="421">
        <v>59</v>
      </c>
      <c r="D31" s="421">
        <v>7315</v>
      </c>
      <c r="E31" s="421">
        <v>9788</v>
      </c>
      <c r="F31" s="421">
        <v>2266</v>
      </c>
      <c r="G31" s="421">
        <v>1043</v>
      </c>
      <c r="H31" s="421">
        <v>532</v>
      </c>
      <c r="I31" s="421">
        <v>197</v>
      </c>
      <c r="J31" s="421">
        <v>93</v>
      </c>
      <c r="K31" s="421">
        <v>48</v>
      </c>
      <c r="L31" s="421">
        <v>20</v>
      </c>
      <c r="M31" s="421">
        <v>2</v>
      </c>
      <c r="N31" s="421"/>
      <c r="O31" s="421">
        <v>21364</v>
      </c>
      <c r="P31" s="422"/>
    </row>
    <row r="32" spans="1:16" s="409" customFormat="1" ht="10.5" customHeight="1">
      <c r="A32" s="473">
        <v>1517</v>
      </c>
      <c r="B32" s="440" t="s">
        <v>135</v>
      </c>
      <c r="C32" s="421">
        <v>0</v>
      </c>
      <c r="D32" s="421">
        <v>1</v>
      </c>
      <c r="E32" s="421">
        <v>47</v>
      </c>
      <c r="F32" s="421">
        <v>1112</v>
      </c>
      <c r="G32" s="421">
        <v>2319</v>
      </c>
      <c r="H32" s="421">
        <v>4154</v>
      </c>
      <c r="I32" s="421">
        <v>5533</v>
      </c>
      <c r="J32" s="421">
        <v>4440</v>
      </c>
      <c r="K32" s="421">
        <v>2210</v>
      </c>
      <c r="L32" s="421">
        <v>759</v>
      </c>
      <c r="M32" s="421">
        <v>53</v>
      </c>
      <c r="N32" s="421"/>
      <c r="O32" s="421">
        <v>20628</v>
      </c>
      <c r="P32" s="422"/>
    </row>
    <row r="33" spans="1:16" s="409" customFormat="1" ht="10.5" customHeight="1">
      <c r="A33" s="473">
        <v>1635</v>
      </c>
      <c r="B33" s="440" t="s">
        <v>72</v>
      </c>
      <c r="C33" s="421">
        <v>68</v>
      </c>
      <c r="D33" s="421">
        <v>1166</v>
      </c>
      <c r="E33" s="421">
        <v>2195</v>
      </c>
      <c r="F33" s="421">
        <v>4647</v>
      </c>
      <c r="G33" s="421">
        <v>3875</v>
      </c>
      <c r="H33" s="421">
        <v>2840</v>
      </c>
      <c r="I33" s="421">
        <v>1889</v>
      </c>
      <c r="J33" s="421">
        <v>1286</v>
      </c>
      <c r="K33" s="421">
        <v>1021</v>
      </c>
      <c r="L33" s="421">
        <v>925</v>
      </c>
      <c r="M33" s="421">
        <v>514</v>
      </c>
      <c r="N33" s="421"/>
      <c r="O33" s="421">
        <v>20426</v>
      </c>
      <c r="P33" s="422"/>
    </row>
    <row r="34" spans="1:16" s="409" customFormat="1" ht="10.5" customHeight="1">
      <c r="A34" s="473">
        <v>309</v>
      </c>
      <c r="B34" s="440" t="s">
        <v>119</v>
      </c>
      <c r="C34" s="421">
        <v>720</v>
      </c>
      <c r="D34" s="421">
        <v>10324</v>
      </c>
      <c r="E34" s="421">
        <v>7220</v>
      </c>
      <c r="F34" s="421">
        <v>290</v>
      </c>
      <c r="G34" s="421">
        <v>199</v>
      </c>
      <c r="H34" s="421">
        <v>291</v>
      </c>
      <c r="I34" s="421">
        <v>372</v>
      </c>
      <c r="J34" s="421">
        <v>379</v>
      </c>
      <c r="K34" s="421">
        <v>306</v>
      </c>
      <c r="L34" s="421">
        <v>174</v>
      </c>
      <c r="M34" s="421">
        <v>26</v>
      </c>
      <c r="N34" s="421"/>
      <c r="O34" s="421">
        <v>20301</v>
      </c>
      <c r="P34" s="422"/>
    </row>
    <row r="35" spans="1:16" s="426" customFormat="1" ht="12.75">
      <c r="A35" s="473">
        <v>1165</v>
      </c>
      <c r="B35" s="440" t="s">
        <v>94</v>
      </c>
      <c r="C35" s="421">
        <v>0</v>
      </c>
      <c r="D35" s="421">
        <v>0</v>
      </c>
      <c r="E35" s="421">
        <v>0</v>
      </c>
      <c r="F35" s="421">
        <v>0</v>
      </c>
      <c r="G35" s="421">
        <v>4</v>
      </c>
      <c r="H35" s="421">
        <v>26</v>
      </c>
      <c r="I35" s="421">
        <v>683</v>
      </c>
      <c r="J35" s="421">
        <v>3847</v>
      </c>
      <c r="K35" s="421">
        <v>7380</v>
      </c>
      <c r="L35" s="421">
        <v>6800</v>
      </c>
      <c r="M35" s="421">
        <v>1542</v>
      </c>
      <c r="N35" s="421"/>
      <c r="O35" s="421">
        <v>20282</v>
      </c>
      <c r="P35" s="425"/>
    </row>
    <row r="36" spans="1:15" s="409" customFormat="1" ht="10.5" customHeight="1">
      <c r="A36" s="473" t="s">
        <v>10</v>
      </c>
      <c r="B36" s="440" t="s">
        <v>5</v>
      </c>
      <c r="C36" s="421">
        <v>54918</v>
      </c>
      <c r="D36" s="421">
        <v>48394</v>
      </c>
      <c r="E36" s="421">
        <v>87802</v>
      </c>
      <c r="F36" s="421">
        <v>117132</v>
      </c>
      <c r="G36" s="421">
        <v>140784</v>
      </c>
      <c r="H36" s="421">
        <v>182123</v>
      </c>
      <c r="I36" s="421">
        <v>224502</v>
      </c>
      <c r="J36" s="421">
        <v>256076</v>
      </c>
      <c r="K36" s="421">
        <v>268319</v>
      </c>
      <c r="L36" s="421">
        <v>217660</v>
      </c>
      <c r="M36" s="421">
        <v>47699</v>
      </c>
      <c r="N36" s="421"/>
      <c r="O36" s="421">
        <v>1645423</v>
      </c>
    </row>
    <row r="37" spans="1:15" s="409" customFormat="1" ht="10.5" customHeight="1">
      <c r="A37" s="473" t="s">
        <v>10</v>
      </c>
      <c r="B37" s="440" t="s">
        <v>173</v>
      </c>
      <c r="C37" s="421">
        <v>38801</v>
      </c>
      <c r="D37" s="421">
        <v>46901</v>
      </c>
      <c r="E37" s="421">
        <v>22847</v>
      </c>
      <c r="F37" s="421">
        <v>17035</v>
      </c>
      <c r="G37" s="421">
        <v>22402</v>
      </c>
      <c r="H37" s="421">
        <v>26858</v>
      </c>
      <c r="I37" s="421">
        <v>28700</v>
      </c>
      <c r="J37" s="421">
        <v>31049</v>
      </c>
      <c r="K37" s="421">
        <v>30552</v>
      </c>
      <c r="L37" s="421">
        <v>31928</v>
      </c>
      <c r="M37" s="421">
        <v>31681</v>
      </c>
      <c r="N37" s="421">
        <v>35435</v>
      </c>
      <c r="O37" s="421">
        <v>34474</v>
      </c>
    </row>
    <row r="38" spans="1:15" s="409" customFormat="1" ht="6" customHeight="1">
      <c r="A38" s="420"/>
      <c r="B38" s="407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</row>
    <row r="39" spans="1:15" s="429" customFormat="1" ht="12.75">
      <c r="A39" s="427" t="s">
        <v>176</v>
      </c>
      <c r="B39" s="409"/>
      <c r="C39" s="428">
        <v>80563</v>
      </c>
      <c r="D39" s="428">
        <v>105177</v>
      </c>
      <c r="E39" s="428">
        <v>74493</v>
      </c>
      <c r="F39" s="428">
        <v>59966</v>
      </c>
      <c r="G39" s="428">
        <v>85015</v>
      </c>
      <c r="H39" s="428">
        <v>97270</v>
      </c>
      <c r="I39" s="428">
        <v>108007</v>
      </c>
      <c r="J39" s="428">
        <v>128499</v>
      </c>
      <c r="K39" s="428">
        <v>143513</v>
      </c>
      <c r="L39" s="428">
        <v>162825</v>
      </c>
      <c r="M39" s="428">
        <v>180973</v>
      </c>
      <c r="N39" s="428">
        <v>216611</v>
      </c>
      <c r="O39" s="428">
        <v>233716</v>
      </c>
    </row>
    <row r="40" spans="1:15" s="409" customFormat="1" ht="3" customHeight="1">
      <c r="A40" s="430"/>
      <c r="B40" s="431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1" s="409" customFormat="1" ht="4.5" customHeight="1">
      <c r="A41" s="433"/>
      <c r="B41" s="427"/>
      <c r="C41" s="434"/>
      <c r="D41" s="434"/>
      <c r="E41" s="434"/>
      <c r="F41" s="434"/>
      <c r="G41" s="434"/>
      <c r="H41" s="434"/>
      <c r="I41" s="434"/>
      <c r="J41" s="434"/>
      <c r="K41" s="434"/>
    </row>
    <row r="42" spans="1:15" s="409" customFormat="1" ht="9.75" customHeight="1">
      <c r="A42" s="435" t="s">
        <v>343</v>
      </c>
      <c r="B42" s="436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</row>
    <row r="43" spans="1:11" s="409" customFormat="1" ht="9.75" customHeight="1">
      <c r="A43" s="435" t="s">
        <v>344</v>
      </c>
      <c r="B43" s="437"/>
      <c r="C43" s="420"/>
      <c r="D43" s="420"/>
      <c r="E43" s="420"/>
      <c r="F43" s="420"/>
      <c r="G43" s="420"/>
      <c r="H43" s="420"/>
      <c r="I43" s="420"/>
      <c r="J43" s="420"/>
      <c r="K43" s="420"/>
    </row>
    <row r="44" spans="1:15" ht="11.25">
      <c r="A44" s="415"/>
      <c r="B44" s="433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</row>
    <row r="45" spans="1:15" s="789" customFormat="1" ht="11.25">
      <c r="A45" s="786"/>
      <c r="B45" s="787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</row>
    <row r="46" spans="1:15" s="789" customFormat="1" ht="11.25">
      <c r="A46" s="790"/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1"/>
      <c r="M46" s="791"/>
      <c r="N46" s="791"/>
      <c r="O46" s="791"/>
    </row>
    <row r="47" spans="1:15" s="789" customFormat="1" ht="11.25">
      <c r="A47" s="792"/>
      <c r="B47" s="792"/>
      <c r="C47" s="793"/>
      <c r="D47" s="794"/>
      <c r="E47" s="794"/>
      <c r="F47" s="794"/>
      <c r="G47" s="794"/>
      <c r="H47" s="794"/>
      <c r="I47" s="794"/>
      <c r="J47" s="794"/>
      <c r="K47" s="794"/>
      <c r="L47" s="791"/>
      <c r="M47" s="791"/>
      <c r="N47" s="791"/>
      <c r="O47" s="791"/>
    </row>
    <row r="48" spans="1:15" s="789" customFormat="1" ht="11.25">
      <c r="A48" s="792"/>
      <c r="B48" s="792"/>
      <c r="C48" s="795"/>
      <c r="D48" s="796"/>
      <c r="E48" s="796"/>
      <c r="F48" s="796"/>
      <c r="G48" s="796"/>
      <c r="H48" s="796"/>
      <c r="I48" s="796"/>
      <c r="J48" s="796"/>
      <c r="K48" s="794"/>
      <c r="L48" s="791"/>
      <c r="M48" s="791"/>
      <c r="N48" s="791"/>
      <c r="O48" s="791"/>
    </row>
    <row r="49" spans="1:15" s="789" customFormat="1" ht="11.25">
      <c r="A49" s="797"/>
      <c r="C49" s="791"/>
      <c r="D49" s="798"/>
      <c r="E49" s="798"/>
      <c r="F49" s="791"/>
      <c r="G49" s="791"/>
      <c r="H49" s="791"/>
      <c r="I49" s="791"/>
      <c r="J49" s="791"/>
      <c r="K49" s="791"/>
      <c r="L49" s="791"/>
      <c r="M49" s="791"/>
      <c r="N49" s="791"/>
      <c r="O49" s="791"/>
    </row>
    <row r="50" spans="1:15" s="789" customFormat="1" ht="11.25">
      <c r="A50" s="797"/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</row>
    <row r="51" spans="1:15" s="789" customFormat="1" ht="11.25">
      <c r="A51" s="797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</row>
    <row r="52" spans="1:15" s="789" customFormat="1" ht="11.25">
      <c r="A52" s="797"/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</row>
    <row r="53" spans="1:15" s="789" customFormat="1" ht="11.25">
      <c r="A53" s="797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</row>
    <row r="54" spans="1:15" s="789" customFormat="1" ht="11.25">
      <c r="A54" s="797"/>
      <c r="C54" s="791"/>
      <c r="D54" s="798"/>
      <c r="E54" s="798"/>
      <c r="F54" s="791"/>
      <c r="G54" s="791"/>
      <c r="H54" s="791"/>
      <c r="I54" s="791"/>
      <c r="J54" s="791"/>
      <c r="K54" s="791"/>
      <c r="L54" s="791"/>
      <c r="M54" s="791"/>
      <c r="N54" s="791"/>
      <c r="O54" s="791"/>
    </row>
    <row r="55" spans="3:15" s="789" customFormat="1" ht="11.25"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</row>
    <row r="56" spans="3:15" s="789" customFormat="1" ht="11.25"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</row>
    <row r="57" spans="3:15" s="789" customFormat="1" ht="11.25"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</row>
    <row r="58" spans="3:15" s="789" customFormat="1" ht="11.25">
      <c r="C58" s="791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</row>
    <row r="59" spans="3:15" s="789" customFormat="1" ht="11.25"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</row>
    <row r="60" spans="3:15" s="789" customFormat="1" ht="11.25">
      <c r="C60" s="791"/>
      <c r="D60" s="800"/>
      <c r="E60" s="791"/>
      <c r="F60" s="791"/>
      <c r="G60" s="791"/>
      <c r="H60" s="791"/>
      <c r="I60" s="801"/>
      <c r="J60" s="791"/>
      <c r="K60" s="791"/>
      <c r="L60" s="791"/>
      <c r="M60" s="791"/>
      <c r="N60" s="791"/>
      <c r="O60" s="791"/>
    </row>
    <row r="61" spans="3:15" s="789" customFormat="1" ht="11.25"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</row>
    <row r="62" spans="3:15" ht="11.25"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</row>
    <row r="63" spans="3:15" ht="11.25"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</row>
    <row r="67" spans="1:2" ht="11.25">
      <c r="A67" s="441"/>
      <c r="B67" s="441"/>
    </row>
    <row r="73" spans="1:2" ht="12.75">
      <c r="A73" s="409"/>
      <c r="B73" s="409"/>
    </row>
    <row r="74" spans="1:2" ht="12.75">
      <c r="A74" s="409"/>
      <c r="B74" s="409"/>
    </row>
    <row r="75" spans="1:2" ht="12.75">
      <c r="A75" s="409"/>
      <c r="B75" s="409"/>
    </row>
    <row r="76" spans="1:2" ht="12.75">
      <c r="A76" s="409"/>
      <c r="B76" s="409"/>
    </row>
    <row r="77" spans="1:2" ht="12.75">
      <c r="A77" s="409"/>
      <c r="B77" s="409"/>
    </row>
    <row r="78" spans="1:2" ht="12.75">
      <c r="A78" s="409"/>
      <c r="B78" s="409"/>
    </row>
    <row r="79" spans="1:2" ht="12.75">
      <c r="A79" s="409"/>
      <c r="B79" s="409"/>
    </row>
    <row r="80" spans="1:2" ht="12.75">
      <c r="A80" s="409"/>
      <c r="B80" s="409"/>
    </row>
    <row r="81" spans="1:2" ht="12.75">
      <c r="A81" s="409"/>
      <c r="B81" s="409"/>
    </row>
    <row r="82" spans="1:2" ht="12.75">
      <c r="A82" s="409"/>
      <c r="B82" s="409"/>
    </row>
    <row r="83" spans="1:2" ht="12.75">
      <c r="A83" s="409"/>
      <c r="B83" s="409"/>
    </row>
    <row r="84" spans="1:2" ht="12.75">
      <c r="A84" s="409"/>
      <c r="B84" s="409"/>
    </row>
    <row r="85" spans="1:2" ht="12.75">
      <c r="A85" s="409"/>
      <c r="B85" s="409"/>
    </row>
    <row r="86" spans="1:2" ht="12.75">
      <c r="A86" s="409"/>
      <c r="B86" s="409"/>
    </row>
    <row r="87" spans="1:2" ht="12.75">
      <c r="A87" s="409"/>
      <c r="B87" s="409"/>
    </row>
    <row r="88" spans="1:20" ht="12.75">
      <c r="A88" s="409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</row>
    <row r="89" spans="1:20" ht="12.75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</row>
    <row r="90" spans="1:20" ht="12.75">
      <c r="A90" s="409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</row>
    <row r="91" spans="1:20" ht="12.75">
      <c r="A91" s="409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</row>
    <row r="92" spans="1:20" ht="12.75">
      <c r="A92" s="409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</row>
    <row r="93" spans="1:20" ht="12.75">
      <c r="A93" s="409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</row>
    <row r="94" spans="1:20" ht="12.75">
      <c r="A94" s="409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</row>
    <row r="95" s="409" customFormat="1" ht="12.75"/>
    <row r="96" s="409" customFormat="1" ht="12.75"/>
    <row r="97" s="409" customFormat="1" ht="12.75"/>
    <row r="98" s="409" customFormat="1" ht="12.75"/>
    <row r="99" s="409" customFormat="1" ht="12.75"/>
    <row r="100" s="409" customFormat="1" ht="12.75"/>
    <row r="101" s="409" customFormat="1" ht="12.75"/>
    <row r="102" s="409" customFormat="1" ht="12.75"/>
    <row r="103" s="409" customFormat="1" ht="12.75"/>
    <row r="104" s="409" customFormat="1" ht="12.75"/>
    <row r="105" s="409" customFormat="1" ht="12.75"/>
    <row r="106" s="409" customFormat="1" ht="12.75"/>
    <row r="107" s="409" customFormat="1" ht="12.75"/>
    <row r="108" s="409" customFormat="1" ht="12.75"/>
    <row r="109" s="409" customFormat="1" ht="12.75"/>
    <row r="110" s="409" customFormat="1" ht="12.75"/>
    <row r="111" s="409" customFormat="1" ht="12.75"/>
    <row r="112" s="409" customFormat="1" ht="12.75"/>
    <row r="113" s="409" customFormat="1" ht="12.75"/>
    <row r="114" s="409" customFormat="1" ht="12.75"/>
    <row r="115" s="409" customFormat="1" ht="12.75"/>
    <row r="116" s="409" customFormat="1" ht="12.75"/>
    <row r="117" s="409" customFormat="1" ht="12" customHeight="1"/>
    <row r="118" s="409" customFormat="1" ht="12" customHeight="1"/>
    <row r="119" s="409" customFormat="1" ht="12" customHeight="1"/>
    <row r="120" s="409" customFormat="1" ht="12" customHeight="1"/>
    <row r="121" s="409" customFormat="1" ht="12" customHeight="1"/>
    <row r="122" s="409" customFormat="1" ht="12" customHeight="1"/>
    <row r="123" s="409" customFormat="1" ht="12" customHeight="1"/>
    <row r="124" s="409" customFormat="1" ht="12" customHeight="1"/>
    <row r="125" s="409" customFormat="1" ht="12" customHeight="1"/>
    <row r="126" s="409" customFormat="1" ht="12" customHeight="1"/>
    <row r="127" s="409" customFormat="1" ht="12" customHeight="1"/>
    <row r="128" s="409" customFormat="1" ht="12" customHeight="1"/>
    <row r="129" s="409" customFormat="1" ht="12" customHeight="1"/>
    <row r="130" s="409" customFormat="1" ht="12" customHeight="1"/>
    <row r="131" s="409" customFormat="1" ht="12" customHeight="1"/>
    <row r="132" s="409" customFormat="1" ht="12" customHeight="1"/>
    <row r="133" s="409" customFormat="1" ht="12" customHeight="1"/>
    <row r="134" s="409" customFormat="1" ht="12" customHeight="1"/>
    <row r="135" s="409" customFormat="1" ht="12" customHeight="1"/>
    <row r="136" s="409" customFormat="1" ht="12" customHeight="1"/>
    <row r="137" s="409" customFormat="1" ht="12" customHeight="1"/>
    <row r="138" s="409" customFormat="1" ht="12" customHeight="1"/>
    <row r="139" s="409" customFormat="1" ht="12" customHeight="1"/>
    <row r="140" s="409" customFormat="1" ht="12" customHeight="1"/>
    <row r="141" s="409" customFormat="1" ht="12" customHeight="1"/>
    <row r="142" s="409" customFormat="1" ht="12" customHeight="1"/>
    <row r="143" s="409" customFormat="1" ht="12" customHeight="1"/>
    <row r="144" s="409" customFormat="1" ht="12" customHeight="1"/>
    <row r="145" s="409" customFormat="1" ht="12" customHeight="1"/>
    <row r="146" s="409" customFormat="1" ht="12" customHeight="1"/>
    <row r="147" s="409" customFormat="1" ht="12" customHeight="1"/>
    <row r="148" s="409" customFormat="1" ht="12" customHeight="1"/>
    <row r="149" s="409" customFormat="1" ht="12" customHeight="1"/>
    <row r="150" s="409" customFormat="1" ht="12" customHeight="1"/>
    <row r="151" s="409" customFormat="1" ht="12" customHeight="1"/>
    <row r="152" s="409" customFormat="1" ht="12" customHeight="1"/>
    <row r="153" s="409" customFormat="1" ht="12" customHeight="1"/>
    <row r="154" s="409" customFormat="1" ht="12" customHeight="1"/>
    <row r="155" s="409" customFormat="1" ht="12" customHeight="1"/>
    <row r="156" s="409" customFormat="1" ht="12" customHeight="1"/>
    <row r="157" s="409" customFormat="1" ht="12" customHeight="1"/>
    <row r="158" s="409" customFormat="1" ht="12" customHeight="1"/>
    <row r="159" s="409" customFormat="1" ht="12" customHeight="1"/>
    <row r="160" s="409" customFormat="1" ht="12" customHeight="1"/>
    <row r="161" s="409" customFormat="1" ht="12" customHeight="1"/>
    <row r="162" s="409" customFormat="1" ht="12" customHeight="1"/>
    <row r="163" s="409" customFormat="1" ht="12" customHeight="1"/>
    <row r="164" s="409" customFormat="1" ht="12" customHeight="1"/>
    <row r="165" s="409" customFormat="1" ht="12" customHeight="1"/>
    <row r="166" s="409" customFormat="1" ht="12" customHeight="1"/>
    <row r="167" s="409" customFormat="1" ht="12" customHeight="1"/>
    <row r="168" s="409" customFormat="1" ht="12" customHeight="1"/>
    <row r="169" s="409" customFormat="1" ht="12" customHeight="1"/>
    <row r="170" s="409" customFormat="1" ht="12" customHeight="1"/>
    <row r="171" s="409" customFormat="1" ht="12" customHeight="1"/>
    <row r="172" s="409" customFormat="1" ht="12" customHeight="1"/>
    <row r="173" s="409" customFormat="1" ht="12" customHeight="1"/>
    <row r="174" s="409" customFormat="1" ht="12" customHeight="1"/>
    <row r="175" s="409" customFormat="1" ht="12.75"/>
    <row r="176" s="409" customFormat="1" ht="12.75"/>
    <row r="177" s="409" customFormat="1" ht="12.75"/>
    <row r="178" s="409" customFormat="1" ht="12.75"/>
    <row r="179" s="409" customFormat="1" ht="12.75"/>
    <row r="180" s="409" customFormat="1" ht="12.75"/>
    <row r="181" s="409" customFormat="1" ht="12.75"/>
    <row r="182" s="409" customFormat="1" ht="12.75"/>
    <row r="183" s="409" customFormat="1" ht="12.75"/>
    <row r="184" s="409" customFormat="1" ht="12.75"/>
    <row r="185" s="409" customFormat="1" ht="12.75"/>
    <row r="186" s="409" customFormat="1" ht="12.75"/>
    <row r="187" s="409" customFormat="1" ht="12.75"/>
    <row r="188" s="409" customFormat="1" ht="12.75"/>
    <row r="189" s="409" customFormat="1" ht="12.75"/>
    <row r="190" s="409" customFormat="1" ht="12.75"/>
    <row r="191" s="409" customFormat="1" ht="12.75"/>
    <row r="192" s="409" customFormat="1" ht="12.75"/>
    <row r="193" s="409" customFormat="1" ht="12.75"/>
    <row r="194" s="409" customFormat="1" ht="12.75"/>
    <row r="195" s="409" customFormat="1" ht="12.75"/>
    <row r="196" s="409" customFormat="1" ht="12.75"/>
    <row r="197" s="409" customFormat="1" ht="12.75"/>
    <row r="198" s="409" customFormat="1" ht="12.75"/>
    <row r="199" s="409" customFormat="1" ht="12.75"/>
    <row r="200" s="409" customFormat="1" ht="12.75"/>
    <row r="201" s="409" customFormat="1" ht="12.75"/>
    <row r="202" s="409" customFormat="1" ht="12.75"/>
    <row r="203" s="409" customFormat="1" ht="12.75"/>
    <row r="204" s="409" customFormat="1" ht="12.75"/>
    <row r="205" s="409" customFormat="1" ht="12.75"/>
    <row r="206" s="409" customFormat="1" ht="12.75"/>
    <row r="207" s="409" customFormat="1" ht="12.75"/>
    <row r="208" s="409" customFormat="1" ht="12.75"/>
    <row r="209" s="409" customFormat="1" ht="12.75"/>
    <row r="210" s="409" customFormat="1" ht="12.75"/>
    <row r="211" s="409" customFormat="1" ht="12.75"/>
    <row r="212" s="409" customFormat="1" ht="12.75"/>
    <row r="213" s="409" customFormat="1" ht="12.75"/>
    <row r="214" s="409" customFormat="1" ht="12.75"/>
    <row r="215" s="409" customFormat="1" ht="12.75"/>
    <row r="216" s="409" customFormat="1" ht="12.75"/>
    <row r="217" s="409" customFormat="1" ht="12.75"/>
    <row r="218" s="409" customFormat="1" ht="12.75"/>
    <row r="219" s="409" customFormat="1" ht="12.75"/>
    <row r="220" s="409" customFormat="1" ht="12.75"/>
    <row r="221" s="409" customFormat="1" ht="12.75"/>
    <row r="222" s="409" customFormat="1" ht="12.75"/>
    <row r="223" s="409" customFormat="1" ht="12.75"/>
    <row r="224" s="409" customFormat="1" ht="12.75"/>
    <row r="225" s="409" customFormat="1" ht="12.75"/>
    <row r="226" s="409" customFormat="1" ht="12.75"/>
    <row r="227" s="409" customFormat="1" ht="12.75"/>
    <row r="228" s="409" customFormat="1" ht="12.75"/>
    <row r="229" s="409" customFormat="1" ht="12.75"/>
    <row r="230" s="409" customFormat="1" ht="12.75"/>
    <row r="231" s="409" customFormat="1" ht="12.75"/>
    <row r="232" s="409" customFormat="1" ht="12.75"/>
    <row r="233" s="409" customFormat="1" ht="12.75"/>
    <row r="234" s="409" customFormat="1" ht="12.75"/>
    <row r="235" s="409" customFormat="1" ht="12.75"/>
    <row r="236" s="409" customFormat="1" ht="12.75"/>
    <row r="237" s="409" customFormat="1" ht="12.75"/>
    <row r="238" s="409" customFormat="1" ht="12.75"/>
    <row r="239" s="409" customFormat="1" ht="12.75"/>
    <row r="240" s="409" customFormat="1" ht="12.75"/>
    <row r="241" s="409" customFormat="1" ht="12.75"/>
    <row r="242" s="409" customFormat="1" ht="12.75"/>
    <row r="243" s="409" customFormat="1" ht="12.75"/>
    <row r="244" s="409" customFormat="1" ht="12.75"/>
    <row r="245" s="409" customFormat="1" ht="12.75"/>
    <row r="246" s="409" customFormat="1" ht="12.75"/>
    <row r="247" s="409" customFormat="1" ht="12.75"/>
    <row r="248" s="409" customFormat="1" ht="12.75"/>
    <row r="249" s="409" customFormat="1" ht="12.75"/>
    <row r="250" spans="1:2" s="409" customFormat="1" ht="12.75">
      <c r="A250" s="433"/>
      <c r="B250" s="427"/>
    </row>
    <row r="251" s="409" customFormat="1" ht="12.75"/>
    <row r="252" s="409" customFormat="1" ht="12.75"/>
    <row r="253" s="409" customFormat="1" ht="12.75"/>
    <row r="254" s="409" customFormat="1" ht="12.75"/>
    <row r="255" s="409" customFormat="1" ht="12.75"/>
    <row r="256" s="409" customFormat="1" ht="12.75"/>
    <row r="257" s="409" customFormat="1" ht="12.75"/>
    <row r="258" s="409" customFormat="1" ht="12.75"/>
    <row r="259" s="409" customFormat="1" ht="12.75"/>
    <row r="260" s="409" customFormat="1" ht="12.75"/>
    <row r="261" s="409" customFormat="1" ht="12.75"/>
    <row r="262" s="409" customFormat="1" ht="12.75"/>
    <row r="263" s="409" customFormat="1" ht="12.75"/>
    <row r="264" s="409" customFormat="1" ht="12.75"/>
    <row r="265" spans="1:15" ht="12.75">
      <c r="A265" s="409"/>
      <c r="B265" s="409"/>
      <c r="C265" s="434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34"/>
    </row>
    <row r="266" spans="1:15" ht="12.75">
      <c r="A266" s="409"/>
      <c r="B266" s="409"/>
      <c r="C266" s="409"/>
      <c r="D266" s="409"/>
      <c r="E266" s="409"/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</row>
    <row r="267" spans="1:15" ht="12.75">
      <c r="A267" s="409"/>
      <c r="B267" s="409"/>
      <c r="C267" s="409"/>
      <c r="D267" s="409"/>
      <c r="E267" s="409"/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</row>
    <row r="268" spans="1:15" ht="12.75" customHeight="1">
      <c r="A268" s="409"/>
      <c r="B268" s="409"/>
      <c r="C268" s="409"/>
      <c r="D268" s="409"/>
      <c r="E268" s="409"/>
      <c r="F268" s="409"/>
      <c r="G268" s="409"/>
      <c r="H268" s="409"/>
      <c r="I268" s="409"/>
      <c r="J268" s="409"/>
      <c r="K268" s="409"/>
      <c r="L268" s="409"/>
      <c r="M268" s="409"/>
      <c r="N268" s="409"/>
      <c r="O268" s="409"/>
    </row>
    <row r="269" spans="1:15" ht="12.75">
      <c r="A269" s="409"/>
      <c r="B269" s="409"/>
      <c r="C269" s="409"/>
      <c r="D269" s="409"/>
      <c r="E269" s="409"/>
      <c r="F269" s="409"/>
      <c r="G269" s="409"/>
      <c r="H269" s="409"/>
      <c r="I269" s="409"/>
      <c r="J269" s="409"/>
      <c r="K269" s="409"/>
      <c r="L269" s="409"/>
      <c r="M269" s="409"/>
      <c r="N269" s="409"/>
      <c r="O269" s="409"/>
    </row>
    <row r="270" spans="1:15" ht="12.75">
      <c r="A270" s="409"/>
      <c r="B270" s="409"/>
      <c r="C270" s="409"/>
      <c r="D270" s="409"/>
      <c r="E270" s="409"/>
      <c r="F270" s="409"/>
      <c r="G270" s="409"/>
      <c r="H270" s="409"/>
      <c r="I270" s="409"/>
      <c r="J270" s="409"/>
      <c r="K270" s="409"/>
      <c r="L270" s="409"/>
      <c r="M270" s="409"/>
      <c r="N270" s="409"/>
      <c r="O270" s="409"/>
    </row>
    <row r="271" spans="1:15" ht="12.75">
      <c r="A271" s="409"/>
      <c r="B271" s="409"/>
      <c r="C271" s="409"/>
      <c r="D271" s="409"/>
      <c r="E271" s="409"/>
      <c r="F271" s="409"/>
      <c r="G271" s="409"/>
      <c r="H271" s="409"/>
      <c r="I271" s="409"/>
      <c r="J271" s="409"/>
      <c r="K271" s="409"/>
      <c r="L271" s="409"/>
      <c r="M271" s="409"/>
      <c r="N271" s="409"/>
      <c r="O271" s="409"/>
    </row>
    <row r="272" spans="1:15" ht="12.75">
      <c r="A272" s="409"/>
      <c r="B272" s="409"/>
      <c r="C272" s="409"/>
      <c r="D272" s="409"/>
      <c r="E272" s="409"/>
      <c r="F272" s="409"/>
      <c r="G272" s="409"/>
      <c r="H272" s="409"/>
      <c r="I272" s="409"/>
      <c r="J272" s="409"/>
      <c r="K272" s="409"/>
      <c r="L272" s="409"/>
      <c r="M272" s="409"/>
      <c r="N272" s="409"/>
      <c r="O272" s="409"/>
    </row>
    <row r="273" spans="1:15" ht="12.75">
      <c r="A273" s="409"/>
      <c r="B273" s="409"/>
      <c r="C273" s="409"/>
      <c r="D273" s="409"/>
      <c r="E273" s="409"/>
      <c r="F273" s="409"/>
      <c r="G273" s="409"/>
      <c r="H273" s="409"/>
      <c r="I273" s="409"/>
      <c r="J273" s="409"/>
      <c r="K273" s="409"/>
      <c r="L273" s="409"/>
      <c r="M273" s="409"/>
      <c r="N273" s="409"/>
      <c r="O273" s="409"/>
    </row>
    <row r="274" spans="1:15" ht="12.75">
      <c r="A274" s="409"/>
      <c r="B274" s="409"/>
      <c r="C274" s="409"/>
      <c r="D274" s="409"/>
      <c r="E274" s="409"/>
      <c r="F274" s="409"/>
      <c r="G274" s="409"/>
      <c r="H274" s="409"/>
      <c r="I274" s="409"/>
      <c r="J274" s="409"/>
      <c r="K274" s="409"/>
      <c r="L274" s="409"/>
      <c r="M274" s="409"/>
      <c r="N274" s="409"/>
      <c r="O274" s="409"/>
    </row>
    <row r="275" spans="1:15" ht="12.75">
      <c r="A275" s="409"/>
      <c r="B275" s="409"/>
      <c r="C275" s="409"/>
      <c r="D275" s="409"/>
      <c r="E275" s="409"/>
      <c r="F275" s="409"/>
      <c r="G275" s="409"/>
      <c r="H275" s="409"/>
      <c r="I275" s="409"/>
      <c r="J275" s="409"/>
      <c r="K275" s="409"/>
      <c r="L275" s="409"/>
      <c r="M275" s="409"/>
      <c r="N275" s="409"/>
      <c r="O275" s="409"/>
    </row>
    <row r="276" spans="1:15" ht="12.75">
      <c r="A276" s="409"/>
      <c r="B276" s="409"/>
      <c r="C276" s="409"/>
      <c r="D276" s="409"/>
      <c r="E276" s="409"/>
      <c r="F276" s="409"/>
      <c r="G276" s="409"/>
      <c r="H276" s="409"/>
      <c r="I276" s="409"/>
      <c r="J276" s="409"/>
      <c r="K276" s="409"/>
      <c r="L276" s="409"/>
      <c r="M276" s="409"/>
      <c r="N276" s="409"/>
      <c r="O276" s="409"/>
    </row>
    <row r="277" spans="1:15" ht="12.75">
      <c r="A277" s="409"/>
      <c r="B277" s="409"/>
      <c r="C277" s="409"/>
      <c r="D277" s="409"/>
      <c r="E277" s="409"/>
      <c r="F277" s="409"/>
      <c r="G277" s="409"/>
      <c r="H277" s="409"/>
      <c r="I277" s="409"/>
      <c r="J277" s="409"/>
      <c r="K277" s="409"/>
      <c r="L277" s="409"/>
      <c r="M277" s="409"/>
      <c r="N277" s="409"/>
      <c r="O277" s="409"/>
    </row>
    <row r="278" spans="1:15" ht="12.75">
      <c r="A278" s="409"/>
      <c r="B278" s="409"/>
      <c r="C278" s="409"/>
      <c r="D278" s="409"/>
      <c r="E278" s="409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</row>
    <row r="279" spans="1:15" ht="12.75">
      <c r="A279" s="409"/>
      <c r="B279" s="409"/>
      <c r="C279" s="409"/>
      <c r="D279" s="409"/>
      <c r="E279" s="409"/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</row>
    <row r="280" spans="1:15" ht="12.75">
      <c r="A280" s="409"/>
      <c r="B280" s="409"/>
      <c r="C280" s="409"/>
      <c r="D280" s="409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</row>
    <row r="281" spans="1:15" ht="12.75">
      <c r="A281" s="409"/>
      <c r="B281" s="409"/>
      <c r="C281" s="409"/>
      <c r="D281" s="409"/>
      <c r="E281" s="409"/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</row>
    <row r="282" spans="1:15" ht="12.75">
      <c r="A282" s="409"/>
      <c r="B282" s="409"/>
      <c r="C282" s="409"/>
      <c r="D282" s="409"/>
      <c r="E282" s="409"/>
      <c r="F282" s="409"/>
      <c r="G282" s="409"/>
      <c r="H282" s="409"/>
      <c r="I282" s="409"/>
      <c r="J282" s="409"/>
      <c r="K282" s="409"/>
      <c r="L282" s="409"/>
      <c r="M282" s="409"/>
      <c r="N282" s="409"/>
      <c r="O282" s="409"/>
    </row>
    <row r="283" spans="1:15" ht="12.75">
      <c r="A283" s="409"/>
      <c r="B283" s="409"/>
      <c r="C283" s="409"/>
      <c r="D283" s="409"/>
      <c r="E283" s="409"/>
      <c r="F283" s="409"/>
      <c r="G283" s="409"/>
      <c r="H283" s="409"/>
      <c r="I283" s="409"/>
      <c r="J283" s="409"/>
      <c r="K283" s="409"/>
      <c r="L283" s="409"/>
      <c r="M283" s="409"/>
      <c r="N283" s="409"/>
      <c r="O283" s="409"/>
    </row>
    <row r="284" spans="1:15" ht="12.75">
      <c r="A284" s="409"/>
      <c r="B284" s="409"/>
      <c r="C284" s="409"/>
      <c r="D284" s="409"/>
      <c r="E284" s="409"/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</row>
    <row r="285" spans="1:15" ht="12.75">
      <c r="A285" s="409"/>
      <c r="B285" s="409"/>
      <c r="C285" s="409"/>
      <c r="D285" s="409"/>
      <c r="E285" s="409"/>
      <c r="F285" s="409"/>
      <c r="G285" s="409"/>
      <c r="H285" s="409"/>
      <c r="I285" s="409"/>
      <c r="J285" s="409"/>
      <c r="K285" s="409"/>
      <c r="L285" s="409"/>
      <c r="M285" s="409"/>
      <c r="N285" s="409"/>
      <c r="O285" s="409"/>
    </row>
    <row r="286" spans="1:15" ht="12.75">
      <c r="A286" s="409"/>
      <c r="B286" s="409"/>
      <c r="C286" s="409"/>
      <c r="D286" s="409"/>
      <c r="E286" s="409"/>
      <c r="F286" s="409"/>
      <c r="G286" s="409"/>
      <c r="H286" s="409"/>
      <c r="I286" s="409"/>
      <c r="J286" s="409"/>
      <c r="K286" s="409"/>
      <c r="L286" s="409"/>
      <c r="M286" s="409"/>
      <c r="N286" s="409"/>
      <c r="O286" s="409"/>
    </row>
    <row r="287" spans="1:15" ht="12.75">
      <c r="A287" s="409"/>
      <c r="B287" s="409"/>
      <c r="C287" s="409"/>
      <c r="D287" s="409"/>
      <c r="E287" s="409"/>
      <c r="F287" s="409"/>
      <c r="G287" s="409"/>
      <c r="H287" s="409"/>
      <c r="I287" s="409"/>
      <c r="J287" s="409"/>
      <c r="K287" s="409"/>
      <c r="L287" s="409"/>
      <c r="M287" s="409"/>
      <c r="N287" s="409"/>
      <c r="O287" s="409"/>
    </row>
    <row r="288" spans="1:15" ht="12.75">
      <c r="A288" s="409"/>
      <c r="B288" s="409"/>
      <c r="C288" s="409"/>
      <c r="D288" s="409"/>
      <c r="E288" s="409"/>
      <c r="F288" s="409"/>
      <c r="G288" s="409"/>
      <c r="H288" s="409"/>
      <c r="I288" s="409"/>
      <c r="J288" s="409"/>
      <c r="K288" s="409"/>
      <c r="L288" s="409"/>
      <c r="M288" s="409"/>
      <c r="N288" s="409"/>
      <c r="O288" s="409"/>
    </row>
    <row r="289" spans="1:15" ht="12.75">
      <c r="A289" s="409"/>
      <c r="B289" s="409"/>
      <c r="C289" s="409"/>
      <c r="D289" s="409"/>
      <c r="E289" s="409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</row>
    <row r="290" spans="1:15" ht="12.75">
      <c r="A290" s="409"/>
      <c r="B290" s="409"/>
      <c r="C290" s="409"/>
      <c r="D290" s="409"/>
      <c r="E290" s="409"/>
      <c r="F290" s="409"/>
      <c r="G290" s="409"/>
      <c r="H290" s="409"/>
      <c r="I290" s="409"/>
      <c r="J290" s="409"/>
      <c r="K290" s="409"/>
      <c r="L290" s="409"/>
      <c r="M290" s="409"/>
      <c r="N290" s="409"/>
      <c r="O290" s="409"/>
    </row>
    <row r="291" spans="1:15" ht="12.75">
      <c r="A291" s="409"/>
      <c r="B291" s="409"/>
      <c r="C291" s="409"/>
      <c r="D291" s="409"/>
      <c r="E291" s="409"/>
      <c r="F291" s="409"/>
      <c r="G291" s="409"/>
      <c r="H291" s="409"/>
      <c r="I291" s="409"/>
      <c r="J291" s="409"/>
      <c r="K291" s="409"/>
      <c r="L291" s="409"/>
      <c r="M291" s="409"/>
      <c r="N291" s="409"/>
      <c r="O291" s="409"/>
    </row>
    <row r="292" spans="1:15" ht="12.75">
      <c r="A292" s="409"/>
      <c r="B292" s="409"/>
      <c r="C292" s="409"/>
      <c r="D292" s="409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</row>
    <row r="293" spans="1:15" ht="12.75">
      <c r="A293" s="409"/>
      <c r="B293" s="409"/>
      <c r="C293" s="409"/>
      <c r="D293" s="409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</row>
    <row r="294" spans="1:15" ht="12.75">
      <c r="A294" s="409"/>
      <c r="B294" s="409"/>
      <c r="C294" s="409"/>
      <c r="D294" s="409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</row>
    <row r="295" spans="1:15" ht="12.75" customHeight="1">
      <c r="A295" s="409"/>
      <c r="B295" s="409"/>
      <c r="C295" s="409"/>
      <c r="D295" s="409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</row>
    <row r="296" spans="1:15" ht="12.75">
      <c r="A296" s="409"/>
      <c r="B296" s="409"/>
      <c r="C296" s="409"/>
      <c r="D296" s="409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</row>
    <row r="297" spans="1:15" ht="12.75">
      <c r="A297" s="409"/>
      <c r="B297" s="409"/>
      <c r="C297" s="409"/>
      <c r="D297" s="409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</row>
    <row r="298" spans="1:15" ht="12.75">
      <c r="A298" s="409"/>
      <c r="B298" s="409"/>
      <c r="C298" s="409"/>
      <c r="D298" s="409"/>
      <c r="E298" s="409"/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</row>
    <row r="299" spans="1:15" ht="12.75">
      <c r="A299" s="409"/>
      <c r="B299" s="409"/>
      <c r="C299" s="409"/>
      <c r="D299" s="409"/>
      <c r="E299" s="409"/>
      <c r="F299" s="409"/>
      <c r="G299" s="409"/>
      <c r="H299" s="409"/>
      <c r="I299" s="409"/>
      <c r="J299" s="409"/>
      <c r="K299" s="409"/>
      <c r="L299" s="409"/>
      <c r="M299" s="409"/>
      <c r="N299" s="409"/>
      <c r="O299" s="409"/>
    </row>
    <row r="300" spans="1:15" ht="12.75">
      <c r="A300" s="409"/>
      <c r="B300" s="409"/>
      <c r="C300" s="409"/>
      <c r="D300" s="409"/>
      <c r="E300" s="409"/>
      <c r="F300" s="409"/>
      <c r="G300" s="409"/>
      <c r="H300" s="409"/>
      <c r="I300" s="409"/>
      <c r="J300" s="409"/>
      <c r="K300" s="409"/>
      <c r="L300" s="409"/>
      <c r="M300" s="409"/>
      <c r="N300" s="409"/>
      <c r="O300" s="409"/>
    </row>
    <row r="301" spans="1:15" ht="12.75">
      <c r="A301" s="409"/>
      <c r="B301" s="409"/>
      <c r="C301" s="409"/>
      <c r="D301" s="409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</row>
    <row r="302" spans="1:15" ht="12.75">
      <c r="A302" s="409"/>
      <c r="B302" s="409"/>
      <c r="C302" s="409"/>
      <c r="D302" s="409"/>
      <c r="E302" s="409"/>
      <c r="F302" s="409"/>
      <c r="G302" s="409"/>
      <c r="H302" s="409"/>
      <c r="I302" s="409"/>
      <c r="J302" s="409"/>
      <c r="K302" s="409"/>
      <c r="L302" s="409"/>
      <c r="M302" s="409"/>
      <c r="N302" s="409"/>
      <c r="O302" s="409"/>
    </row>
    <row r="303" spans="1:15" ht="12.75">
      <c r="A303" s="409"/>
      <c r="B303" s="409"/>
      <c r="C303" s="409"/>
      <c r="D303" s="409"/>
      <c r="E303" s="409"/>
      <c r="F303" s="409"/>
      <c r="G303" s="409"/>
      <c r="H303" s="409"/>
      <c r="I303" s="409"/>
      <c r="J303" s="409"/>
      <c r="K303" s="409"/>
      <c r="L303" s="409"/>
      <c r="M303" s="409"/>
      <c r="N303" s="409"/>
      <c r="O303" s="409"/>
    </row>
    <row r="304" spans="3:15" ht="12.75"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</row>
    <row r="305" spans="3:15" ht="12.75">
      <c r="C305" s="409"/>
      <c r="D305" s="409"/>
      <c r="E305" s="409"/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</row>
    <row r="306" spans="3:15" ht="12.75">
      <c r="C306" s="409"/>
      <c r="D306" s="409"/>
      <c r="E306" s="409"/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</row>
    <row r="307" spans="3:15" ht="12.75"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</row>
    <row r="308" spans="3:15" ht="12.75">
      <c r="C308" s="409"/>
      <c r="D308" s="409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09"/>
    </row>
    <row r="309" spans="3:15" ht="12.75">
      <c r="C309" s="409"/>
      <c r="D309" s="409"/>
      <c r="E309" s="409"/>
      <c r="F309" s="409"/>
      <c r="G309" s="409"/>
      <c r="H309" s="409"/>
      <c r="I309" s="409"/>
      <c r="J309" s="409"/>
      <c r="K309" s="409"/>
      <c r="L309" s="409"/>
      <c r="M309" s="409"/>
      <c r="N309" s="409"/>
      <c r="O309" s="409"/>
    </row>
    <row r="310" spans="3:15" ht="12.75">
      <c r="C310" s="409"/>
      <c r="D310" s="409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</row>
    <row r="311" spans="3:15" ht="12.75">
      <c r="C311" s="409"/>
      <c r="D311" s="409"/>
      <c r="E311" s="409"/>
      <c r="F311" s="409"/>
      <c r="G311" s="409"/>
      <c r="H311" s="409"/>
      <c r="I311" s="409"/>
      <c r="J311" s="409"/>
      <c r="K311" s="409"/>
      <c r="L311" s="409"/>
      <c r="M311" s="409"/>
      <c r="N311" s="409"/>
      <c r="O311" s="409"/>
    </row>
    <row r="312" spans="3:15" ht="12.75">
      <c r="C312" s="409"/>
      <c r="D312" s="409"/>
      <c r="E312" s="409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</row>
    <row r="313" spans="3:15" ht="12.75">
      <c r="C313" s="409"/>
      <c r="D313" s="409"/>
      <c r="E313" s="409"/>
      <c r="F313" s="409"/>
      <c r="G313" s="409"/>
      <c r="H313" s="409"/>
      <c r="I313" s="409"/>
      <c r="J313" s="409"/>
      <c r="K313" s="409"/>
      <c r="L313" s="409"/>
      <c r="M313" s="409"/>
      <c r="N313" s="409"/>
      <c r="O313" s="409"/>
    </row>
    <row r="314" spans="3:15" ht="12.75">
      <c r="C314" s="409"/>
      <c r="D314" s="409"/>
      <c r="E314" s="409"/>
      <c r="F314" s="409"/>
      <c r="G314" s="409"/>
      <c r="H314" s="409"/>
      <c r="I314" s="409"/>
      <c r="J314" s="409"/>
      <c r="K314" s="409"/>
      <c r="L314" s="409"/>
      <c r="M314" s="409"/>
      <c r="N314" s="409"/>
      <c r="O314" s="409"/>
    </row>
    <row r="315" spans="3:15" ht="12.75">
      <c r="C315" s="409"/>
      <c r="D315" s="409"/>
      <c r="E315" s="409"/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</row>
    <row r="316" spans="3:15" ht="12.75">
      <c r="C316" s="409"/>
      <c r="D316" s="409"/>
      <c r="E316" s="409"/>
      <c r="F316" s="409"/>
      <c r="G316" s="409"/>
      <c r="H316" s="409"/>
      <c r="I316" s="409"/>
      <c r="J316" s="409"/>
      <c r="K316" s="409"/>
      <c r="L316" s="409"/>
      <c r="M316" s="409"/>
      <c r="N316" s="409"/>
      <c r="O316" s="409"/>
    </row>
    <row r="317" spans="3:15" ht="12.75">
      <c r="C317" s="409"/>
      <c r="D317" s="409"/>
      <c r="E317" s="409"/>
      <c r="F317" s="409"/>
      <c r="G317" s="409"/>
      <c r="H317" s="409"/>
      <c r="I317" s="409"/>
      <c r="J317" s="409"/>
      <c r="K317" s="409"/>
      <c r="L317" s="409"/>
      <c r="M317" s="409"/>
      <c r="N317" s="409"/>
      <c r="O317" s="409"/>
    </row>
    <row r="318" spans="3:15" ht="12.75">
      <c r="C318" s="409"/>
      <c r="D318" s="409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</row>
  </sheetData>
  <sheetProtection/>
  <mergeCells count="1">
    <mergeCell ref="A46:K46"/>
  </mergeCells>
  <printOptions/>
  <pageMargins left="1.2598425196850394" right="0.9055118110236221" top="0.984251968503937" bottom="0.984251968503937" header="0" footer="0"/>
  <pageSetup horizontalDpi="600" verticalDpi="600" orientation="landscape" paperSize="9" r:id="rId1"/>
  <rowBreaks count="1" manualBreakCount="1">
    <brk id="98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U321"/>
  <sheetViews>
    <sheetView workbookViewId="0" topLeftCell="A1">
      <selection activeCell="H44" sqref="H44"/>
    </sheetView>
  </sheetViews>
  <sheetFormatPr defaultColWidth="9.140625" defaultRowHeight="12.75"/>
  <cols>
    <col min="1" max="1" width="4.421875" style="446" customWidth="1"/>
    <col min="2" max="2" width="42.28125" style="446" customWidth="1"/>
    <col min="3" max="3" width="5.7109375" style="447" customWidth="1"/>
    <col min="4" max="4" width="5.8515625" style="447" customWidth="1"/>
    <col min="5" max="11" width="6.28125" style="447" customWidth="1"/>
    <col min="12" max="13" width="6.421875" style="447" customWidth="1"/>
    <col min="14" max="14" width="2.140625" style="447" hidden="1" customWidth="1"/>
    <col min="15" max="15" width="7.57421875" style="447" customWidth="1"/>
    <col min="16" max="18" width="10.7109375" style="446" customWidth="1"/>
    <col min="19" max="19" width="4.7109375" style="446" customWidth="1"/>
    <col min="20" max="16384" width="10.7109375" style="446" customWidth="1"/>
  </cols>
  <sheetData>
    <row r="1" spans="1:15" s="445" customFormat="1" ht="15">
      <c r="A1" s="442" t="s">
        <v>346</v>
      </c>
      <c r="B1" s="443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s="445" customFormat="1" ht="12" customHeight="1">
      <c r="A2" s="442" t="s">
        <v>398</v>
      </c>
      <c r="B2" s="443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s="448" customFormat="1" ht="4.5" customHeight="1">
      <c r="A3" s="446"/>
      <c r="B3" s="446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s="453" customFormat="1" ht="15.75" customHeight="1">
      <c r="A4" s="449" t="s">
        <v>7</v>
      </c>
      <c r="B4" s="450"/>
      <c r="C4" s="451" t="s">
        <v>331</v>
      </c>
      <c r="D4" s="452" t="s">
        <v>332</v>
      </c>
      <c r="E4" s="451" t="s">
        <v>333</v>
      </c>
      <c r="F4" s="451" t="s">
        <v>334</v>
      </c>
      <c r="G4" s="451" t="s">
        <v>335</v>
      </c>
      <c r="H4" s="451" t="s">
        <v>336</v>
      </c>
      <c r="I4" s="451" t="s">
        <v>337</v>
      </c>
      <c r="J4" s="451" t="s">
        <v>338</v>
      </c>
      <c r="K4" s="451" t="s">
        <v>339</v>
      </c>
      <c r="L4" s="451" t="s">
        <v>340</v>
      </c>
      <c r="M4" s="451" t="s">
        <v>341</v>
      </c>
      <c r="N4" s="451" t="s">
        <v>345</v>
      </c>
      <c r="O4" s="451" t="s">
        <v>9</v>
      </c>
    </row>
    <row r="5" spans="1:15" s="448" customFormat="1" ht="4.5" customHeight="1">
      <c r="A5" s="454"/>
      <c r="B5" s="455"/>
      <c r="C5" s="456"/>
      <c r="D5" s="457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8"/>
    </row>
    <row r="6" spans="1:15" s="448" customFormat="1" ht="10.5" customHeight="1">
      <c r="A6" s="459">
        <v>1910</v>
      </c>
      <c r="B6" s="459" t="s">
        <v>18</v>
      </c>
      <c r="C6" s="460">
        <v>4638</v>
      </c>
      <c r="D6" s="460">
        <v>23126</v>
      </c>
      <c r="E6" s="460">
        <v>42202</v>
      </c>
      <c r="F6" s="460">
        <v>79779</v>
      </c>
      <c r="G6" s="460">
        <v>134851</v>
      </c>
      <c r="H6" s="460">
        <v>150601</v>
      </c>
      <c r="I6" s="460">
        <v>140606</v>
      </c>
      <c r="J6" s="460">
        <v>107613</v>
      </c>
      <c r="K6" s="460">
        <v>87096</v>
      </c>
      <c r="L6" s="460">
        <v>63578</v>
      </c>
      <c r="M6" s="460">
        <v>16867</v>
      </c>
      <c r="N6" s="460"/>
      <c r="O6" s="460">
        <v>850965</v>
      </c>
    </row>
    <row r="7" spans="1:15" s="448" customFormat="1" ht="10.5" customHeight="1">
      <c r="A7" s="459">
        <v>1916</v>
      </c>
      <c r="B7" s="459" t="s">
        <v>16</v>
      </c>
      <c r="C7" s="460">
        <v>7209</v>
      </c>
      <c r="D7" s="460">
        <v>5192</v>
      </c>
      <c r="E7" s="460">
        <v>9177</v>
      </c>
      <c r="F7" s="460">
        <v>31657</v>
      </c>
      <c r="G7" s="460">
        <v>61844</v>
      </c>
      <c r="H7" s="460">
        <v>45820</v>
      </c>
      <c r="I7" s="460">
        <v>45019</v>
      </c>
      <c r="J7" s="460">
        <v>53553</v>
      </c>
      <c r="K7" s="460">
        <v>78659</v>
      </c>
      <c r="L7" s="460">
        <v>119686</v>
      </c>
      <c r="M7" s="460">
        <v>72791</v>
      </c>
      <c r="N7" s="460"/>
      <c r="O7" s="460">
        <v>530610</v>
      </c>
    </row>
    <row r="8" spans="1:15" s="448" customFormat="1" ht="10.5" customHeight="1">
      <c r="A8" s="459">
        <v>1911</v>
      </c>
      <c r="B8" s="459" t="s">
        <v>26</v>
      </c>
      <c r="C8" s="460">
        <v>253</v>
      </c>
      <c r="D8" s="460">
        <v>928</v>
      </c>
      <c r="E8" s="460">
        <v>1659</v>
      </c>
      <c r="F8" s="460">
        <v>14115</v>
      </c>
      <c r="G8" s="460">
        <v>27755</v>
      </c>
      <c r="H8" s="460">
        <v>45132</v>
      </c>
      <c r="I8" s="460">
        <v>64091</v>
      </c>
      <c r="J8" s="460">
        <v>68946</v>
      </c>
      <c r="K8" s="460">
        <v>75755</v>
      </c>
      <c r="L8" s="460">
        <v>74075</v>
      </c>
      <c r="M8" s="460">
        <v>20374</v>
      </c>
      <c r="N8" s="460"/>
      <c r="O8" s="460">
        <v>393084</v>
      </c>
    </row>
    <row r="9" spans="1:15" s="448" customFormat="1" ht="10.5" customHeight="1">
      <c r="A9" s="459">
        <v>1059</v>
      </c>
      <c r="B9" s="459" t="s">
        <v>99</v>
      </c>
      <c r="C9" s="460">
        <v>2</v>
      </c>
      <c r="D9" s="460">
        <v>3</v>
      </c>
      <c r="E9" s="460">
        <v>629</v>
      </c>
      <c r="F9" s="460">
        <v>4758</v>
      </c>
      <c r="G9" s="460">
        <v>13884</v>
      </c>
      <c r="H9" s="460">
        <v>26458</v>
      </c>
      <c r="I9" s="460">
        <v>42804</v>
      </c>
      <c r="J9" s="460">
        <v>54763</v>
      </c>
      <c r="K9" s="460">
        <v>80486</v>
      </c>
      <c r="L9" s="460">
        <v>42366</v>
      </c>
      <c r="M9" s="460">
        <v>1584</v>
      </c>
      <c r="N9" s="460"/>
      <c r="O9" s="460">
        <v>267737</v>
      </c>
    </row>
    <row r="10" spans="1:15" s="448" customFormat="1" ht="10.5" customHeight="1">
      <c r="A10" s="459">
        <v>1780</v>
      </c>
      <c r="B10" s="459" t="s">
        <v>66</v>
      </c>
      <c r="C10" s="460">
        <v>171</v>
      </c>
      <c r="D10" s="460">
        <v>1318</v>
      </c>
      <c r="E10" s="460">
        <v>1938</v>
      </c>
      <c r="F10" s="460">
        <v>1659</v>
      </c>
      <c r="G10" s="460">
        <v>4395</v>
      </c>
      <c r="H10" s="460">
        <v>15149</v>
      </c>
      <c r="I10" s="460">
        <v>30685</v>
      </c>
      <c r="J10" s="460">
        <v>34578</v>
      </c>
      <c r="K10" s="460">
        <v>28610</v>
      </c>
      <c r="L10" s="460">
        <v>13213</v>
      </c>
      <c r="M10" s="460">
        <v>960</v>
      </c>
      <c r="N10" s="460"/>
      <c r="O10" s="460">
        <v>132676</v>
      </c>
    </row>
    <row r="11" spans="1:15" s="448" customFormat="1" ht="10.5" customHeight="1">
      <c r="A11" s="459">
        <v>905</v>
      </c>
      <c r="B11" s="459" t="s">
        <v>96</v>
      </c>
      <c r="C11" s="460">
        <v>3</v>
      </c>
      <c r="D11" s="460">
        <v>17</v>
      </c>
      <c r="E11" s="460">
        <v>105</v>
      </c>
      <c r="F11" s="460">
        <v>2471</v>
      </c>
      <c r="G11" s="460">
        <v>7035</v>
      </c>
      <c r="H11" s="460">
        <v>17551</v>
      </c>
      <c r="I11" s="460">
        <v>29716</v>
      </c>
      <c r="J11" s="460">
        <v>28145</v>
      </c>
      <c r="K11" s="460">
        <v>23321</v>
      </c>
      <c r="L11" s="460">
        <v>15866</v>
      </c>
      <c r="M11" s="460">
        <v>3243</v>
      </c>
      <c r="N11" s="460"/>
      <c r="O11" s="460">
        <v>127474</v>
      </c>
    </row>
    <row r="12" spans="1:15" s="448" customFormat="1" ht="10.5" customHeight="1">
      <c r="A12" s="459">
        <v>1008</v>
      </c>
      <c r="B12" s="459" t="s">
        <v>64</v>
      </c>
      <c r="C12" s="460">
        <v>118</v>
      </c>
      <c r="D12" s="460">
        <v>456</v>
      </c>
      <c r="E12" s="460">
        <v>1443</v>
      </c>
      <c r="F12" s="460">
        <v>5832</v>
      </c>
      <c r="G12" s="460">
        <v>9713</v>
      </c>
      <c r="H12" s="460">
        <v>16784</v>
      </c>
      <c r="I12" s="460">
        <v>25184</v>
      </c>
      <c r="J12" s="460">
        <v>23658</v>
      </c>
      <c r="K12" s="460">
        <v>20168</v>
      </c>
      <c r="L12" s="460">
        <v>15141</v>
      </c>
      <c r="M12" s="460">
        <v>3800</v>
      </c>
      <c r="N12" s="460"/>
      <c r="O12" s="460">
        <v>122298</v>
      </c>
    </row>
    <row r="13" spans="1:15" s="448" customFormat="1" ht="10.5" customHeight="1">
      <c r="A13" s="459">
        <v>1893</v>
      </c>
      <c r="B13" s="459" t="s">
        <v>20</v>
      </c>
      <c r="C13" s="460">
        <v>1139</v>
      </c>
      <c r="D13" s="460">
        <v>919</v>
      </c>
      <c r="E13" s="460">
        <v>1907</v>
      </c>
      <c r="F13" s="460">
        <v>3438</v>
      </c>
      <c r="G13" s="460">
        <v>5954</v>
      </c>
      <c r="H13" s="460">
        <v>6761</v>
      </c>
      <c r="I13" s="460">
        <v>8833</v>
      </c>
      <c r="J13" s="460">
        <v>11938</v>
      </c>
      <c r="K13" s="460">
        <v>18868</v>
      </c>
      <c r="L13" s="460">
        <v>24743</v>
      </c>
      <c r="M13" s="460">
        <v>13024</v>
      </c>
      <c r="N13" s="460"/>
      <c r="O13" s="460">
        <v>97524</v>
      </c>
    </row>
    <row r="14" spans="1:15" s="448" customFormat="1" ht="10.5" customHeight="1">
      <c r="A14" s="459">
        <v>1885</v>
      </c>
      <c r="B14" s="459" t="s">
        <v>24</v>
      </c>
      <c r="C14" s="460">
        <v>8387</v>
      </c>
      <c r="D14" s="460">
        <v>2703</v>
      </c>
      <c r="E14" s="460">
        <v>3939</v>
      </c>
      <c r="F14" s="460">
        <v>4308</v>
      </c>
      <c r="G14" s="460">
        <v>7019</v>
      </c>
      <c r="H14" s="460">
        <v>9095</v>
      </c>
      <c r="I14" s="460">
        <v>13732</v>
      </c>
      <c r="J14" s="460">
        <v>14768</v>
      </c>
      <c r="K14" s="460">
        <v>15001</v>
      </c>
      <c r="L14" s="460">
        <v>11595</v>
      </c>
      <c r="M14" s="460">
        <v>3311</v>
      </c>
      <c r="N14" s="460"/>
      <c r="O14" s="460">
        <v>93858</v>
      </c>
    </row>
    <row r="15" spans="1:15" s="448" customFormat="1" ht="10.5" customHeight="1">
      <c r="A15" s="459">
        <v>1265</v>
      </c>
      <c r="B15" s="459" t="s">
        <v>103</v>
      </c>
      <c r="C15" s="460">
        <v>0</v>
      </c>
      <c r="D15" s="460">
        <v>0</v>
      </c>
      <c r="E15" s="460">
        <v>36</v>
      </c>
      <c r="F15" s="460">
        <v>5925</v>
      </c>
      <c r="G15" s="460">
        <v>18826</v>
      </c>
      <c r="H15" s="460">
        <v>24327</v>
      </c>
      <c r="I15" s="460">
        <v>21548</v>
      </c>
      <c r="J15" s="460">
        <v>9588</v>
      </c>
      <c r="K15" s="460">
        <v>4261</v>
      </c>
      <c r="L15" s="460">
        <v>1658</v>
      </c>
      <c r="M15" s="460">
        <v>236</v>
      </c>
      <c r="N15" s="460"/>
      <c r="O15" s="460">
        <v>86406</v>
      </c>
    </row>
    <row r="16" spans="1:15" s="448" customFormat="1" ht="10.5" customHeight="1">
      <c r="A16" s="459">
        <v>197</v>
      </c>
      <c r="B16" s="459" t="s">
        <v>88</v>
      </c>
      <c r="C16" s="460">
        <v>0</v>
      </c>
      <c r="D16" s="460">
        <v>1</v>
      </c>
      <c r="E16" s="460">
        <v>7</v>
      </c>
      <c r="F16" s="460">
        <v>50</v>
      </c>
      <c r="G16" s="460">
        <v>107</v>
      </c>
      <c r="H16" s="460">
        <v>452</v>
      </c>
      <c r="I16" s="460">
        <v>2241</v>
      </c>
      <c r="J16" s="460">
        <v>7206</v>
      </c>
      <c r="K16" s="460">
        <v>22974</v>
      </c>
      <c r="L16" s="460">
        <v>35846</v>
      </c>
      <c r="M16" s="460">
        <v>9250</v>
      </c>
      <c r="N16" s="460"/>
      <c r="O16" s="460">
        <v>78137</v>
      </c>
    </row>
    <row r="17" spans="1:15" s="448" customFormat="1" ht="10.5" customHeight="1">
      <c r="A17" s="459">
        <v>911</v>
      </c>
      <c r="B17" s="459" t="s">
        <v>101</v>
      </c>
      <c r="C17" s="460">
        <v>16</v>
      </c>
      <c r="D17" s="460">
        <v>59</v>
      </c>
      <c r="E17" s="460">
        <v>333</v>
      </c>
      <c r="F17" s="460">
        <v>2771</v>
      </c>
      <c r="G17" s="460">
        <v>5306</v>
      </c>
      <c r="H17" s="460">
        <v>9162</v>
      </c>
      <c r="I17" s="460">
        <v>15158</v>
      </c>
      <c r="J17" s="460">
        <v>17105</v>
      </c>
      <c r="K17" s="460">
        <v>15599</v>
      </c>
      <c r="L17" s="460">
        <v>10642</v>
      </c>
      <c r="M17" s="460">
        <v>1977</v>
      </c>
      <c r="N17" s="460"/>
      <c r="O17" s="460">
        <v>78128</v>
      </c>
    </row>
    <row r="18" spans="1:15" s="448" customFormat="1" ht="10.5" customHeight="1">
      <c r="A18" s="459">
        <v>1344</v>
      </c>
      <c r="B18" s="459" t="s">
        <v>28</v>
      </c>
      <c r="C18" s="460">
        <v>0</v>
      </c>
      <c r="D18" s="460">
        <v>0</v>
      </c>
      <c r="E18" s="460">
        <v>28</v>
      </c>
      <c r="F18" s="460">
        <v>14611</v>
      </c>
      <c r="G18" s="460">
        <v>45162</v>
      </c>
      <c r="H18" s="460">
        <v>11592</v>
      </c>
      <c r="I18" s="460">
        <v>39</v>
      </c>
      <c r="J18" s="460">
        <v>2</v>
      </c>
      <c r="K18" s="460">
        <v>3</v>
      </c>
      <c r="L18" s="460">
        <v>0</v>
      </c>
      <c r="M18" s="460">
        <v>0</v>
      </c>
      <c r="N18" s="460"/>
      <c r="O18" s="460">
        <v>71437</v>
      </c>
    </row>
    <row r="19" spans="1:15" s="448" customFormat="1" ht="10.5" customHeight="1">
      <c r="A19" s="459">
        <v>1267</v>
      </c>
      <c r="B19" s="459" t="s">
        <v>107</v>
      </c>
      <c r="C19" s="460">
        <v>0</v>
      </c>
      <c r="D19" s="460">
        <v>0</v>
      </c>
      <c r="E19" s="460">
        <v>159</v>
      </c>
      <c r="F19" s="460">
        <v>22174</v>
      </c>
      <c r="G19" s="460">
        <v>31393</v>
      </c>
      <c r="H19" s="460">
        <v>15331</v>
      </c>
      <c r="I19" s="460">
        <v>453</v>
      </c>
      <c r="J19" s="460">
        <v>10</v>
      </c>
      <c r="K19" s="460">
        <v>7</v>
      </c>
      <c r="L19" s="460">
        <v>2</v>
      </c>
      <c r="M19" s="460">
        <v>1</v>
      </c>
      <c r="N19" s="460"/>
      <c r="O19" s="460">
        <v>69531</v>
      </c>
    </row>
    <row r="20" spans="1:15" s="448" customFormat="1" ht="10.5" customHeight="1">
      <c r="A20" s="459">
        <v>1334</v>
      </c>
      <c r="B20" s="459" t="s">
        <v>30</v>
      </c>
      <c r="C20" s="460">
        <v>0</v>
      </c>
      <c r="D20" s="460">
        <v>0</v>
      </c>
      <c r="E20" s="460">
        <v>33</v>
      </c>
      <c r="F20" s="460">
        <v>13540</v>
      </c>
      <c r="G20" s="460">
        <v>41601</v>
      </c>
      <c r="H20" s="460">
        <v>11136</v>
      </c>
      <c r="I20" s="460">
        <v>80</v>
      </c>
      <c r="J20" s="460">
        <v>0</v>
      </c>
      <c r="K20" s="460">
        <v>0</v>
      </c>
      <c r="L20" s="460">
        <v>0</v>
      </c>
      <c r="M20" s="460">
        <v>0</v>
      </c>
      <c r="N20" s="460"/>
      <c r="O20" s="460">
        <v>66392</v>
      </c>
    </row>
    <row r="21" spans="1:15" s="448" customFormat="1" ht="10.5" customHeight="1">
      <c r="A21" s="459">
        <v>1340</v>
      </c>
      <c r="B21" s="459" t="s">
        <v>34</v>
      </c>
      <c r="C21" s="460">
        <v>0</v>
      </c>
      <c r="D21" s="460">
        <v>0</v>
      </c>
      <c r="E21" s="460">
        <v>13</v>
      </c>
      <c r="F21" s="460">
        <v>8980</v>
      </c>
      <c r="G21" s="460">
        <v>40137</v>
      </c>
      <c r="H21" s="460">
        <v>15057</v>
      </c>
      <c r="I21" s="460">
        <v>153</v>
      </c>
      <c r="J21" s="460">
        <v>1</v>
      </c>
      <c r="K21" s="460">
        <v>0</v>
      </c>
      <c r="L21" s="460">
        <v>0</v>
      </c>
      <c r="M21" s="460">
        <v>0</v>
      </c>
      <c r="N21" s="460"/>
      <c r="O21" s="460">
        <v>64342</v>
      </c>
    </row>
    <row r="22" spans="1:15" s="448" customFormat="1" ht="10.5" customHeight="1">
      <c r="A22" s="459">
        <v>1259</v>
      </c>
      <c r="B22" s="459" t="s">
        <v>109</v>
      </c>
      <c r="C22" s="460">
        <v>0</v>
      </c>
      <c r="D22" s="460">
        <v>4</v>
      </c>
      <c r="E22" s="460">
        <v>43</v>
      </c>
      <c r="F22" s="460">
        <v>3612</v>
      </c>
      <c r="G22" s="460">
        <v>13003</v>
      </c>
      <c r="H22" s="460">
        <v>17368</v>
      </c>
      <c r="I22" s="460">
        <v>16802</v>
      </c>
      <c r="J22" s="460">
        <v>7359</v>
      </c>
      <c r="K22" s="460">
        <v>3198</v>
      </c>
      <c r="L22" s="460">
        <v>1182</v>
      </c>
      <c r="M22" s="460">
        <v>165</v>
      </c>
      <c r="N22" s="460"/>
      <c r="O22" s="460">
        <v>62736</v>
      </c>
    </row>
    <row r="23" spans="1:15" s="448" customFormat="1" ht="10.5" customHeight="1">
      <c r="A23" s="459">
        <v>1952</v>
      </c>
      <c r="B23" s="459" t="s">
        <v>22</v>
      </c>
      <c r="C23" s="460">
        <v>634</v>
      </c>
      <c r="D23" s="460">
        <v>1010</v>
      </c>
      <c r="E23" s="460">
        <v>1363</v>
      </c>
      <c r="F23" s="460">
        <v>2942</v>
      </c>
      <c r="G23" s="460">
        <v>3715</v>
      </c>
      <c r="H23" s="460">
        <v>4214</v>
      </c>
      <c r="I23" s="460">
        <v>5012</v>
      </c>
      <c r="J23" s="460">
        <v>5663</v>
      </c>
      <c r="K23" s="460">
        <v>9074</v>
      </c>
      <c r="L23" s="460">
        <v>16937</v>
      </c>
      <c r="M23" s="460">
        <v>11133</v>
      </c>
      <c r="N23" s="460"/>
      <c r="O23" s="460">
        <v>61698</v>
      </c>
    </row>
    <row r="24" spans="1:15" s="448" customFormat="1" ht="10.5" customHeight="1">
      <c r="A24" s="459">
        <v>1335</v>
      </c>
      <c r="B24" s="459" t="s">
        <v>36</v>
      </c>
      <c r="C24" s="460">
        <v>0</v>
      </c>
      <c r="D24" s="460">
        <v>0</v>
      </c>
      <c r="E24" s="460">
        <v>27</v>
      </c>
      <c r="F24" s="460">
        <v>13715</v>
      </c>
      <c r="G24" s="460">
        <v>33734</v>
      </c>
      <c r="H24" s="460">
        <v>7639</v>
      </c>
      <c r="I24" s="460">
        <v>28</v>
      </c>
      <c r="J24" s="460">
        <v>0</v>
      </c>
      <c r="K24" s="460">
        <v>0</v>
      </c>
      <c r="L24" s="460">
        <v>0</v>
      </c>
      <c r="M24" s="460">
        <v>0</v>
      </c>
      <c r="N24" s="460"/>
      <c r="O24" s="460">
        <v>55143</v>
      </c>
    </row>
    <row r="25" spans="1:15" s="461" customFormat="1" ht="10.5" customHeight="1">
      <c r="A25" s="459">
        <v>1333</v>
      </c>
      <c r="B25" s="459" t="s">
        <v>50</v>
      </c>
      <c r="C25" s="460">
        <v>0</v>
      </c>
      <c r="D25" s="460">
        <v>0</v>
      </c>
      <c r="E25" s="460">
        <v>22</v>
      </c>
      <c r="F25" s="460">
        <v>10444</v>
      </c>
      <c r="G25" s="460">
        <v>34444</v>
      </c>
      <c r="H25" s="460">
        <v>8551</v>
      </c>
      <c r="I25" s="460">
        <v>53</v>
      </c>
      <c r="J25" s="460">
        <v>0</v>
      </c>
      <c r="K25" s="460">
        <v>0</v>
      </c>
      <c r="L25" s="460">
        <v>0</v>
      </c>
      <c r="M25" s="460">
        <v>0</v>
      </c>
      <c r="N25" s="460"/>
      <c r="O25" s="460">
        <v>53516</v>
      </c>
    </row>
    <row r="26" spans="1:15" s="448" customFormat="1" ht="10.5" customHeight="1">
      <c r="A26" s="459">
        <v>487</v>
      </c>
      <c r="B26" s="459" t="s">
        <v>115</v>
      </c>
      <c r="C26" s="460">
        <v>9</v>
      </c>
      <c r="D26" s="460">
        <v>3606</v>
      </c>
      <c r="E26" s="460">
        <v>7566</v>
      </c>
      <c r="F26" s="460">
        <v>22371</v>
      </c>
      <c r="G26" s="460">
        <v>9388</v>
      </c>
      <c r="H26" s="460">
        <v>4364</v>
      </c>
      <c r="I26" s="460">
        <v>2676</v>
      </c>
      <c r="J26" s="460">
        <v>1419</v>
      </c>
      <c r="K26" s="460">
        <v>657</v>
      </c>
      <c r="L26" s="460">
        <v>469</v>
      </c>
      <c r="M26" s="460">
        <v>172</v>
      </c>
      <c r="N26" s="460"/>
      <c r="O26" s="460">
        <v>52697</v>
      </c>
    </row>
    <row r="27" spans="1:15" s="448" customFormat="1" ht="10.5" customHeight="1">
      <c r="A27" s="459">
        <v>36</v>
      </c>
      <c r="B27" s="459" t="s">
        <v>32</v>
      </c>
      <c r="C27" s="460">
        <v>11</v>
      </c>
      <c r="D27" s="460">
        <v>2</v>
      </c>
      <c r="E27" s="460">
        <v>8</v>
      </c>
      <c r="F27" s="460">
        <v>3913</v>
      </c>
      <c r="G27" s="460">
        <v>18278</v>
      </c>
      <c r="H27" s="460">
        <v>8100</v>
      </c>
      <c r="I27" s="460">
        <v>1939</v>
      </c>
      <c r="J27" s="460">
        <v>2799</v>
      </c>
      <c r="K27" s="460">
        <v>4327</v>
      </c>
      <c r="L27" s="460">
        <v>5723</v>
      </c>
      <c r="M27" s="460">
        <v>3113</v>
      </c>
      <c r="N27" s="460"/>
      <c r="O27" s="460">
        <v>48213</v>
      </c>
    </row>
    <row r="28" spans="1:15" s="448" customFormat="1" ht="10.5" customHeight="1">
      <c r="A28" s="459">
        <v>1005</v>
      </c>
      <c r="B28" s="459" t="s">
        <v>111</v>
      </c>
      <c r="C28" s="460">
        <v>28</v>
      </c>
      <c r="D28" s="460">
        <v>79</v>
      </c>
      <c r="E28" s="460">
        <v>198</v>
      </c>
      <c r="F28" s="460">
        <v>1545</v>
      </c>
      <c r="G28" s="460">
        <v>3007</v>
      </c>
      <c r="H28" s="460">
        <v>5369</v>
      </c>
      <c r="I28" s="460">
        <v>8337</v>
      </c>
      <c r="J28" s="460">
        <v>8998</v>
      </c>
      <c r="K28" s="460">
        <v>8862</v>
      </c>
      <c r="L28" s="460">
        <v>8146</v>
      </c>
      <c r="M28" s="460">
        <v>2850</v>
      </c>
      <c r="N28" s="460"/>
      <c r="O28" s="460">
        <v>47419</v>
      </c>
    </row>
    <row r="29" spans="1:15" s="448" customFormat="1" ht="10.5" customHeight="1">
      <c r="A29" s="459">
        <v>458</v>
      </c>
      <c r="B29" s="459" t="s">
        <v>123</v>
      </c>
      <c r="C29" s="460">
        <v>1</v>
      </c>
      <c r="D29" s="460">
        <v>439</v>
      </c>
      <c r="E29" s="460">
        <v>3733</v>
      </c>
      <c r="F29" s="460">
        <v>24705</v>
      </c>
      <c r="G29" s="460">
        <v>9762</v>
      </c>
      <c r="H29" s="460">
        <v>3831</v>
      </c>
      <c r="I29" s="460">
        <v>2181</v>
      </c>
      <c r="J29" s="460">
        <v>1145</v>
      </c>
      <c r="K29" s="460">
        <v>586</v>
      </c>
      <c r="L29" s="460">
        <v>484</v>
      </c>
      <c r="M29" s="460">
        <v>175</v>
      </c>
      <c r="N29" s="460"/>
      <c r="O29" s="460">
        <v>47042</v>
      </c>
    </row>
    <row r="30" spans="1:15" s="448" customFormat="1" ht="10.5" customHeight="1">
      <c r="A30" s="459">
        <v>1620</v>
      </c>
      <c r="B30" s="459" t="s">
        <v>105</v>
      </c>
      <c r="C30" s="460">
        <v>139</v>
      </c>
      <c r="D30" s="460">
        <v>567</v>
      </c>
      <c r="E30" s="460">
        <v>1745</v>
      </c>
      <c r="F30" s="460">
        <v>2308</v>
      </c>
      <c r="G30" s="460">
        <v>3756</v>
      </c>
      <c r="H30" s="460">
        <v>5769</v>
      </c>
      <c r="I30" s="460">
        <v>6623</v>
      </c>
      <c r="J30" s="460">
        <v>5264</v>
      </c>
      <c r="K30" s="460">
        <v>3972</v>
      </c>
      <c r="L30" s="460">
        <v>3754</v>
      </c>
      <c r="M30" s="460">
        <v>1494</v>
      </c>
      <c r="N30" s="460"/>
      <c r="O30" s="460">
        <v>35392</v>
      </c>
    </row>
    <row r="31" spans="1:15" s="448" customFormat="1" ht="10.5" customHeight="1">
      <c r="A31" s="459">
        <v>965</v>
      </c>
      <c r="B31" s="459" t="s">
        <v>46</v>
      </c>
      <c r="C31" s="460">
        <v>1</v>
      </c>
      <c r="D31" s="460">
        <v>4</v>
      </c>
      <c r="E31" s="460">
        <v>87</v>
      </c>
      <c r="F31" s="460">
        <v>2233</v>
      </c>
      <c r="G31" s="460">
        <v>5435</v>
      </c>
      <c r="H31" s="460">
        <v>6132</v>
      </c>
      <c r="I31" s="460">
        <v>6628</v>
      </c>
      <c r="J31" s="460">
        <v>5675</v>
      </c>
      <c r="K31" s="460">
        <v>3938</v>
      </c>
      <c r="L31" s="460">
        <v>2192</v>
      </c>
      <c r="M31" s="460">
        <v>437</v>
      </c>
      <c r="N31" s="460"/>
      <c r="O31" s="460">
        <v>32763</v>
      </c>
    </row>
    <row r="32" spans="1:15" s="448" customFormat="1" ht="10.5" customHeight="1">
      <c r="A32" s="459">
        <v>1343</v>
      </c>
      <c r="B32" s="459" t="s">
        <v>56</v>
      </c>
      <c r="C32" s="460">
        <v>0</v>
      </c>
      <c r="D32" s="460">
        <v>0</v>
      </c>
      <c r="E32" s="460">
        <v>16</v>
      </c>
      <c r="F32" s="460">
        <v>6349</v>
      </c>
      <c r="G32" s="460">
        <v>20940</v>
      </c>
      <c r="H32" s="460">
        <v>5192</v>
      </c>
      <c r="I32" s="460">
        <v>20</v>
      </c>
      <c r="J32" s="460">
        <v>2</v>
      </c>
      <c r="K32" s="460">
        <v>1</v>
      </c>
      <c r="L32" s="460">
        <v>0</v>
      </c>
      <c r="M32" s="460">
        <v>1</v>
      </c>
      <c r="N32" s="460"/>
      <c r="O32" s="460">
        <v>32522</v>
      </c>
    </row>
    <row r="33" spans="1:15" s="448" customFormat="1" ht="10.5" customHeight="1">
      <c r="A33" s="459">
        <v>1297</v>
      </c>
      <c r="B33" s="459" t="s">
        <v>133</v>
      </c>
      <c r="C33" s="460">
        <v>0</v>
      </c>
      <c r="D33" s="460">
        <v>0</v>
      </c>
      <c r="E33" s="460">
        <v>0</v>
      </c>
      <c r="F33" s="460">
        <v>372</v>
      </c>
      <c r="G33" s="460">
        <v>12956</v>
      </c>
      <c r="H33" s="460">
        <v>15134</v>
      </c>
      <c r="I33" s="460">
        <v>568</v>
      </c>
      <c r="J33" s="460">
        <v>2</v>
      </c>
      <c r="K33" s="460">
        <v>0</v>
      </c>
      <c r="L33" s="460">
        <v>1</v>
      </c>
      <c r="M33" s="460">
        <v>0</v>
      </c>
      <c r="N33" s="460"/>
      <c r="O33" s="460">
        <v>29033</v>
      </c>
    </row>
    <row r="34" spans="1:15" s="448" customFormat="1" ht="10.5" customHeight="1">
      <c r="A34" s="459">
        <v>1088</v>
      </c>
      <c r="B34" s="459" t="s">
        <v>113</v>
      </c>
      <c r="C34" s="460">
        <v>47</v>
      </c>
      <c r="D34" s="460">
        <v>184</v>
      </c>
      <c r="E34" s="460">
        <v>337</v>
      </c>
      <c r="F34" s="460">
        <v>651</v>
      </c>
      <c r="G34" s="460">
        <v>1549</v>
      </c>
      <c r="H34" s="460">
        <v>3685</v>
      </c>
      <c r="I34" s="460">
        <v>5803</v>
      </c>
      <c r="J34" s="460">
        <v>5661</v>
      </c>
      <c r="K34" s="460">
        <v>5457</v>
      </c>
      <c r="L34" s="460">
        <v>4470</v>
      </c>
      <c r="M34" s="460">
        <v>1029</v>
      </c>
      <c r="N34" s="460"/>
      <c r="O34" s="460">
        <v>28874</v>
      </c>
    </row>
    <row r="35" spans="1:15" s="448" customFormat="1" ht="10.5" customHeight="1">
      <c r="A35" s="459">
        <v>984</v>
      </c>
      <c r="B35" s="459" t="s">
        <v>129</v>
      </c>
      <c r="C35" s="460">
        <v>22</v>
      </c>
      <c r="D35" s="460">
        <v>20</v>
      </c>
      <c r="E35" s="460">
        <v>189</v>
      </c>
      <c r="F35" s="460">
        <v>4687</v>
      </c>
      <c r="G35" s="460">
        <v>9637</v>
      </c>
      <c r="H35" s="460">
        <v>7825</v>
      </c>
      <c r="I35" s="460">
        <v>3475</v>
      </c>
      <c r="J35" s="460">
        <v>1183</v>
      </c>
      <c r="K35" s="460">
        <v>751</v>
      </c>
      <c r="L35" s="460">
        <v>393</v>
      </c>
      <c r="M35" s="460">
        <v>85</v>
      </c>
      <c r="N35" s="460"/>
      <c r="O35" s="460">
        <v>28267</v>
      </c>
    </row>
    <row r="36" spans="1:15" s="448" customFormat="1" ht="10.5" customHeight="1">
      <c r="A36" s="459"/>
      <c r="B36" s="459" t="s">
        <v>5</v>
      </c>
      <c r="C36" s="460">
        <v>39365</v>
      </c>
      <c r="D36" s="460">
        <v>46009</v>
      </c>
      <c r="E36" s="460">
        <v>76355</v>
      </c>
      <c r="F36" s="460">
        <v>137180</v>
      </c>
      <c r="G36" s="460">
        <v>264968</v>
      </c>
      <c r="H36" s="460">
        <v>266516</v>
      </c>
      <c r="I36" s="460">
        <v>279681</v>
      </c>
      <c r="J36" s="460">
        <v>254377</v>
      </c>
      <c r="K36" s="460">
        <v>254398</v>
      </c>
      <c r="L36" s="460">
        <v>235307</v>
      </c>
      <c r="M36" s="460">
        <v>79533</v>
      </c>
      <c r="N36" s="460"/>
      <c r="O36" s="460">
        <v>1933699</v>
      </c>
    </row>
    <row r="37" spans="1:15" s="448" customFormat="1" ht="10.5" customHeight="1">
      <c r="A37" s="459"/>
      <c r="B37" s="459" t="s">
        <v>173</v>
      </c>
      <c r="C37" s="460">
        <v>31407</v>
      </c>
      <c r="D37" s="460">
        <v>35240</v>
      </c>
      <c r="E37" s="460">
        <v>15636</v>
      </c>
      <c r="F37" s="460">
        <v>13259</v>
      </c>
      <c r="G37" s="460">
        <v>37342</v>
      </c>
      <c r="H37" s="460">
        <v>54903</v>
      </c>
      <c r="I37" s="460">
        <v>69105</v>
      </c>
      <c r="J37" s="460">
        <v>71180</v>
      </c>
      <c r="K37" s="460">
        <v>48720</v>
      </c>
      <c r="L37" s="460">
        <v>36722</v>
      </c>
      <c r="M37" s="460">
        <v>32426</v>
      </c>
      <c r="N37" s="460">
        <v>32766</v>
      </c>
      <c r="O37" s="460">
        <v>29006</v>
      </c>
    </row>
    <row r="38" spans="1:15" s="448" customFormat="1" ht="6" customHeight="1">
      <c r="A38" s="446"/>
      <c r="B38" s="446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</row>
    <row r="39" spans="1:15" s="464" customFormat="1" ht="12.75" customHeight="1">
      <c r="A39" s="462" t="s">
        <v>176</v>
      </c>
      <c r="B39" s="448"/>
      <c r="C39" s="463">
        <v>58690</v>
      </c>
      <c r="D39" s="463">
        <v>73482</v>
      </c>
      <c r="E39" s="463">
        <v>51989</v>
      </c>
      <c r="F39" s="463">
        <v>45669</v>
      </c>
      <c r="G39" s="463">
        <v>117048</v>
      </c>
      <c r="H39" s="463">
        <v>180664</v>
      </c>
      <c r="I39" s="463">
        <v>244385</v>
      </c>
      <c r="J39" s="463">
        <v>284940</v>
      </c>
      <c r="K39" s="463">
        <v>233116</v>
      </c>
      <c r="L39" s="463">
        <v>208800</v>
      </c>
      <c r="M39" s="463">
        <v>206505</v>
      </c>
      <c r="N39" s="463">
        <v>229647</v>
      </c>
      <c r="O39" s="463">
        <v>212825</v>
      </c>
    </row>
    <row r="40" spans="1:15" s="448" customFormat="1" ht="3" customHeight="1">
      <c r="A40" s="465"/>
      <c r="B40" s="466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</row>
    <row r="41" spans="1:15" s="448" customFormat="1" ht="4.5" customHeight="1">
      <c r="A41" s="446"/>
      <c r="B41" s="446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</row>
    <row r="42" spans="1:15" s="448" customFormat="1" ht="9.75" customHeight="1">
      <c r="A42" s="468" t="s">
        <v>343</v>
      </c>
      <c r="B42" s="436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</row>
    <row r="43" spans="1:11" s="448" customFormat="1" ht="9.75" customHeight="1">
      <c r="A43" s="468" t="s">
        <v>344</v>
      </c>
      <c r="B43" s="436"/>
      <c r="C43" s="459"/>
      <c r="D43" s="459"/>
      <c r="E43" s="459"/>
      <c r="F43" s="459"/>
      <c r="G43" s="459"/>
      <c r="H43" s="459"/>
      <c r="I43" s="459"/>
      <c r="J43" s="459"/>
      <c r="K43" s="459"/>
    </row>
    <row r="44" spans="1:15" ht="11.25">
      <c r="A44" s="454"/>
      <c r="B44" s="469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</row>
    <row r="45" spans="1:11" ht="11.25">
      <c r="A45" s="454"/>
      <c r="B45" s="469"/>
      <c r="C45" s="471"/>
      <c r="D45" s="471"/>
      <c r="E45" s="471"/>
      <c r="F45" s="471"/>
      <c r="G45" s="471"/>
      <c r="H45" s="471"/>
      <c r="I45" s="471"/>
      <c r="J45" s="471"/>
      <c r="K45" s="471"/>
    </row>
    <row r="46" spans="1:21" ht="12.75">
      <c r="A46" s="802"/>
      <c r="B46" s="803"/>
      <c r="C46" s="804"/>
      <c r="D46" s="804"/>
      <c r="E46" s="804"/>
      <c r="F46" s="804"/>
      <c r="G46" s="804"/>
      <c r="H46" s="804"/>
      <c r="I46" s="804"/>
      <c r="J46" s="804"/>
      <c r="K46" s="804"/>
      <c r="L46" s="805"/>
      <c r="M46" s="805"/>
      <c r="N46" s="805"/>
      <c r="O46" s="805"/>
      <c r="P46" s="803"/>
      <c r="Q46" s="803"/>
      <c r="R46" s="803"/>
      <c r="S46" s="803"/>
      <c r="T46" s="803"/>
      <c r="U46" s="803"/>
    </row>
    <row r="47" spans="1:21" ht="12.75" customHeight="1">
      <c r="A47" s="806"/>
      <c r="B47" s="806"/>
      <c r="C47" s="806"/>
      <c r="D47" s="806"/>
      <c r="E47" s="806"/>
      <c r="F47" s="806"/>
      <c r="G47" s="806"/>
      <c r="H47" s="806"/>
      <c r="I47" s="806"/>
      <c r="J47" s="806"/>
      <c r="K47" s="806"/>
      <c r="L47" s="805"/>
      <c r="M47" s="805"/>
      <c r="N47" s="805"/>
      <c r="O47" s="805"/>
      <c r="P47" s="803"/>
      <c r="Q47" s="803"/>
      <c r="R47" s="803"/>
      <c r="S47" s="803"/>
      <c r="T47" s="803"/>
      <c r="U47" s="803"/>
    </row>
    <row r="48" spans="1:21" ht="11.25" customHeight="1">
      <c r="A48" s="807"/>
      <c r="B48" s="807"/>
      <c r="C48" s="808"/>
      <c r="D48" s="809"/>
      <c r="E48" s="809"/>
      <c r="F48" s="809"/>
      <c r="G48" s="809"/>
      <c r="H48" s="809"/>
      <c r="I48" s="809"/>
      <c r="J48" s="809"/>
      <c r="K48" s="809"/>
      <c r="L48" s="805"/>
      <c r="M48" s="805"/>
      <c r="N48" s="805"/>
      <c r="O48" s="805"/>
      <c r="P48" s="803"/>
      <c r="Q48" s="803"/>
      <c r="R48" s="803"/>
      <c r="S48" s="803"/>
      <c r="T48" s="803"/>
      <c r="U48" s="803"/>
    </row>
    <row r="49" spans="1:21" ht="11.25">
      <c r="A49" s="807"/>
      <c r="B49" s="807"/>
      <c r="C49" s="810"/>
      <c r="D49" s="811"/>
      <c r="E49" s="811"/>
      <c r="F49" s="811"/>
      <c r="G49" s="811"/>
      <c r="H49" s="811"/>
      <c r="I49" s="811"/>
      <c r="J49" s="811"/>
      <c r="K49" s="809"/>
      <c r="L49" s="805"/>
      <c r="M49" s="805"/>
      <c r="N49" s="805"/>
      <c r="O49" s="805"/>
      <c r="P49" s="803"/>
      <c r="Q49" s="803"/>
      <c r="R49" s="803"/>
      <c r="S49" s="803"/>
      <c r="T49" s="803"/>
      <c r="U49" s="803"/>
    </row>
    <row r="50" spans="1:21" ht="11.25">
      <c r="A50" s="802"/>
      <c r="B50" s="803"/>
      <c r="C50" s="805"/>
      <c r="D50" s="812"/>
      <c r="E50" s="812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3"/>
      <c r="Q50" s="803"/>
      <c r="R50" s="803"/>
      <c r="S50" s="803"/>
      <c r="T50" s="803"/>
      <c r="U50" s="803"/>
    </row>
    <row r="51" spans="1:21" ht="11.25">
      <c r="A51" s="802"/>
      <c r="B51" s="80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03"/>
      <c r="Q51" s="803"/>
      <c r="R51" s="803"/>
      <c r="S51" s="803"/>
      <c r="T51" s="803"/>
      <c r="U51" s="803"/>
    </row>
    <row r="52" spans="1:21" ht="11.25">
      <c r="A52" s="802"/>
      <c r="B52" s="803"/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3"/>
      <c r="Q52" s="803"/>
      <c r="R52" s="803"/>
      <c r="S52" s="803"/>
      <c r="T52" s="803"/>
      <c r="U52" s="803"/>
    </row>
    <row r="53" spans="1:21" ht="11.25">
      <c r="A53" s="802"/>
      <c r="B53" s="803"/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3"/>
      <c r="Q53" s="803"/>
      <c r="R53" s="803"/>
      <c r="S53" s="803"/>
      <c r="T53" s="803"/>
      <c r="U53" s="803"/>
    </row>
    <row r="54" spans="1:21" ht="11.25">
      <c r="A54" s="802"/>
      <c r="B54" s="803"/>
      <c r="C54" s="805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3"/>
      <c r="Q54" s="803"/>
      <c r="R54" s="803"/>
      <c r="S54" s="803"/>
      <c r="T54" s="803"/>
      <c r="U54" s="803"/>
    </row>
    <row r="55" spans="1:21" ht="11.25">
      <c r="A55" s="802"/>
      <c r="B55" s="803"/>
      <c r="C55" s="805"/>
      <c r="D55" s="812"/>
      <c r="E55" s="812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3"/>
      <c r="Q55" s="803"/>
      <c r="R55" s="803"/>
      <c r="S55" s="803"/>
      <c r="T55" s="803"/>
      <c r="U55" s="803"/>
    </row>
    <row r="56" spans="1:21" ht="11.25">
      <c r="A56" s="803"/>
      <c r="B56" s="803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03"/>
      <c r="Q56" s="803"/>
      <c r="R56" s="803"/>
      <c r="S56" s="803"/>
      <c r="T56" s="803"/>
      <c r="U56" s="803"/>
    </row>
    <row r="57" spans="1:21" ht="11.25">
      <c r="A57" s="803"/>
      <c r="B57" s="803"/>
      <c r="C57" s="805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3"/>
      <c r="Q57" s="803"/>
      <c r="R57" s="803"/>
      <c r="S57" s="803"/>
      <c r="T57" s="803"/>
      <c r="U57" s="803"/>
    </row>
    <row r="58" spans="1:21" ht="11.25">
      <c r="A58" s="803"/>
      <c r="B58" s="803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3"/>
      <c r="Q58" s="803"/>
      <c r="R58" s="803"/>
      <c r="S58" s="803"/>
      <c r="T58" s="803"/>
      <c r="U58" s="803"/>
    </row>
    <row r="59" spans="1:21" ht="11.25">
      <c r="A59" s="802"/>
      <c r="B59" s="803"/>
      <c r="C59" s="805"/>
      <c r="D59" s="814"/>
      <c r="E59" s="815"/>
      <c r="F59" s="805"/>
      <c r="G59" s="805"/>
      <c r="H59" s="805"/>
      <c r="I59" s="815"/>
      <c r="J59" s="805"/>
      <c r="K59" s="805"/>
      <c r="L59" s="805"/>
      <c r="M59" s="805"/>
      <c r="N59" s="805"/>
      <c r="O59" s="805"/>
      <c r="P59" s="803"/>
      <c r="Q59" s="803"/>
      <c r="R59" s="803"/>
      <c r="S59" s="803"/>
      <c r="T59" s="803"/>
      <c r="U59" s="803"/>
    </row>
    <row r="60" spans="1:21" ht="11.25">
      <c r="A60" s="802"/>
      <c r="B60" s="803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3"/>
      <c r="Q60" s="803"/>
      <c r="R60" s="803"/>
      <c r="S60" s="803"/>
      <c r="T60" s="803"/>
      <c r="U60" s="803"/>
    </row>
    <row r="61" spans="1:21" ht="11.25">
      <c r="A61" s="802"/>
      <c r="B61" s="803"/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3"/>
      <c r="Q61" s="803"/>
      <c r="R61" s="803"/>
      <c r="S61" s="803"/>
      <c r="T61" s="803"/>
      <c r="U61" s="803"/>
    </row>
    <row r="62" spans="1:21" ht="11.25">
      <c r="A62" s="802"/>
      <c r="B62" s="803"/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03"/>
      <c r="Q62" s="803"/>
      <c r="R62" s="803"/>
      <c r="S62" s="803"/>
      <c r="T62" s="803"/>
      <c r="U62" s="803"/>
    </row>
    <row r="63" spans="1:21" ht="11.25">
      <c r="A63" s="802"/>
      <c r="B63" s="803"/>
      <c r="C63" s="816"/>
      <c r="D63" s="816"/>
      <c r="E63" s="816"/>
      <c r="F63" s="816"/>
      <c r="G63" s="816"/>
      <c r="H63" s="816"/>
      <c r="I63" s="816"/>
      <c r="J63" s="816"/>
      <c r="K63" s="816"/>
      <c r="L63" s="816"/>
      <c r="M63" s="816"/>
      <c r="N63" s="816"/>
      <c r="O63" s="816"/>
      <c r="P63" s="803"/>
      <c r="Q63" s="803"/>
      <c r="R63" s="803"/>
      <c r="S63" s="803"/>
      <c r="T63" s="803"/>
      <c r="U63" s="803"/>
    </row>
    <row r="64" spans="1:21" ht="11.25">
      <c r="A64" s="802"/>
      <c r="B64" s="803"/>
      <c r="C64" s="814"/>
      <c r="D64" s="814"/>
      <c r="E64" s="805"/>
      <c r="F64" s="805"/>
      <c r="G64" s="805"/>
      <c r="H64" s="815"/>
      <c r="I64" s="815"/>
      <c r="J64" s="805"/>
      <c r="K64" s="805"/>
      <c r="L64" s="805"/>
      <c r="M64" s="805"/>
      <c r="N64" s="805"/>
      <c r="O64" s="805"/>
      <c r="P64" s="803"/>
      <c r="Q64" s="803"/>
      <c r="R64" s="803"/>
      <c r="S64" s="803"/>
      <c r="T64" s="803"/>
      <c r="U64" s="803"/>
    </row>
    <row r="65" spans="1:21" ht="11.25">
      <c r="A65" s="802"/>
      <c r="B65" s="803"/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3"/>
      <c r="Q65" s="803"/>
      <c r="R65" s="803"/>
      <c r="S65" s="803"/>
      <c r="T65" s="803"/>
      <c r="U65" s="803"/>
    </row>
    <row r="66" spans="1:21" ht="11.25">
      <c r="A66" s="802"/>
      <c r="B66" s="803"/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3"/>
      <c r="Q66" s="803"/>
      <c r="R66" s="803"/>
      <c r="S66" s="803"/>
      <c r="T66" s="803"/>
      <c r="U66" s="803"/>
    </row>
    <row r="67" spans="1:21" ht="11.25">
      <c r="A67" s="802"/>
      <c r="B67" s="803"/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3"/>
      <c r="Q67" s="803"/>
      <c r="R67" s="803"/>
      <c r="S67" s="803"/>
      <c r="T67" s="803"/>
      <c r="U67" s="803"/>
    </row>
    <row r="68" spans="1:21" ht="11.25">
      <c r="A68" s="802"/>
      <c r="B68" s="803"/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03"/>
      <c r="Q68" s="803"/>
      <c r="R68" s="803"/>
      <c r="S68" s="803"/>
      <c r="T68" s="803"/>
      <c r="U68" s="803"/>
    </row>
    <row r="69" spans="1:21" ht="11.25">
      <c r="A69" s="802"/>
      <c r="B69" s="803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3"/>
      <c r="Q69" s="803"/>
      <c r="R69" s="803"/>
      <c r="S69" s="803"/>
      <c r="T69" s="803"/>
      <c r="U69" s="803"/>
    </row>
    <row r="70" spans="1:21" ht="11.25">
      <c r="A70" s="802"/>
      <c r="B70" s="803"/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3"/>
      <c r="Q70" s="803"/>
      <c r="R70" s="803"/>
      <c r="S70" s="803"/>
      <c r="T70" s="803"/>
      <c r="U70" s="803"/>
    </row>
    <row r="71" spans="1:21" ht="11.25">
      <c r="A71" s="802"/>
      <c r="B71" s="803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3"/>
      <c r="Q71" s="803"/>
      <c r="R71" s="803"/>
      <c r="S71" s="803"/>
      <c r="T71" s="803"/>
      <c r="U71" s="803"/>
    </row>
    <row r="72" spans="1:21" ht="11.25">
      <c r="A72" s="802"/>
      <c r="B72" s="803"/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3"/>
      <c r="Q72" s="803"/>
      <c r="R72" s="803"/>
      <c r="S72" s="803"/>
      <c r="T72" s="803"/>
      <c r="U72" s="803"/>
    </row>
    <row r="73" spans="1:21" ht="11.25">
      <c r="A73" s="802"/>
      <c r="B73" s="803"/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3"/>
      <c r="Q73" s="803"/>
      <c r="R73" s="803"/>
      <c r="S73" s="803"/>
      <c r="T73" s="803"/>
      <c r="U73" s="803"/>
    </row>
    <row r="74" spans="1:21" ht="11.25">
      <c r="A74" s="802"/>
      <c r="B74" s="803"/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3"/>
      <c r="Q74" s="803"/>
      <c r="R74" s="803"/>
      <c r="S74" s="803"/>
      <c r="T74" s="803"/>
      <c r="U74" s="803"/>
    </row>
    <row r="75" spans="1:21" ht="11.25">
      <c r="A75" s="802"/>
      <c r="B75" s="803"/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3"/>
      <c r="Q75" s="803"/>
      <c r="R75" s="803"/>
      <c r="S75" s="803"/>
      <c r="T75" s="803"/>
      <c r="U75" s="803"/>
    </row>
    <row r="76" spans="1:21" ht="11.25">
      <c r="A76" s="803"/>
      <c r="B76" s="803"/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3"/>
      <c r="Q76" s="803"/>
      <c r="R76" s="803"/>
      <c r="S76" s="803"/>
      <c r="T76" s="803"/>
      <c r="U76" s="803"/>
    </row>
    <row r="77" spans="1:21" ht="11.25">
      <c r="A77" s="803"/>
      <c r="B77" s="803"/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3"/>
      <c r="Q77" s="803"/>
      <c r="R77" s="803"/>
      <c r="S77" s="803"/>
      <c r="T77" s="803"/>
      <c r="U77" s="803"/>
    </row>
    <row r="78" spans="1:21" ht="11.25">
      <c r="A78" s="803"/>
      <c r="B78" s="803"/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3"/>
      <c r="Q78" s="803"/>
      <c r="R78" s="803"/>
      <c r="S78" s="803"/>
      <c r="T78" s="803"/>
      <c r="U78" s="803"/>
    </row>
    <row r="79" spans="1:21" ht="11.25">
      <c r="A79" s="803"/>
      <c r="B79" s="803"/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3"/>
      <c r="Q79" s="803"/>
      <c r="R79" s="803"/>
      <c r="S79" s="803"/>
      <c r="T79" s="803"/>
      <c r="U79" s="803"/>
    </row>
    <row r="80" spans="1:21" ht="11.25">
      <c r="A80" s="803"/>
      <c r="B80" s="803"/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3"/>
      <c r="Q80" s="803"/>
      <c r="R80" s="803"/>
      <c r="S80" s="803"/>
      <c r="T80" s="803"/>
      <c r="U80" s="803"/>
    </row>
    <row r="81" spans="1:21" ht="11.25">
      <c r="A81" s="803"/>
      <c r="B81" s="803"/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3"/>
      <c r="Q81" s="803"/>
      <c r="R81" s="803"/>
      <c r="S81" s="803"/>
      <c r="T81" s="803"/>
      <c r="U81" s="803"/>
    </row>
    <row r="82" spans="1:21" ht="11.25">
      <c r="A82" s="803"/>
      <c r="B82" s="803"/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3"/>
      <c r="Q82" s="803"/>
      <c r="R82" s="803"/>
      <c r="S82" s="803"/>
      <c r="T82" s="803"/>
      <c r="U82" s="803"/>
    </row>
    <row r="83" spans="1:21" ht="11.25">
      <c r="A83" s="803"/>
      <c r="B83" s="803"/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3"/>
      <c r="Q83" s="803"/>
      <c r="R83" s="803"/>
      <c r="S83" s="803"/>
      <c r="T83" s="803"/>
      <c r="U83" s="803"/>
    </row>
    <row r="84" spans="1:21" ht="11.25">
      <c r="A84" s="803"/>
      <c r="B84" s="803"/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3"/>
      <c r="Q84" s="803"/>
      <c r="R84" s="803"/>
      <c r="S84" s="803"/>
      <c r="T84" s="803"/>
      <c r="U84" s="803"/>
    </row>
    <row r="85" spans="1:21" ht="11.25">
      <c r="A85" s="817"/>
      <c r="B85" s="817"/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3"/>
      <c r="Q85" s="803"/>
      <c r="R85" s="803"/>
      <c r="S85" s="803"/>
      <c r="T85" s="803"/>
      <c r="U85" s="803"/>
    </row>
    <row r="86" spans="1:21" ht="11.25">
      <c r="A86" s="803"/>
      <c r="B86" s="803"/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3"/>
      <c r="Q86" s="803"/>
      <c r="R86" s="803"/>
      <c r="S86" s="803"/>
      <c r="T86" s="803"/>
      <c r="U86" s="803"/>
    </row>
    <row r="87" spans="1:21" ht="11.25">
      <c r="A87" s="803"/>
      <c r="B87" s="803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3"/>
      <c r="Q87" s="803"/>
      <c r="R87" s="803"/>
      <c r="S87" s="803"/>
      <c r="T87" s="803"/>
      <c r="U87" s="803"/>
    </row>
    <row r="88" spans="1:21" ht="11.25">
      <c r="A88" s="803"/>
      <c r="B88" s="803"/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3"/>
      <c r="Q88" s="803"/>
      <c r="R88" s="803"/>
      <c r="S88" s="803"/>
      <c r="T88" s="803"/>
      <c r="U88" s="803"/>
    </row>
    <row r="89" spans="1:21" ht="11.25">
      <c r="A89" s="803"/>
      <c r="B89" s="803"/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3"/>
      <c r="Q89" s="803"/>
      <c r="R89" s="803"/>
      <c r="S89" s="803"/>
      <c r="T89" s="803"/>
      <c r="U89" s="803"/>
    </row>
    <row r="90" spans="1:21" ht="11.25">
      <c r="A90" s="803"/>
      <c r="B90" s="803"/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3"/>
      <c r="Q90" s="803"/>
      <c r="R90" s="803"/>
      <c r="S90" s="803"/>
      <c r="T90" s="803"/>
      <c r="U90" s="803"/>
    </row>
    <row r="91" spans="1:21" ht="12.75">
      <c r="A91" s="804"/>
      <c r="B91" s="804"/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3"/>
    </row>
    <row r="92" spans="1:21" ht="12.75">
      <c r="A92" s="804"/>
      <c r="B92" s="804"/>
      <c r="C92" s="804"/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3"/>
    </row>
    <row r="93" spans="1:21" ht="12.75">
      <c r="A93" s="804"/>
      <c r="B93" s="804"/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3"/>
    </row>
    <row r="94" spans="1:21" ht="12.75">
      <c r="A94" s="804"/>
      <c r="B94" s="804"/>
      <c r="C94" s="804"/>
      <c r="D94" s="804"/>
      <c r="E94" s="804"/>
      <c r="F94" s="804"/>
      <c r="G94" s="804"/>
      <c r="H94" s="804"/>
      <c r="I94" s="804"/>
      <c r="J94" s="804"/>
      <c r="K94" s="804"/>
      <c r="L94" s="804"/>
      <c r="M94" s="804"/>
      <c r="N94" s="804"/>
      <c r="O94" s="804"/>
      <c r="P94" s="804"/>
      <c r="Q94" s="804"/>
      <c r="R94" s="804"/>
      <c r="S94" s="804"/>
      <c r="T94" s="804"/>
      <c r="U94" s="803"/>
    </row>
    <row r="95" spans="1:21" ht="12.75">
      <c r="A95" s="804"/>
      <c r="B95" s="804"/>
      <c r="C95" s="804"/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3"/>
    </row>
    <row r="96" spans="1:21" ht="12.75">
      <c r="A96" s="804"/>
      <c r="B96" s="804"/>
      <c r="C96" s="804"/>
      <c r="D96" s="804"/>
      <c r="E96" s="804"/>
      <c r="F96" s="804"/>
      <c r="G96" s="804"/>
      <c r="H96" s="804"/>
      <c r="I96" s="804"/>
      <c r="J96" s="804"/>
      <c r="K96" s="804"/>
      <c r="L96" s="804"/>
      <c r="M96" s="804"/>
      <c r="N96" s="804"/>
      <c r="O96" s="804"/>
      <c r="P96" s="804"/>
      <c r="Q96" s="804"/>
      <c r="R96" s="804"/>
      <c r="S96" s="804"/>
      <c r="T96" s="804"/>
      <c r="U96" s="803"/>
    </row>
    <row r="97" spans="1:21" ht="12.75">
      <c r="A97" s="804"/>
      <c r="B97" s="804"/>
      <c r="C97" s="804"/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4"/>
      <c r="P97" s="804"/>
      <c r="Q97" s="804"/>
      <c r="R97" s="804"/>
      <c r="S97" s="804"/>
      <c r="T97" s="804"/>
      <c r="U97" s="803"/>
    </row>
    <row r="98" spans="1:21" s="448" customFormat="1" ht="12.75">
      <c r="A98" s="804"/>
      <c r="B98" s="804"/>
      <c r="C98" s="804"/>
      <c r="D98" s="804"/>
      <c r="E98" s="804"/>
      <c r="F98" s="804"/>
      <c r="G98" s="804"/>
      <c r="H98" s="804"/>
      <c r="I98" s="804"/>
      <c r="J98" s="804"/>
      <c r="K98" s="804"/>
      <c r="L98" s="804"/>
      <c r="M98" s="804"/>
      <c r="N98" s="804"/>
      <c r="O98" s="804"/>
      <c r="P98" s="804"/>
      <c r="Q98" s="804"/>
      <c r="R98" s="804"/>
      <c r="S98" s="804"/>
      <c r="T98" s="804"/>
      <c r="U98" s="804"/>
    </row>
    <row r="99" spans="1:21" s="448" customFormat="1" ht="12.75">
      <c r="A99" s="804"/>
      <c r="B99" s="804"/>
      <c r="C99" s="804"/>
      <c r="D99" s="804"/>
      <c r="E99" s="804"/>
      <c r="F99" s="804"/>
      <c r="G99" s="804"/>
      <c r="H99" s="804"/>
      <c r="I99" s="804"/>
      <c r="J99" s="804"/>
      <c r="K99" s="804"/>
      <c r="L99" s="804"/>
      <c r="M99" s="804"/>
      <c r="N99" s="804"/>
      <c r="O99" s="804"/>
      <c r="P99" s="804"/>
      <c r="Q99" s="804"/>
      <c r="R99" s="804"/>
      <c r="S99" s="804"/>
      <c r="T99" s="804"/>
      <c r="U99" s="804"/>
    </row>
    <row r="100" spans="1:21" s="448" customFormat="1" ht="12.75">
      <c r="A100" s="804"/>
      <c r="B100" s="804"/>
      <c r="C100" s="804"/>
      <c r="D100" s="804"/>
      <c r="E100" s="804"/>
      <c r="F100" s="804"/>
      <c r="G100" s="804"/>
      <c r="H100" s="804"/>
      <c r="I100" s="804"/>
      <c r="J100" s="804"/>
      <c r="K100" s="804"/>
      <c r="L100" s="804"/>
      <c r="M100" s="804"/>
      <c r="N100" s="804"/>
      <c r="O100" s="804"/>
      <c r="P100" s="804"/>
      <c r="Q100" s="804"/>
      <c r="R100" s="804"/>
      <c r="S100" s="804"/>
      <c r="T100" s="804"/>
      <c r="U100" s="804"/>
    </row>
    <row r="101" s="448" customFormat="1" ht="12.75"/>
    <row r="102" s="448" customFormat="1" ht="12.75"/>
    <row r="103" s="448" customFormat="1" ht="12.75"/>
    <row r="104" s="448" customFormat="1" ht="12.75"/>
    <row r="105" s="448" customFormat="1" ht="12.75"/>
    <row r="106" s="448" customFormat="1" ht="12.75"/>
    <row r="107" s="448" customFormat="1" ht="12.75"/>
    <row r="108" s="448" customFormat="1" ht="12.75"/>
    <row r="109" s="448" customFormat="1" ht="12.75"/>
    <row r="110" s="448" customFormat="1" ht="12.75"/>
    <row r="111" s="448" customFormat="1" ht="12.75"/>
    <row r="112" s="448" customFormat="1" ht="12.75"/>
    <row r="113" s="448" customFormat="1" ht="12.75"/>
    <row r="114" s="448" customFormat="1" ht="12.75"/>
    <row r="115" s="448" customFormat="1" ht="12.75"/>
    <row r="116" s="448" customFormat="1" ht="12.75"/>
    <row r="117" s="448" customFormat="1" ht="12.75"/>
    <row r="118" s="448" customFormat="1" ht="12.75"/>
    <row r="119" s="448" customFormat="1" ht="12.75"/>
    <row r="120" s="448" customFormat="1" ht="12" customHeight="1"/>
    <row r="121" s="448" customFormat="1" ht="12" customHeight="1"/>
    <row r="122" s="448" customFormat="1" ht="12" customHeight="1"/>
    <row r="123" s="448" customFormat="1" ht="12" customHeight="1"/>
    <row r="124" s="448" customFormat="1" ht="12" customHeight="1"/>
    <row r="125" s="448" customFormat="1" ht="12" customHeight="1"/>
    <row r="126" s="448" customFormat="1" ht="12" customHeight="1"/>
    <row r="127" s="448" customFormat="1" ht="12" customHeight="1"/>
    <row r="128" s="448" customFormat="1" ht="12" customHeight="1"/>
    <row r="129" s="448" customFormat="1" ht="12" customHeight="1"/>
    <row r="130" s="448" customFormat="1" ht="12" customHeight="1"/>
    <row r="131" s="448" customFormat="1" ht="12" customHeight="1"/>
    <row r="132" s="448" customFormat="1" ht="12" customHeight="1"/>
    <row r="133" s="448" customFormat="1" ht="12" customHeight="1"/>
    <row r="134" s="448" customFormat="1" ht="12" customHeight="1"/>
    <row r="135" s="448" customFormat="1" ht="12" customHeight="1"/>
    <row r="136" s="448" customFormat="1" ht="12" customHeight="1"/>
    <row r="137" s="448" customFormat="1" ht="12" customHeight="1"/>
    <row r="138" s="448" customFormat="1" ht="12" customHeight="1"/>
    <row r="139" s="448" customFormat="1" ht="12" customHeight="1"/>
    <row r="140" s="448" customFormat="1" ht="12" customHeight="1"/>
    <row r="141" s="448" customFormat="1" ht="12" customHeight="1"/>
    <row r="142" s="448" customFormat="1" ht="12" customHeight="1"/>
    <row r="143" s="448" customFormat="1" ht="12" customHeight="1"/>
    <row r="144" s="448" customFormat="1" ht="12" customHeight="1"/>
    <row r="145" s="448" customFormat="1" ht="12" customHeight="1"/>
    <row r="146" s="448" customFormat="1" ht="12" customHeight="1"/>
    <row r="147" s="448" customFormat="1" ht="12" customHeight="1"/>
    <row r="148" s="448" customFormat="1" ht="12" customHeight="1"/>
    <row r="149" s="448" customFormat="1" ht="12" customHeight="1"/>
    <row r="150" s="448" customFormat="1" ht="12" customHeight="1"/>
    <row r="151" s="448" customFormat="1" ht="12" customHeight="1"/>
    <row r="152" s="448" customFormat="1" ht="12" customHeight="1"/>
    <row r="153" s="448" customFormat="1" ht="12" customHeight="1"/>
    <row r="154" s="448" customFormat="1" ht="12" customHeight="1"/>
    <row r="155" s="448" customFormat="1" ht="12" customHeight="1"/>
    <row r="156" s="448" customFormat="1" ht="12" customHeight="1"/>
    <row r="157" s="448" customFormat="1" ht="12" customHeight="1"/>
    <row r="158" s="448" customFormat="1" ht="12" customHeight="1"/>
    <row r="159" s="448" customFormat="1" ht="12" customHeight="1"/>
    <row r="160" s="448" customFormat="1" ht="12" customHeight="1"/>
    <row r="161" s="448" customFormat="1" ht="12" customHeight="1"/>
    <row r="162" s="448" customFormat="1" ht="12" customHeight="1"/>
    <row r="163" s="448" customFormat="1" ht="12" customHeight="1"/>
    <row r="164" s="448" customFormat="1" ht="12" customHeight="1"/>
    <row r="165" s="448" customFormat="1" ht="12" customHeight="1"/>
    <row r="166" s="448" customFormat="1" ht="12" customHeight="1"/>
    <row r="167" s="448" customFormat="1" ht="12" customHeight="1"/>
    <row r="168" s="448" customFormat="1" ht="12" customHeight="1"/>
    <row r="169" s="448" customFormat="1" ht="12" customHeight="1"/>
    <row r="170" s="448" customFormat="1" ht="12" customHeight="1"/>
    <row r="171" s="448" customFormat="1" ht="12" customHeight="1"/>
    <row r="172" s="448" customFormat="1" ht="12" customHeight="1"/>
    <row r="173" s="448" customFormat="1" ht="12" customHeight="1"/>
    <row r="174" s="448" customFormat="1" ht="12" customHeight="1"/>
    <row r="175" s="448" customFormat="1" ht="12" customHeight="1"/>
    <row r="176" s="448" customFormat="1" ht="12" customHeight="1"/>
    <row r="177" s="448" customFormat="1" ht="12" customHeight="1"/>
    <row r="178" s="448" customFormat="1" ht="12.75"/>
    <row r="179" s="448" customFormat="1" ht="12.75"/>
    <row r="180" s="448" customFormat="1" ht="12.75"/>
    <row r="181" s="448" customFormat="1" ht="12.75"/>
    <row r="182" s="448" customFormat="1" ht="12.75"/>
    <row r="183" s="448" customFormat="1" ht="12.75"/>
    <row r="184" s="448" customFormat="1" ht="12.75"/>
    <row r="185" s="448" customFormat="1" ht="12.75"/>
    <row r="186" s="448" customFormat="1" ht="12.75"/>
    <row r="187" s="448" customFormat="1" ht="12.75"/>
    <row r="188" s="448" customFormat="1" ht="12.75"/>
    <row r="189" s="448" customFormat="1" ht="12.75"/>
    <row r="190" s="448" customFormat="1" ht="12.75"/>
    <row r="191" s="448" customFormat="1" ht="12.75"/>
    <row r="192" s="448" customFormat="1" ht="12.75"/>
    <row r="193" s="448" customFormat="1" ht="12.75"/>
    <row r="194" s="448" customFormat="1" ht="12.75"/>
    <row r="195" s="448" customFormat="1" ht="12.75"/>
    <row r="196" s="448" customFormat="1" ht="12.75"/>
    <row r="197" s="448" customFormat="1" ht="12.75"/>
    <row r="198" s="448" customFormat="1" ht="12.75"/>
    <row r="199" s="448" customFormat="1" ht="12.75"/>
    <row r="200" s="448" customFormat="1" ht="12.75"/>
    <row r="201" s="448" customFormat="1" ht="12.75"/>
    <row r="202" s="448" customFormat="1" ht="12.75"/>
    <row r="203" s="448" customFormat="1" ht="12.75"/>
    <row r="204" s="448" customFormat="1" ht="12.75"/>
    <row r="205" s="448" customFormat="1" ht="12.75"/>
    <row r="206" s="448" customFormat="1" ht="12.75"/>
    <row r="207" s="448" customFormat="1" ht="12.75"/>
    <row r="208" s="448" customFormat="1" ht="12.75"/>
    <row r="209" s="448" customFormat="1" ht="12.75"/>
    <row r="210" s="448" customFormat="1" ht="12.75"/>
    <row r="211" s="448" customFormat="1" ht="12.75"/>
    <row r="212" s="448" customFormat="1" ht="12.75"/>
    <row r="213" s="448" customFormat="1" ht="12.75"/>
    <row r="214" s="448" customFormat="1" ht="12.75"/>
    <row r="215" s="448" customFormat="1" ht="12.75"/>
    <row r="216" s="448" customFormat="1" ht="12.75"/>
    <row r="217" s="448" customFormat="1" ht="12.75"/>
    <row r="218" s="448" customFormat="1" ht="12.75"/>
    <row r="219" s="448" customFormat="1" ht="12.75"/>
    <row r="220" s="448" customFormat="1" ht="12.75"/>
    <row r="221" s="448" customFormat="1" ht="12.75"/>
    <row r="222" s="448" customFormat="1" ht="12.75"/>
    <row r="223" s="448" customFormat="1" ht="12.75"/>
    <row r="224" s="448" customFormat="1" ht="12.75"/>
    <row r="225" s="448" customFormat="1" ht="12.75"/>
    <row r="226" s="448" customFormat="1" ht="12.75"/>
    <row r="227" s="448" customFormat="1" ht="12.75"/>
    <row r="228" s="448" customFormat="1" ht="12.75"/>
    <row r="229" s="448" customFormat="1" ht="12.75"/>
    <row r="230" s="448" customFormat="1" ht="12.75"/>
    <row r="231" s="448" customFormat="1" ht="12.75"/>
    <row r="232" s="448" customFormat="1" ht="12.75"/>
    <row r="233" s="448" customFormat="1" ht="12.75"/>
    <row r="234" s="448" customFormat="1" ht="12.75"/>
    <row r="235" s="448" customFormat="1" ht="12.75"/>
    <row r="236" s="448" customFormat="1" ht="12.75"/>
    <row r="237" s="448" customFormat="1" ht="12.75"/>
    <row r="238" s="448" customFormat="1" ht="12.75"/>
    <row r="239" s="448" customFormat="1" ht="12.75"/>
    <row r="240" s="448" customFormat="1" ht="12.75"/>
    <row r="241" s="448" customFormat="1" ht="12.75"/>
    <row r="242" s="448" customFormat="1" ht="12.75"/>
    <row r="243" s="448" customFormat="1" ht="12.75"/>
    <row r="244" s="448" customFormat="1" ht="12.75"/>
    <row r="245" s="448" customFormat="1" ht="12.75"/>
    <row r="246" s="448" customFormat="1" ht="12.75"/>
    <row r="247" s="448" customFormat="1" ht="12.75"/>
    <row r="248" s="448" customFormat="1" ht="12.75"/>
    <row r="249" s="448" customFormat="1" ht="12.75"/>
    <row r="250" s="448" customFormat="1" ht="12.75"/>
    <row r="251" s="448" customFormat="1" ht="12.75"/>
    <row r="252" s="448" customFormat="1" ht="12.75"/>
    <row r="253" s="448" customFormat="1" ht="12.75"/>
    <row r="254" s="448" customFormat="1" ht="12.75"/>
    <row r="255" s="448" customFormat="1" ht="12.75"/>
    <row r="256" s="448" customFormat="1" ht="12.75"/>
    <row r="257" s="448" customFormat="1" ht="12.75"/>
    <row r="258" s="448" customFormat="1" ht="12.75"/>
    <row r="259" s="448" customFormat="1" ht="12.75"/>
    <row r="260" s="448" customFormat="1" ht="12.75"/>
    <row r="261" s="448" customFormat="1" ht="12.75"/>
    <row r="262" s="448" customFormat="1" ht="12.75"/>
    <row r="263" s="448" customFormat="1" ht="12.75"/>
    <row r="264" s="448" customFormat="1" ht="12.75"/>
    <row r="265" s="448" customFormat="1" ht="12.75"/>
    <row r="266" s="448" customFormat="1" ht="12.75"/>
    <row r="267" s="448" customFormat="1" ht="12.75"/>
    <row r="268" spans="1:15" ht="11.25">
      <c r="A268" s="469"/>
      <c r="B268" s="472"/>
      <c r="C268" s="471"/>
      <c r="D268" s="471"/>
      <c r="E268" s="471"/>
      <c r="F268" s="471"/>
      <c r="G268" s="471"/>
      <c r="H268" s="471"/>
      <c r="I268" s="471"/>
      <c r="J268" s="471"/>
      <c r="K268" s="471"/>
      <c r="L268" s="471"/>
      <c r="M268" s="471"/>
      <c r="N268" s="471"/>
      <c r="O268" s="471"/>
    </row>
    <row r="269" spans="1:15" ht="12.75">
      <c r="A269" s="448"/>
      <c r="B269" s="448"/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O269" s="448"/>
    </row>
    <row r="270" spans="1:15" ht="12.75">
      <c r="A270" s="448"/>
      <c r="B270" s="448"/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  <c r="O270" s="448"/>
    </row>
    <row r="271" spans="1:15" ht="12.75" customHeight="1">
      <c r="A271" s="448"/>
      <c r="B271" s="448"/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O271" s="448"/>
    </row>
    <row r="272" spans="1:15" ht="12.75">
      <c r="A272" s="448"/>
      <c r="B272" s="448"/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  <c r="O272" s="448"/>
    </row>
    <row r="273" spans="1:15" ht="12.75">
      <c r="A273" s="448"/>
      <c r="B273" s="448"/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  <c r="O273" s="448"/>
    </row>
    <row r="274" spans="1:15" ht="12.75">
      <c r="A274" s="448"/>
      <c r="B274" s="448"/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</row>
    <row r="275" spans="1:15" ht="12.75">
      <c r="A275" s="448"/>
      <c r="B275" s="448"/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O275" s="448"/>
    </row>
    <row r="276" spans="1:15" ht="12.75">
      <c r="A276" s="448"/>
      <c r="B276" s="448"/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  <c r="O276" s="448"/>
    </row>
    <row r="277" spans="1:15" ht="12.75">
      <c r="A277" s="448"/>
      <c r="B277" s="448"/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</row>
    <row r="278" spans="1:15" ht="12.75">
      <c r="A278" s="448"/>
      <c r="B278" s="448"/>
      <c r="C278" s="448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  <c r="O278" s="448"/>
    </row>
    <row r="279" spans="1:15" ht="12.75">
      <c r="A279" s="448"/>
      <c r="B279" s="448"/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  <c r="O279" s="448"/>
    </row>
    <row r="280" spans="1:15" ht="12.75">
      <c r="A280" s="448"/>
      <c r="B280" s="448"/>
      <c r="C280" s="448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  <c r="O280" s="448"/>
    </row>
    <row r="281" spans="1:15" ht="12.75">
      <c r="A281" s="448"/>
      <c r="B281" s="448"/>
      <c r="C281" s="448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  <c r="O281" s="448"/>
    </row>
    <row r="282" spans="1:15" ht="12.75">
      <c r="A282" s="448"/>
      <c r="B282" s="448"/>
      <c r="C282" s="448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  <c r="O282" s="448"/>
    </row>
    <row r="283" spans="1:15" ht="12.75">
      <c r="A283" s="448"/>
      <c r="B283" s="448"/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</row>
    <row r="284" spans="1:15" ht="12.75">
      <c r="A284" s="448"/>
      <c r="B284" s="448"/>
      <c r="C284" s="448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  <c r="O284" s="448"/>
    </row>
    <row r="285" spans="1:15" ht="12.75">
      <c r="A285" s="448"/>
      <c r="B285" s="448"/>
      <c r="C285" s="448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</row>
    <row r="286" spans="1:15" ht="12.75">
      <c r="A286" s="448"/>
      <c r="B286" s="448"/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  <c r="O286" s="448"/>
    </row>
    <row r="287" spans="1:15" ht="12.75">
      <c r="A287" s="448"/>
      <c r="B287" s="448"/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  <c r="O287" s="448"/>
    </row>
    <row r="288" spans="1:15" ht="12.75">
      <c r="A288" s="448"/>
      <c r="B288" s="448"/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  <c r="O288" s="448"/>
    </row>
    <row r="289" spans="1:15" ht="12.75">
      <c r="A289" s="448"/>
      <c r="B289" s="448"/>
      <c r="C289" s="448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  <c r="O289" s="448"/>
    </row>
    <row r="290" spans="1:15" ht="12.75">
      <c r="A290" s="448"/>
      <c r="B290" s="448"/>
      <c r="C290" s="448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</row>
    <row r="291" spans="1:15" ht="12.75">
      <c r="A291" s="448"/>
      <c r="B291" s="448"/>
      <c r="C291" s="448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</row>
    <row r="292" spans="1:15" ht="12.75">
      <c r="A292" s="448"/>
      <c r="B292" s="448"/>
      <c r="C292" s="448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</row>
    <row r="293" spans="1:15" ht="12.75">
      <c r="A293" s="448"/>
      <c r="B293" s="448"/>
      <c r="C293" s="448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  <c r="O293" s="448"/>
    </row>
    <row r="294" spans="1:15" ht="12.75">
      <c r="A294" s="448"/>
      <c r="B294" s="448"/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  <c r="O294" s="448"/>
    </row>
    <row r="295" spans="1:15" ht="12.75">
      <c r="A295" s="448"/>
      <c r="B295" s="448"/>
      <c r="C295" s="448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  <c r="O295" s="448"/>
    </row>
    <row r="296" spans="1:15" ht="12.75">
      <c r="A296" s="448"/>
      <c r="B296" s="448"/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  <c r="O296" s="448"/>
    </row>
    <row r="297" spans="1:15" ht="12.75">
      <c r="A297" s="448"/>
      <c r="B297" s="448"/>
      <c r="C297" s="448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  <c r="O297" s="448"/>
    </row>
    <row r="298" spans="1:15" ht="12.75" customHeight="1">
      <c r="A298" s="448"/>
      <c r="B298" s="448"/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  <c r="O298" s="448"/>
    </row>
    <row r="299" spans="1:15" ht="12.75">
      <c r="A299" s="448"/>
      <c r="B299" s="448"/>
      <c r="C299" s="448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</row>
    <row r="300" spans="1:15" ht="12.75">
      <c r="A300" s="448"/>
      <c r="B300" s="448"/>
      <c r="C300" s="448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  <c r="O300" s="448"/>
    </row>
    <row r="301" spans="1:15" ht="12.75">
      <c r="A301" s="448"/>
      <c r="B301" s="448"/>
      <c r="C301" s="448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  <c r="O301" s="448"/>
    </row>
    <row r="302" spans="1:15" ht="12.75">
      <c r="A302" s="448"/>
      <c r="B302" s="448"/>
      <c r="C302" s="448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  <c r="O302" s="448"/>
    </row>
    <row r="303" spans="1:15" ht="12.75">
      <c r="A303" s="448"/>
      <c r="B303" s="448"/>
      <c r="C303" s="448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  <c r="O303" s="448"/>
    </row>
    <row r="304" spans="1:15" ht="12.75">
      <c r="A304" s="448"/>
      <c r="B304" s="448"/>
      <c r="C304" s="448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  <c r="O304" s="448"/>
    </row>
    <row r="305" spans="1:15" ht="12.75">
      <c r="A305" s="448"/>
      <c r="B305" s="448"/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  <c r="O305" s="448"/>
    </row>
    <row r="306" spans="1:15" ht="12.75">
      <c r="A306" s="448"/>
      <c r="B306" s="448"/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  <c r="O306" s="448"/>
    </row>
    <row r="307" spans="1:15" ht="12.75">
      <c r="A307" s="448"/>
      <c r="B307" s="448"/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  <c r="O307" s="448"/>
    </row>
    <row r="308" spans="1:15" ht="12.75">
      <c r="A308" s="448"/>
      <c r="B308" s="448"/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  <c r="O308" s="448"/>
    </row>
    <row r="309" spans="1:15" ht="12.75">
      <c r="A309" s="448"/>
      <c r="B309" s="448"/>
      <c r="C309" s="448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  <c r="O309" s="448"/>
    </row>
    <row r="310" spans="1:15" ht="12.75">
      <c r="A310" s="448"/>
      <c r="B310" s="448"/>
      <c r="C310" s="448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  <c r="O310" s="448"/>
    </row>
    <row r="311" spans="1:15" ht="12.75">
      <c r="A311" s="448"/>
      <c r="B311" s="448"/>
      <c r="C311" s="448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  <c r="O311" s="448"/>
    </row>
    <row r="312" spans="1:15" ht="12.75">
      <c r="A312" s="448"/>
      <c r="B312" s="448"/>
      <c r="C312" s="448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  <c r="O312" s="448"/>
    </row>
    <row r="313" spans="1:15" ht="12.75">
      <c r="A313" s="448"/>
      <c r="B313" s="448"/>
      <c r="C313" s="448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  <c r="O313" s="448"/>
    </row>
    <row r="314" spans="1:15" ht="12.75">
      <c r="A314" s="448"/>
      <c r="B314" s="448"/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  <c r="O314" s="448"/>
    </row>
    <row r="315" spans="1:15" ht="12.75">
      <c r="A315" s="448"/>
      <c r="B315" s="448"/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  <c r="O315" s="448"/>
    </row>
    <row r="316" spans="1:15" ht="12.75">
      <c r="A316" s="448"/>
      <c r="B316" s="448"/>
      <c r="C316" s="448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  <c r="O316" s="448"/>
    </row>
    <row r="317" spans="1:15" ht="12.75">
      <c r="A317" s="448"/>
      <c r="B317" s="448"/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  <c r="O317" s="448"/>
    </row>
    <row r="318" spans="1:15" ht="12.75">
      <c r="A318" s="448"/>
      <c r="B318" s="448"/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  <c r="O318" s="448"/>
    </row>
    <row r="319" spans="1:15" ht="12.75">
      <c r="A319" s="448"/>
      <c r="B319" s="448"/>
      <c r="C319" s="448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  <c r="O319" s="448"/>
    </row>
    <row r="320" spans="1:15" ht="12.75">
      <c r="A320" s="448"/>
      <c r="B320" s="448"/>
      <c r="C320" s="448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  <c r="O320" s="448"/>
    </row>
    <row r="321" spans="1:15" ht="12.75">
      <c r="A321" s="448"/>
      <c r="B321" s="448"/>
      <c r="C321" s="448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  <c r="O321" s="448"/>
    </row>
  </sheetData>
  <sheetProtection/>
  <mergeCells count="1">
    <mergeCell ref="A47:K47"/>
  </mergeCells>
  <printOptions/>
  <pageMargins left="1.2598425196850394" right="0.984251968503937" top="0.984251968503937" bottom="0.984251968503937" header="0" footer="0"/>
  <pageSetup horizontalDpi="600" verticalDpi="600" orientation="landscape" paperSize="9" r:id="rId1"/>
  <rowBreaks count="1" manualBreakCount="1">
    <brk id="9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H34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8.28125" style="125" customWidth="1"/>
    <col min="2" max="2" width="47.00390625" style="0" customWidth="1"/>
    <col min="3" max="3" width="11.00390625" style="0" customWidth="1"/>
    <col min="4" max="4" width="13.140625" style="0" customWidth="1"/>
    <col min="5" max="5" width="12.7109375" style="0" customWidth="1"/>
    <col min="6" max="6" width="9.57421875" style="0" customWidth="1"/>
    <col min="7" max="7" width="13.57421875" style="0" customWidth="1"/>
    <col min="8" max="8" width="10.00390625" style="0" customWidth="1"/>
  </cols>
  <sheetData>
    <row r="1" ht="16.5">
      <c r="A1" s="1" t="s">
        <v>399</v>
      </c>
    </row>
    <row r="2" spans="1:8" ht="5.25" customHeight="1">
      <c r="A2" s="114"/>
      <c r="B2" s="115"/>
      <c r="C2" s="115"/>
      <c r="D2" s="115"/>
      <c r="E2" s="115"/>
      <c r="F2" s="115"/>
      <c r="G2" s="115"/>
      <c r="H2" s="115"/>
    </row>
    <row r="3" spans="1:8" s="32" customFormat="1" ht="23.25" customHeight="1">
      <c r="A3" s="116"/>
      <c r="C3" s="747" t="s">
        <v>145</v>
      </c>
      <c r="D3" s="747"/>
      <c r="E3" s="652"/>
      <c r="F3" s="748" t="s">
        <v>400</v>
      </c>
      <c r="G3" s="748"/>
      <c r="H3" s="31"/>
    </row>
    <row r="4" spans="1:8" s="32" customFormat="1" ht="48" customHeight="1">
      <c r="A4" s="558" t="s">
        <v>7</v>
      </c>
      <c r="B4" s="117"/>
      <c r="C4" s="118" t="s">
        <v>146</v>
      </c>
      <c r="D4" s="119" t="s">
        <v>380</v>
      </c>
      <c r="E4" s="119" t="s">
        <v>387</v>
      </c>
      <c r="F4" s="118" t="s">
        <v>146</v>
      </c>
      <c r="G4" s="119" t="s">
        <v>380</v>
      </c>
      <c r="H4" s="118" t="s">
        <v>353</v>
      </c>
    </row>
    <row r="5" spans="1:8" s="121" customFormat="1" ht="5.25" customHeight="1">
      <c r="A5" s="120"/>
      <c r="C5" s="122"/>
      <c r="D5" s="122"/>
      <c r="E5" s="123"/>
      <c r="F5" s="122"/>
      <c r="G5" s="122"/>
      <c r="H5" s="122"/>
    </row>
    <row r="6" spans="1:8" ht="11.25" customHeight="1">
      <c r="A6" s="125" t="s">
        <v>150</v>
      </c>
      <c r="B6" s="25" t="s">
        <v>364</v>
      </c>
      <c r="C6" s="29">
        <v>3938</v>
      </c>
      <c r="D6" s="29">
        <v>279975</v>
      </c>
      <c r="E6" s="124">
        <v>1.7973117911503618</v>
      </c>
      <c r="F6" s="653">
        <v>10.5720084128447</v>
      </c>
      <c r="G6" s="653">
        <v>14.5530181659114</v>
      </c>
      <c r="H6" s="653">
        <v>0.726447826307833</v>
      </c>
    </row>
    <row r="7" spans="1:8" ht="11.25" customHeight="1">
      <c r="A7" s="125" t="s">
        <v>151</v>
      </c>
      <c r="B7" s="25" t="s">
        <v>365</v>
      </c>
      <c r="C7" s="29">
        <v>124</v>
      </c>
      <c r="D7" s="29">
        <v>11471</v>
      </c>
      <c r="E7" s="124">
        <v>0.05659387051870108</v>
      </c>
      <c r="F7" s="653">
        <v>0.375365883037268</v>
      </c>
      <c r="G7" s="653">
        <v>0.596084879239971</v>
      </c>
      <c r="H7" s="653">
        <v>0.6297188472820731</v>
      </c>
    </row>
    <row r="8" spans="1:8" ht="11.25" customHeight="1">
      <c r="A8" s="125" t="s">
        <v>152</v>
      </c>
      <c r="B8" s="126" t="s">
        <v>366</v>
      </c>
      <c r="C8" s="29">
        <v>1667</v>
      </c>
      <c r="D8" s="29">
        <v>215585</v>
      </c>
      <c r="E8" s="124">
        <v>0.7608224367312476</v>
      </c>
      <c r="F8" s="653">
        <v>6.82869046679968</v>
      </c>
      <c r="G8" s="653">
        <v>11.0974033072653</v>
      </c>
      <c r="H8" s="653">
        <v>0.6153412900051171</v>
      </c>
    </row>
    <row r="9" spans="1:8" ht="11.25" customHeight="1">
      <c r="A9" s="125" t="s">
        <v>153</v>
      </c>
      <c r="B9" s="25" t="s">
        <v>367</v>
      </c>
      <c r="C9" s="29">
        <v>1760</v>
      </c>
      <c r="D9" s="29">
        <v>58329</v>
      </c>
      <c r="E9" s="124">
        <v>0.8032678396202734</v>
      </c>
      <c r="F9" s="653">
        <v>4.8097571381655095</v>
      </c>
      <c r="G9" s="653">
        <v>3.06819088195841</v>
      </c>
      <c r="H9" s="653">
        <v>1.5676199177984198</v>
      </c>
    </row>
    <row r="10" spans="1:8" ht="11.25" customHeight="1">
      <c r="A10" s="125" t="s">
        <v>154</v>
      </c>
      <c r="B10" s="25" t="s">
        <v>368</v>
      </c>
      <c r="C10" s="29">
        <v>1579</v>
      </c>
      <c r="D10" s="29">
        <v>171235</v>
      </c>
      <c r="E10" s="124">
        <v>0.7206590447502339</v>
      </c>
      <c r="F10" s="653">
        <v>4.18948374755274</v>
      </c>
      <c r="G10" s="653">
        <v>8.98395940351123</v>
      </c>
      <c r="H10" s="653">
        <v>0.46632932756968504</v>
      </c>
    </row>
    <row r="11" spans="1:8" ht="11.25" customHeight="1">
      <c r="A11" s="125" t="s">
        <v>155</v>
      </c>
      <c r="B11" s="25" t="s">
        <v>369</v>
      </c>
      <c r="C11" s="29">
        <v>4980</v>
      </c>
      <c r="D11" s="29">
        <v>270549</v>
      </c>
      <c r="E11" s="124">
        <v>2.2728828643800916</v>
      </c>
      <c r="F11" s="653">
        <v>15.729530239556398</v>
      </c>
      <c r="G11" s="653">
        <v>14.3019078446558</v>
      </c>
      <c r="H11" s="653">
        <v>1.0998204162974</v>
      </c>
    </row>
    <row r="12" spans="1:8" ht="11.25" customHeight="1">
      <c r="A12" s="125" t="s">
        <v>156</v>
      </c>
      <c r="B12" s="25" t="s">
        <v>370</v>
      </c>
      <c r="C12" s="29">
        <v>4743</v>
      </c>
      <c r="D12" s="29">
        <v>168548</v>
      </c>
      <c r="E12" s="124">
        <v>2.1647155473403163</v>
      </c>
      <c r="F12" s="653">
        <v>17.446136766953998</v>
      </c>
      <c r="G12" s="653">
        <v>8.73434879363097</v>
      </c>
      <c r="H12" s="653">
        <v>1.99741700030065</v>
      </c>
    </row>
    <row r="13" spans="1:8" ht="11.25" customHeight="1">
      <c r="A13" s="125" t="s">
        <v>157</v>
      </c>
      <c r="B13" s="25" t="s">
        <v>371</v>
      </c>
      <c r="C13" s="29">
        <v>6434</v>
      </c>
      <c r="D13" s="29">
        <v>443420</v>
      </c>
      <c r="E13" s="124">
        <v>2.936491636430022</v>
      </c>
      <c r="F13" s="653">
        <v>21.497858846878298</v>
      </c>
      <c r="G13" s="653">
        <v>22.8903836647002</v>
      </c>
      <c r="H13" s="653">
        <v>0.9391655099268</v>
      </c>
    </row>
    <row r="14" spans="1:8" ht="11.25" customHeight="1">
      <c r="A14" s="125" t="s">
        <v>383</v>
      </c>
      <c r="B14" s="25" t="s">
        <v>247</v>
      </c>
      <c r="C14" s="29">
        <v>371</v>
      </c>
      <c r="D14" s="29">
        <v>42372</v>
      </c>
      <c r="E14" s="124">
        <v>0.16932520937450082</v>
      </c>
      <c r="F14" s="653">
        <v>1.2089540424135299</v>
      </c>
      <c r="G14" s="653">
        <v>2.19551759926597</v>
      </c>
      <c r="H14" s="653">
        <v>0.5506464820950271</v>
      </c>
    </row>
    <row r="15" spans="1:8" ht="11.25" customHeight="1">
      <c r="A15" s="125" t="s">
        <v>159</v>
      </c>
      <c r="B15" s="25" t="s">
        <v>372</v>
      </c>
      <c r="C15" s="29">
        <v>9251</v>
      </c>
      <c r="D15" s="29">
        <v>1156978</v>
      </c>
      <c r="E15" s="124">
        <v>4.222176582004062</v>
      </c>
      <c r="F15" s="653">
        <v>26.943698458798995</v>
      </c>
      <c r="G15" s="653">
        <v>59.99207957525589</v>
      </c>
      <c r="H15" s="653">
        <v>0.44912092812185306</v>
      </c>
    </row>
    <row r="16" spans="1:8" ht="11.25" customHeight="1">
      <c r="A16" s="125" t="s">
        <v>384</v>
      </c>
      <c r="B16" s="25" t="s">
        <v>373</v>
      </c>
      <c r="C16" s="29">
        <v>67652</v>
      </c>
      <c r="D16" s="29">
        <v>826231</v>
      </c>
      <c r="E16" s="124">
        <v>30.876520389767464</v>
      </c>
      <c r="F16" s="653">
        <v>217.51703326390302</v>
      </c>
      <c r="G16" s="653">
        <v>42.73540435273189</v>
      </c>
      <c r="H16" s="653">
        <v>5.089855508761509</v>
      </c>
    </row>
    <row r="17" spans="1:8" ht="11.25" customHeight="1">
      <c r="A17" s="649" t="s">
        <v>98</v>
      </c>
      <c r="B17" s="648" t="s">
        <v>99</v>
      </c>
      <c r="C17" s="128">
        <v>64740</v>
      </c>
      <c r="D17" s="128">
        <v>571810</v>
      </c>
      <c r="E17" s="650">
        <v>29.54747723694119</v>
      </c>
      <c r="F17" s="654">
        <v>208.08638718399902</v>
      </c>
      <c r="G17" s="654">
        <v>29.5880846503843</v>
      </c>
      <c r="H17" s="654">
        <v>7.0327765261850494</v>
      </c>
    </row>
    <row r="18" spans="1:8" ht="11.25" customHeight="1">
      <c r="A18" s="649"/>
      <c r="B18" s="648" t="s">
        <v>147</v>
      </c>
      <c r="C18" s="128">
        <v>2912</v>
      </c>
      <c r="D18" s="128">
        <v>254421</v>
      </c>
      <c r="E18" s="650">
        <v>1.3290431528262705</v>
      </c>
      <c r="F18" s="654">
        <v>9.43064607990393</v>
      </c>
      <c r="G18" s="654">
        <v>13.1473197023476</v>
      </c>
      <c r="H18" s="654">
        <v>0.7173056024658769</v>
      </c>
    </row>
    <row r="19" spans="1:8" ht="11.25" customHeight="1">
      <c r="A19" s="125" t="s">
        <v>160</v>
      </c>
      <c r="B19" s="25" t="s">
        <v>374</v>
      </c>
      <c r="C19" s="29">
        <v>817</v>
      </c>
      <c r="D19" s="29">
        <v>87065</v>
      </c>
      <c r="E19" s="124">
        <v>0.3728805823691837</v>
      </c>
      <c r="F19" s="653">
        <v>2.7874604831078997</v>
      </c>
      <c r="G19" s="653">
        <v>4.53362667173836</v>
      </c>
      <c r="H19" s="653">
        <v>0.614841204390368</v>
      </c>
    </row>
    <row r="20" spans="1:8" ht="11.25" customHeight="1">
      <c r="A20" s="125" t="s">
        <v>161</v>
      </c>
      <c r="B20" s="126" t="s">
        <v>375</v>
      </c>
      <c r="C20" s="29">
        <v>6577</v>
      </c>
      <c r="D20" s="29">
        <v>476343</v>
      </c>
      <c r="E20" s="124">
        <v>3.0017571483991694</v>
      </c>
      <c r="F20" s="653">
        <v>14.070334329429098</v>
      </c>
      <c r="G20" s="653">
        <v>24.9657701194919</v>
      </c>
      <c r="H20" s="653">
        <v>0.563585031108001</v>
      </c>
    </row>
    <row r="21" spans="1:8" ht="11.25" customHeight="1">
      <c r="A21" s="125" t="s">
        <v>162</v>
      </c>
      <c r="B21" s="25" t="s">
        <v>376</v>
      </c>
      <c r="C21" s="29">
        <v>12050</v>
      </c>
      <c r="D21" s="29">
        <v>421420</v>
      </c>
      <c r="E21" s="124">
        <v>5.4996462883092585</v>
      </c>
      <c r="F21" s="653">
        <v>19.5735849864528</v>
      </c>
      <c r="G21" s="653">
        <v>22.2665656040208</v>
      </c>
      <c r="H21" s="653">
        <v>0.879057207767967</v>
      </c>
    </row>
    <row r="22" spans="1:8" ht="11.25" customHeight="1">
      <c r="A22" s="125" t="s">
        <v>163</v>
      </c>
      <c r="B22" s="25" t="s">
        <v>377</v>
      </c>
      <c r="C22" s="29">
        <v>8693</v>
      </c>
      <c r="D22" s="29">
        <v>562567</v>
      </c>
      <c r="E22" s="124">
        <v>3.967504164669907</v>
      </c>
      <c r="F22" s="653">
        <v>20.334192736213296</v>
      </c>
      <c r="G22" s="653">
        <v>29.3177875668348</v>
      </c>
      <c r="H22" s="653">
        <v>0.693578691429498</v>
      </c>
    </row>
    <row r="23" spans="1:8" ht="11.25" customHeight="1">
      <c r="A23" s="125" t="s">
        <v>164</v>
      </c>
      <c r="B23" s="25" t="s">
        <v>378</v>
      </c>
      <c r="C23" s="29">
        <v>8373</v>
      </c>
      <c r="D23" s="29">
        <v>475818</v>
      </c>
      <c r="E23" s="124">
        <v>3.82145546655713</v>
      </c>
      <c r="F23" s="653">
        <v>22.867245912814603</v>
      </c>
      <c r="G23" s="653">
        <v>24.696873722583803</v>
      </c>
      <c r="H23" s="653">
        <v>0.9259166228761929</v>
      </c>
    </row>
    <row r="24" spans="1:8" ht="11.25" customHeight="1">
      <c r="A24" s="125" t="s">
        <v>165</v>
      </c>
      <c r="B24" s="25" t="s">
        <v>310</v>
      </c>
      <c r="C24" s="29">
        <v>366</v>
      </c>
      <c r="D24" s="29">
        <v>56067</v>
      </c>
      <c r="E24" s="124">
        <v>0.16704319846648866</v>
      </c>
      <c r="F24" s="653">
        <v>1.01309324906335</v>
      </c>
      <c r="G24" s="653">
        <v>2.91634899966963</v>
      </c>
      <c r="H24" s="653">
        <v>0.34738409195131004</v>
      </c>
    </row>
    <row r="25" spans="1:8" ht="11.25" customHeight="1">
      <c r="A25" s="125" t="s">
        <v>385</v>
      </c>
      <c r="B25" s="25" t="s">
        <v>311</v>
      </c>
      <c r="C25" s="29">
        <v>1652</v>
      </c>
      <c r="D25" s="29">
        <v>279314</v>
      </c>
      <c r="E25" s="124">
        <v>0.7539764040072111</v>
      </c>
      <c r="F25" s="653">
        <v>5.4202665495585896</v>
      </c>
      <c r="G25" s="653">
        <v>14.447566309455599</v>
      </c>
      <c r="H25" s="653">
        <v>0.37516813790369197</v>
      </c>
    </row>
    <row r="26" spans="1:8" ht="11.25" customHeight="1">
      <c r="A26" s="125" t="s">
        <v>167</v>
      </c>
      <c r="B26" s="127" t="s">
        <v>379</v>
      </c>
      <c r="C26" s="29">
        <v>69430</v>
      </c>
      <c r="D26" s="29">
        <v>4752378</v>
      </c>
      <c r="E26" s="124">
        <v>31.68800346865658</v>
      </c>
      <c r="F26" s="653">
        <v>213.91436308798998</v>
      </c>
      <c r="G26" s="653">
        <v>246.360728953078</v>
      </c>
      <c r="H26" s="653">
        <v>0.868297329680057</v>
      </c>
    </row>
    <row r="27" spans="1:8" ht="11.25" customHeight="1">
      <c r="A27" s="125" t="s">
        <v>386</v>
      </c>
      <c r="B27" s="25" t="s">
        <v>318</v>
      </c>
      <c r="C27" s="29">
        <v>8648</v>
      </c>
      <c r="D27" s="29">
        <v>520171</v>
      </c>
      <c r="E27" s="124">
        <v>3.9469660664977977</v>
      </c>
      <c r="F27" s="653">
        <v>26.405253330465296</v>
      </c>
      <c r="G27" s="653">
        <v>26.903737887265002</v>
      </c>
      <c r="H27" s="653">
        <v>0.981471550202856</v>
      </c>
    </row>
    <row r="28" spans="2:8" ht="11.25" customHeight="1">
      <c r="B28" s="31" t="s">
        <v>148</v>
      </c>
      <c r="C28" s="129">
        <v>154365</v>
      </c>
      <c r="D28" s="129">
        <v>10704026</v>
      </c>
      <c r="E28" s="647">
        <v>70.45252276305881</v>
      </c>
      <c r="F28" s="655">
        <v>445.417924748</v>
      </c>
      <c r="G28" s="655">
        <v>555.9692196518811</v>
      </c>
      <c r="H28" s="655">
        <v>0.8011557276981951</v>
      </c>
    </row>
    <row r="29" spans="1:8" ht="11.25" customHeight="1">
      <c r="A29" s="120"/>
      <c r="B29" s="36" t="s">
        <v>149</v>
      </c>
      <c r="C29" s="129">
        <v>219105</v>
      </c>
      <c r="D29" s="129">
        <v>11275836</v>
      </c>
      <c r="E29" s="647">
        <v>100</v>
      </c>
      <c r="F29" s="656">
        <v>653.504311931999</v>
      </c>
      <c r="G29" s="656">
        <v>585.587448190164</v>
      </c>
      <c r="H29" s="656">
        <v>1.11598073686815</v>
      </c>
    </row>
    <row r="30" spans="1:8" ht="5.25" customHeight="1">
      <c r="A30" s="114"/>
      <c r="B30" s="115"/>
      <c r="C30" s="115"/>
      <c r="D30" s="115"/>
      <c r="E30" s="115"/>
      <c r="F30" s="115"/>
      <c r="G30" s="115"/>
      <c r="H30" s="115"/>
    </row>
    <row r="31" ht="10.5" customHeight="1">
      <c r="A31" s="559" t="s">
        <v>381</v>
      </c>
    </row>
    <row r="32" ht="10.5" customHeight="1">
      <c r="A32" s="559" t="s">
        <v>401</v>
      </c>
    </row>
    <row r="33" ht="10.5" customHeight="1">
      <c r="A33" s="559" t="s">
        <v>391</v>
      </c>
    </row>
    <row r="34" ht="10.5" customHeight="1">
      <c r="A34" s="559" t="s">
        <v>402</v>
      </c>
    </row>
  </sheetData>
  <sheetProtection/>
  <mergeCells count="2">
    <mergeCell ref="C3:D3"/>
    <mergeCell ref="F3:G3"/>
  </mergeCells>
  <printOptions/>
  <pageMargins left="1.1023622047244095" right="0.90551181102362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N588"/>
  <sheetViews>
    <sheetView workbookViewId="0" topLeftCell="A1">
      <selection activeCell="B17" sqref="B17"/>
    </sheetView>
  </sheetViews>
  <sheetFormatPr defaultColWidth="9.140625" defaultRowHeight="9" customHeight="1"/>
  <cols>
    <col min="1" max="1" width="8.28125" style="309" customWidth="1"/>
    <col min="2" max="2" width="42.28125" style="310" customWidth="1"/>
    <col min="3" max="4" width="10.140625" style="312" customWidth="1"/>
    <col min="5" max="6" width="10.57421875" style="313" customWidth="1"/>
    <col min="7" max="7" width="8.57421875" style="314" customWidth="1"/>
    <col min="8" max="8" width="10.28125" style="314" customWidth="1"/>
    <col min="9" max="9" width="5.8515625" style="308" customWidth="1"/>
    <col min="10" max="10" width="10.421875" style="308" customWidth="1"/>
    <col min="11" max="16384" width="11.421875" style="314" customWidth="1"/>
  </cols>
  <sheetData>
    <row r="1" spans="1:10" s="307" customFormat="1" ht="15" customHeight="1">
      <c r="A1" s="302" t="s">
        <v>393</v>
      </c>
      <c r="B1" s="303"/>
      <c r="C1" s="304"/>
      <c r="D1" s="304"/>
      <c r="E1" s="305"/>
      <c r="F1" s="305"/>
      <c r="G1" s="306"/>
      <c r="I1" s="308"/>
      <c r="J1" s="308"/>
    </row>
    <row r="2" spans="1:11" s="307" customFormat="1" ht="4.5" customHeight="1">
      <c r="A2" s="302"/>
      <c r="B2" s="303"/>
      <c r="C2" s="304"/>
      <c r="D2" s="304"/>
      <c r="E2" s="305"/>
      <c r="F2" s="305"/>
      <c r="G2" s="305"/>
      <c r="H2" s="306"/>
      <c r="J2" s="308"/>
      <c r="K2" s="308"/>
    </row>
    <row r="3" spans="3:11" ht="9" customHeight="1" hidden="1">
      <c r="C3" s="311"/>
      <c r="G3" s="313"/>
      <c r="I3" s="314"/>
      <c r="K3" s="308"/>
    </row>
    <row r="4" spans="1:12" s="321" customFormat="1" ht="33.75" customHeight="1">
      <c r="A4" s="315" t="s">
        <v>202</v>
      </c>
      <c r="B4" s="316"/>
      <c r="C4" s="317" t="s">
        <v>1</v>
      </c>
      <c r="D4" s="317" t="s">
        <v>171</v>
      </c>
      <c r="E4" s="318" t="s">
        <v>3</v>
      </c>
      <c r="F4" s="317" t="s">
        <v>172</v>
      </c>
      <c r="G4" s="317" t="s">
        <v>2</v>
      </c>
      <c r="H4" s="317" t="s">
        <v>203</v>
      </c>
      <c r="I4" s="317" t="s">
        <v>4</v>
      </c>
      <c r="J4" s="317" t="s">
        <v>204</v>
      </c>
      <c r="K4" s="319"/>
      <c r="L4" s="320"/>
    </row>
    <row r="5" spans="1:12" s="327" customFormat="1" ht="18" customHeight="1">
      <c r="A5" s="322" t="s">
        <v>205</v>
      </c>
      <c r="B5" s="309" t="s">
        <v>206</v>
      </c>
      <c r="C5" s="323">
        <v>3009</v>
      </c>
      <c r="D5" s="323">
        <v>45</v>
      </c>
      <c r="E5" s="323">
        <v>6</v>
      </c>
      <c r="F5" s="324">
        <v>1.54059112005122</v>
      </c>
      <c r="G5" s="323">
        <v>32082</v>
      </c>
      <c r="H5" s="324">
        <v>16.425804025750498</v>
      </c>
      <c r="I5" s="324">
        <v>10.6620139581256</v>
      </c>
      <c r="J5" s="324">
        <v>10.808704453441296</v>
      </c>
      <c r="K5" s="325"/>
      <c r="L5" s="326"/>
    </row>
    <row r="6" spans="1:12" s="327" customFormat="1" ht="9.75" customHeight="1">
      <c r="A6" s="309" t="s">
        <v>207</v>
      </c>
      <c r="B6" s="309" t="s">
        <v>208</v>
      </c>
      <c r="C6" s="323">
        <v>81052</v>
      </c>
      <c r="D6" s="323">
        <v>13038</v>
      </c>
      <c r="E6" s="323">
        <v>2864</v>
      </c>
      <c r="F6" s="324">
        <v>41.498169312858494</v>
      </c>
      <c r="G6" s="323">
        <v>501115</v>
      </c>
      <c r="H6" s="324">
        <v>256.568068834983</v>
      </c>
      <c r="I6" s="324">
        <v>6.182635838720819</v>
      </c>
      <c r="J6" s="324">
        <v>7.176125503572794</v>
      </c>
      <c r="K6" s="325"/>
      <c r="L6" s="326"/>
    </row>
    <row r="7" spans="1:12" s="327" customFormat="1" ht="9.75" customHeight="1">
      <c r="A7" s="309" t="s">
        <v>209</v>
      </c>
      <c r="B7" s="309" t="s">
        <v>210</v>
      </c>
      <c r="C7" s="323">
        <v>36661</v>
      </c>
      <c r="D7" s="323">
        <v>26185</v>
      </c>
      <c r="E7" s="323">
        <v>1196</v>
      </c>
      <c r="F7" s="324">
        <v>18.7702263383841</v>
      </c>
      <c r="G7" s="323">
        <v>67004</v>
      </c>
      <c r="H7" s="324">
        <v>34.30567211961171</v>
      </c>
      <c r="I7" s="324">
        <v>1.82766427538801</v>
      </c>
      <c r="J7" s="324">
        <v>3.896429935089729</v>
      </c>
      <c r="K7" s="325"/>
      <c r="L7" s="326"/>
    </row>
    <row r="8" spans="1:12" s="327" customFormat="1" ht="9.75" customHeight="1">
      <c r="A8" s="309" t="s">
        <v>151</v>
      </c>
      <c r="B8" s="309" t="s">
        <v>211</v>
      </c>
      <c r="C8" s="323">
        <v>5144</v>
      </c>
      <c r="D8" s="323">
        <v>91</v>
      </c>
      <c r="E8" s="323">
        <v>77</v>
      </c>
      <c r="F8" s="324">
        <v>2.6336991430852303</v>
      </c>
      <c r="G8" s="323">
        <v>17213</v>
      </c>
      <c r="H8" s="324">
        <v>8.81295943816603</v>
      </c>
      <c r="I8" s="324">
        <v>3.34622861586314</v>
      </c>
      <c r="J8" s="324">
        <v>3.3884820898476153</v>
      </c>
      <c r="K8" s="325"/>
      <c r="L8" s="326"/>
    </row>
    <row r="9" spans="1:12" s="327" customFormat="1" ht="9.75" customHeight="1">
      <c r="A9" s="309" t="s">
        <v>212</v>
      </c>
      <c r="B9" s="309" t="s">
        <v>213</v>
      </c>
      <c r="C9" s="323">
        <v>12362</v>
      </c>
      <c r="D9" s="323">
        <v>10622</v>
      </c>
      <c r="E9" s="323">
        <v>211</v>
      </c>
      <c r="F9" s="324">
        <v>6.3292746514035</v>
      </c>
      <c r="G9" s="323">
        <v>13872</v>
      </c>
      <c r="H9" s="324">
        <v>7.1023861805751</v>
      </c>
      <c r="I9" s="324">
        <v>1.12214851965701</v>
      </c>
      <c r="J9" s="324">
        <v>1.867816091954023</v>
      </c>
      <c r="K9" s="325"/>
      <c r="L9" s="326"/>
    </row>
    <row r="10" spans="1:12" s="327" customFormat="1" ht="9.75" customHeight="1">
      <c r="A10" s="309" t="s">
        <v>214</v>
      </c>
      <c r="B10" s="309" t="s">
        <v>215</v>
      </c>
      <c r="C10" s="323">
        <v>99696</v>
      </c>
      <c r="D10" s="323">
        <v>85600</v>
      </c>
      <c r="E10" s="323">
        <v>2211</v>
      </c>
      <c r="F10" s="324">
        <v>51.0437927233719</v>
      </c>
      <c r="G10" s="323">
        <v>103383</v>
      </c>
      <c r="H10" s="324">
        <v>52.931516039965096</v>
      </c>
      <c r="I10" s="324">
        <v>1.0369824265767897</v>
      </c>
      <c r="J10" s="324">
        <v>1.2615635641316685</v>
      </c>
      <c r="K10" s="325"/>
      <c r="L10" s="326"/>
    </row>
    <row r="11" spans="1:12" s="327" customFormat="1" ht="9.75" customHeight="1">
      <c r="A11" s="309" t="s">
        <v>216</v>
      </c>
      <c r="B11" s="309" t="s">
        <v>217</v>
      </c>
      <c r="C11" s="323">
        <v>20579</v>
      </c>
      <c r="D11" s="323">
        <v>15831</v>
      </c>
      <c r="E11" s="323">
        <v>387</v>
      </c>
      <c r="F11" s="324">
        <v>10.5363325555115</v>
      </c>
      <c r="G11" s="323">
        <v>25103</v>
      </c>
      <c r="H11" s="324">
        <v>12.8525951766852</v>
      </c>
      <c r="I11" s="324">
        <v>1.21983575489577</v>
      </c>
      <c r="J11" s="324">
        <v>1.9528222409435552</v>
      </c>
      <c r="K11" s="325"/>
      <c r="L11" s="326"/>
    </row>
    <row r="12" spans="1:12" s="327" customFormat="1" ht="9.75" customHeight="1">
      <c r="A12" s="309" t="s">
        <v>218</v>
      </c>
      <c r="B12" s="309" t="s">
        <v>219</v>
      </c>
      <c r="C12" s="323">
        <v>2218</v>
      </c>
      <c r="D12" s="323">
        <v>826</v>
      </c>
      <c r="E12" s="323">
        <v>58</v>
      </c>
      <c r="F12" s="324">
        <v>1.1356035574189398</v>
      </c>
      <c r="G12" s="323">
        <v>2959</v>
      </c>
      <c r="H12" s="324">
        <v>1.51499140054222</v>
      </c>
      <c r="I12" s="324">
        <v>1.33408476104599</v>
      </c>
      <c r="J12" s="324">
        <v>1.5323275862068966</v>
      </c>
      <c r="K12" s="325"/>
      <c r="L12" s="326"/>
    </row>
    <row r="13" spans="1:12" s="327" customFormat="1" ht="9.75" customHeight="1">
      <c r="A13" s="309" t="s">
        <v>220</v>
      </c>
      <c r="B13" s="309" t="s">
        <v>221</v>
      </c>
      <c r="C13" s="323">
        <v>25724</v>
      </c>
      <c r="D13" s="323">
        <v>18604</v>
      </c>
      <c r="E13" s="323">
        <v>564</v>
      </c>
      <c r="F13" s="324">
        <v>13.1705436929869</v>
      </c>
      <c r="G13" s="323">
        <v>30787</v>
      </c>
      <c r="H13" s="324">
        <v>15.7627712904675</v>
      </c>
      <c r="I13" s="324">
        <v>1.19682009018815</v>
      </c>
      <c r="J13" s="324">
        <v>1.7110955056179775</v>
      </c>
      <c r="K13" s="325"/>
      <c r="L13" s="326"/>
    </row>
    <row r="14" spans="1:12" s="327" customFormat="1" ht="9.75" customHeight="1">
      <c r="A14" s="309" t="s">
        <v>222</v>
      </c>
      <c r="B14" s="309" t="s">
        <v>223</v>
      </c>
      <c r="C14" s="323">
        <v>31727</v>
      </c>
      <c r="D14" s="323">
        <v>9395</v>
      </c>
      <c r="E14" s="323">
        <v>628</v>
      </c>
      <c r="F14" s="324">
        <v>16.244046017236602</v>
      </c>
      <c r="G14" s="323">
        <v>41445</v>
      </c>
      <c r="H14" s="324">
        <v>21.2196075010045</v>
      </c>
      <c r="I14" s="324">
        <v>1.30630062722602</v>
      </c>
      <c r="J14" s="324">
        <v>1.4351603080780941</v>
      </c>
      <c r="K14" s="325"/>
      <c r="L14" s="326"/>
    </row>
    <row r="15" spans="1:12" s="327" customFormat="1" ht="9.75" customHeight="1">
      <c r="A15" s="309" t="s">
        <v>224</v>
      </c>
      <c r="B15" s="309" t="s">
        <v>225</v>
      </c>
      <c r="C15" s="323">
        <v>3319</v>
      </c>
      <c r="D15" s="323">
        <v>1532</v>
      </c>
      <c r="E15" s="323">
        <v>77</v>
      </c>
      <c r="F15" s="324">
        <v>1.69930938100697</v>
      </c>
      <c r="G15" s="323">
        <v>6826</v>
      </c>
      <c r="H15" s="324">
        <v>3.4948737073677596</v>
      </c>
      <c r="I15" s="324">
        <v>2.05664356733956</v>
      </c>
      <c r="J15" s="324">
        <v>2.962506994963626</v>
      </c>
      <c r="K15" s="325"/>
      <c r="L15" s="326"/>
    </row>
    <row r="16" spans="1:12" s="327" customFormat="1" ht="9.75" customHeight="1">
      <c r="A16" s="309" t="s">
        <v>226</v>
      </c>
      <c r="B16" s="309" t="s">
        <v>227</v>
      </c>
      <c r="C16" s="323">
        <v>7247</v>
      </c>
      <c r="D16" s="323">
        <v>4677</v>
      </c>
      <c r="E16" s="323">
        <v>117</v>
      </c>
      <c r="F16" s="324">
        <v>3.7104233456334903</v>
      </c>
      <c r="G16" s="323">
        <v>9667</v>
      </c>
      <c r="H16" s="324">
        <v>4.949449769868759</v>
      </c>
      <c r="I16" s="324">
        <v>1.33393128190976</v>
      </c>
      <c r="J16" s="324">
        <v>1.9416342412451362</v>
      </c>
      <c r="K16" s="325"/>
      <c r="L16" s="326"/>
    </row>
    <row r="17" spans="1:12" s="327" customFormat="1" ht="9.75" customHeight="1">
      <c r="A17" s="309" t="s">
        <v>228</v>
      </c>
      <c r="B17" s="309" t="s">
        <v>229</v>
      </c>
      <c r="C17" s="323">
        <v>24479</v>
      </c>
      <c r="D17" s="323">
        <v>5851</v>
      </c>
      <c r="E17" s="323">
        <v>636</v>
      </c>
      <c r="F17" s="324">
        <v>12.533110677212898</v>
      </c>
      <c r="G17" s="323">
        <v>29705</v>
      </c>
      <c r="H17" s="324">
        <v>15.2087933602929</v>
      </c>
      <c r="I17" s="324">
        <v>1.21348911311737</v>
      </c>
      <c r="J17" s="324">
        <v>1.280545415503543</v>
      </c>
      <c r="K17" s="325"/>
      <c r="L17" s="326"/>
    </row>
    <row r="18" spans="1:12" s="327" customFormat="1" ht="9.75" customHeight="1">
      <c r="A18" s="309" t="s">
        <v>155</v>
      </c>
      <c r="B18" s="309" t="s">
        <v>230</v>
      </c>
      <c r="C18" s="323">
        <v>81922</v>
      </c>
      <c r="D18" s="323">
        <v>75449</v>
      </c>
      <c r="E18" s="323">
        <v>366</v>
      </c>
      <c r="F18" s="324">
        <v>41.943604432315</v>
      </c>
      <c r="G18" s="323">
        <v>86168</v>
      </c>
      <c r="H18" s="324">
        <v>44.1175326130187</v>
      </c>
      <c r="I18" s="324">
        <v>1.0518297893117798</v>
      </c>
      <c r="J18" s="324">
        <v>1.6559555074926617</v>
      </c>
      <c r="K18" s="325"/>
      <c r="L18" s="326"/>
    </row>
    <row r="19" spans="1:12" s="327" customFormat="1" ht="9.75" customHeight="1">
      <c r="A19" s="309" t="s">
        <v>231</v>
      </c>
      <c r="B19" s="309" t="s">
        <v>232</v>
      </c>
      <c r="C19" s="323">
        <v>4559</v>
      </c>
      <c r="D19" s="323">
        <v>2755</v>
      </c>
      <c r="E19" s="323">
        <v>135</v>
      </c>
      <c r="F19" s="324">
        <v>2.33418242483001</v>
      </c>
      <c r="G19" s="323">
        <v>33493</v>
      </c>
      <c r="H19" s="324">
        <v>17.148228110294202</v>
      </c>
      <c r="I19" s="324">
        <v>7.346567229655629</v>
      </c>
      <c r="J19" s="324">
        <v>17.03880266075388</v>
      </c>
      <c r="K19" s="325"/>
      <c r="L19" s="326"/>
    </row>
    <row r="20" spans="1:12" s="327" customFormat="1" ht="9.75" customHeight="1">
      <c r="A20" s="309" t="s">
        <v>233</v>
      </c>
      <c r="B20" s="309" t="s">
        <v>234</v>
      </c>
      <c r="C20" s="323">
        <v>8699</v>
      </c>
      <c r="D20" s="323">
        <v>3447</v>
      </c>
      <c r="E20" s="323">
        <v>125</v>
      </c>
      <c r="F20" s="324">
        <v>4.45383920017465</v>
      </c>
      <c r="G20" s="323">
        <v>66678</v>
      </c>
      <c r="H20" s="324">
        <v>34.1387619484131</v>
      </c>
      <c r="I20" s="324">
        <v>7.665018967697439</v>
      </c>
      <c r="J20" s="324">
        <v>12.03941355674029</v>
      </c>
      <c r="K20" s="325"/>
      <c r="L20" s="326"/>
    </row>
    <row r="21" spans="1:12" s="327" customFormat="1" ht="9.75" customHeight="1">
      <c r="A21" s="309" t="s">
        <v>235</v>
      </c>
      <c r="B21" s="309" t="s">
        <v>236</v>
      </c>
      <c r="C21" s="323">
        <v>5979</v>
      </c>
      <c r="D21" s="323">
        <v>342</v>
      </c>
      <c r="E21" s="323">
        <v>243</v>
      </c>
      <c r="F21" s="324">
        <v>3.06121445888542</v>
      </c>
      <c r="G21" s="323">
        <v>66801</v>
      </c>
      <c r="H21" s="324">
        <v>34.2017372584052</v>
      </c>
      <c r="I21" s="324">
        <v>11.1726041144004</v>
      </c>
      <c r="J21" s="324">
        <v>11.789781798829164</v>
      </c>
      <c r="K21" s="325"/>
      <c r="L21" s="326"/>
    </row>
    <row r="22" spans="1:12" s="327" customFormat="1" ht="9.75" customHeight="1">
      <c r="A22" s="309" t="s">
        <v>237</v>
      </c>
      <c r="B22" s="309" t="s">
        <v>238</v>
      </c>
      <c r="C22" s="323">
        <v>13654</v>
      </c>
      <c r="D22" s="323">
        <v>283</v>
      </c>
      <c r="E22" s="323">
        <v>412</v>
      </c>
      <c r="F22" s="324">
        <v>6.99077140351589</v>
      </c>
      <c r="G22" s="323">
        <v>103632</v>
      </c>
      <c r="H22" s="324">
        <v>53.059002643119804</v>
      </c>
      <c r="I22" s="324">
        <v>7.589863776182799</v>
      </c>
      <c r="J22" s="324">
        <v>7.729339615585969</v>
      </c>
      <c r="K22" s="325"/>
      <c r="L22" s="326"/>
    </row>
    <row r="23" spans="1:12" s="327" customFormat="1" ht="9.75" customHeight="1">
      <c r="A23" s="309" t="s">
        <v>239</v>
      </c>
      <c r="B23" s="309" t="s">
        <v>240</v>
      </c>
      <c r="C23" s="323">
        <v>41544</v>
      </c>
      <c r="D23" s="323">
        <v>14094</v>
      </c>
      <c r="E23" s="323">
        <v>534</v>
      </c>
      <c r="F23" s="324">
        <v>21.2702949456323</v>
      </c>
      <c r="G23" s="323">
        <v>152122</v>
      </c>
      <c r="H23" s="324">
        <v>77.8856106229415</v>
      </c>
      <c r="I23" s="324">
        <v>3.66170806855382</v>
      </c>
      <c r="J23" s="324">
        <v>5.028342440801457</v>
      </c>
      <c r="K23" s="325"/>
      <c r="L23" s="326"/>
    </row>
    <row r="24" spans="1:12" s="327" customFormat="1" ht="9.75" customHeight="1">
      <c r="A24" s="309" t="s">
        <v>241</v>
      </c>
      <c r="B24" s="309" t="s">
        <v>242</v>
      </c>
      <c r="C24" s="323">
        <v>16776</v>
      </c>
      <c r="D24" s="323">
        <v>1361</v>
      </c>
      <c r="E24" s="323">
        <v>53</v>
      </c>
      <c r="F24" s="324">
        <v>8.58921788965743</v>
      </c>
      <c r="G24" s="323">
        <v>132757</v>
      </c>
      <c r="H24" s="324">
        <v>67.97083925710841</v>
      </c>
      <c r="I24" s="324">
        <v>7.91350739151168</v>
      </c>
      <c r="J24" s="324">
        <v>8.52390528705806</v>
      </c>
      <c r="K24" s="325"/>
      <c r="L24" s="326"/>
    </row>
    <row r="25" spans="1:12" s="327" customFormat="1" ht="9.75" customHeight="1">
      <c r="A25" s="309" t="s">
        <v>243</v>
      </c>
      <c r="B25" s="309" t="s">
        <v>244</v>
      </c>
      <c r="C25" s="323">
        <v>54139</v>
      </c>
      <c r="D25" s="323">
        <v>16170</v>
      </c>
      <c r="E25" s="323">
        <v>640</v>
      </c>
      <c r="F25" s="324">
        <v>27.7188642899477</v>
      </c>
      <c r="G25" s="323">
        <v>209969</v>
      </c>
      <c r="H25" s="324">
        <v>107.50295011167601</v>
      </c>
      <c r="I25" s="324">
        <v>3.8783317017307297</v>
      </c>
      <c r="J25" s="324">
        <v>5.10413758592536</v>
      </c>
      <c r="K25" s="325"/>
      <c r="L25" s="326"/>
    </row>
    <row r="26" spans="1:12" s="327" customFormat="1" ht="9.75" customHeight="1">
      <c r="A26" s="309" t="s">
        <v>245</v>
      </c>
      <c r="B26" s="309" t="s">
        <v>246</v>
      </c>
      <c r="C26" s="323">
        <v>44125</v>
      </c>
      <c r="D26" s="323">
        <v>9365</v>
      </c>
      <c r="E26" s="323">
        <v>1190</v>
      </c>
      <c r="F26" s="324">
        <v>22.591752466686597</v>
      </c>
      <c r="G26" s="323">
        <v>326794</v>
      </c>
      <c r="H26" s="324">
        <v>167.316694744439</v>
      </c>
      <c r="I26" s="324">
        <v>7.40609631728045</v>
      </c>
      <c r="J26" s="324">
        <v>9.132019562715765</v>
      </c>
      <c r="K26" s="325"/>
      <c r="L26" s="326"/>
    </row>
    <row r="27" spans="1:12" s="327" customFormat="1" ht="9.75" customHeight="1">
      <c r="A27" s="309" t="s">
        <v>158</v>
      </c>
      <c r="B27" s="309" t="s">
        <v>247</v>
      </c>
      <c r="C27" s="323">
        <v>15240</v>
      </c>
      <c r="D27" s="323">
        <v>4817</v>
      </c>
      <c r="E27" s="323">
        <v>237</v>
      </c>
      <c r="F27" s="324">
        <v>7.80279450634115</v>
      </c>
      <c r="G27" s="323">
        <v>78513</v>
      </c>
      <c r="H27" s="324">
        <v>40.1982155561918</v>
      </c>
      <c r="I27" s="324">
        <v>5.15177165354331</v>
      </c>
      <c r="J27" s="324">
        <v>7.070517125587643</v>
      </c>
      <c r="K27" s="325"/>
      <c r="L27" s="326"/>
    </row>
    <row r="28" spans="1:12" s="327" customFormat="1" ht="9.75" customHeight="1">
      <c r="A28" s="309" t="s">
        <v>248</v>
      </c>
      <c r="B28" s="309" t="s">
        <v>249</v>
      </c>
      <c r="C28" s="323">
        <v>10660</v>
      </c>
      <c r="D28" s="323">
        <v>8607</v>
      </c>
      <c r="E28" s="323">
        <v>183</v>
      </c>
      <c r="F28" s="324">
        <v>5.45786019931737</v>
      </c>
      <c r="G28" s="323">
        <v>25495</v>
      </c>
      <c r="H28" s="324">
        <v>13.0532969776357</v>
      </c>
      <c r="I28" s="324">
        <v>2.39165103189493</v>
      </c>
      <c r="J28" s="324">
        <v>8.226010716025328</v>
      </c>
      <c r="K28" s="325"/>
      <c r="L28" s="326"/>
    </row>
    <row r="29" spans="1:12" s="327" customFormat="1" ht="9.75" customHeight="1">
      <c r="A29" s="309" t="s">
        <v>250</v>
      </c>
      <c r="B29" s="309" t="s">
        <v>251</v>
      </c>
      <c r="C29" s="323">
        <v>7480</v>
      </c>
      <c r="D29" s="323">
        <v>874</v>
      </c>
      <c r="E29" s="323">
        <v>132</v>
      </c>
      <c r="F29" s="324">
        <v>3.8297180385454</v>
      </c>
      <c r="G29" s="323">
        <v>61876</v>
      </c>
      <c r="H29" s="324">
        <v>31.680164886769397</v>
      </c>
      <c r="I29" s="324">
        <v>8.27219251336898</v>
      </c>
      <c r="J29" s="324">
        <v>9.23433242506812</v>
      </c>
      <c r="K29" s="325"/>
      <c r="L29" s="326"/>
    </row>
    <row r="30" spans="1:12" s="327" customFormat="1" ht="9.75" customHeight="1">
      <c r="A30" s="309" t="s">
        <v>252</v>
      </c>
      <c r="B30" s="309" t="s">
        <v>253</v>
      </c>
      <c r="C30" s="323">
        <v>4367</v>
      </c>
      <c r="D30" s="323">
        <v>237</v>
      </c>
      <c r="E30" s="323">
        <v>133</v>
      </c>
      <c r="F30" s="324">
        <v>2.23587950191547</v>
      </c>
      <c r="G30" s="323">
        <v>61376</v>
      </c>
      <c r="H30" s="324">
        <v>31.424167691679397</v>
      </c>
      <c r="I30" s="324">
        <v>14.054499656514801</v>
      </c>
      <c r="J30" s="324">
        <v>14.80363196125908</v>
      </c>
      <c r="K30" s="325"/>
      <c r="L30" s="326"/>
    </row>
    <row r="31" spans="1:12" s="327" customFormat="1" ht="9.75" customHeight="1">
      <c r="A31" s="309" t="s">
        <v>254</v>
      </c>
      <c r="B31" s="309" t="s">
        <v>321</v>
      </c>
      <c r="C31" s="323">
        <v>273676</v>
      </c>
      <c r="D31" s="323">
        <v>247688</v>
      </c>
      <c r="E31" s="323">
        <v>5032</v>
      </c>
      <c r="F31" s="324">
        <v>140.12057672686498</v>
      </c>
      <c r="G31" s="323">
        <v>434537</v>
      </c>
      <c r="H31" s="324">
        <v>222.480506325588</v>
      </c>
      <c r="I31" s="324">
        <v>1.58777897952323</v>
      </c>
      <c r="J31" s="324">
        <v>7.189818377712791</v>
      </c>
      <c r="K31" s="325"/>
      <c r="L31" s="326"/>
    </row>
    <row r="32" spans="1:12" s="327" customFormat="1" ht="9.75" customHeight="1">
      <c r="A32" s="309" t="s">
        <v>256</v>
      </c>
      <c r="B32" s="309" t="s">
        <v>257</v>
      </c>
      <c r="C32" s="323">
        <v>7245</v>
      </c>
      <c r="D32" s="323">
        <v>52</v>
      </c>
      <c r="E32" s="323">
        <v>554</v>
      </c>
      <c r="F32" s="324">
        <v>3.70939935685313</v>
      </c>
      <c r="G32" s="323">
        <v>29789</v>
      </c>
      <c r="H32" s="324">
        <v>15.251800889067999</v>
      </c>
      <c r="I32" s="324">
        <v>4.11166321601104</v>
      </c>
      <c r="J32" s="324">
        <v>4.134158209370221</v>
      </c>
      <c r="K32" s="325"/>
      <c r="L32" s="326"/>
    </row>
    <row r="33" spans="1:12" s="327" customFormat="1" ht="9.75" customHeight="1">
      <c r="A33" s="309" t="s">
        <v>258</v>
      </c>
      <c r="B33" s="309" t="s">
        <v>259</v>
      </c>
      <c r="C33" s="323">
        <v>34290</v>
      </c>
      <c r="D33" s="323">
        <v>18951</v>
      </c>
      <c r="E33" s="323">
        <v>996</v>
      </c>
      <c r="F33" s="324">
        <v>17.556287639267598</v>
      </c>
      <c r="G33" s="323">
        <v>106408</v>
      </c>
      <c r="H33" s="324">
        <v>54.48029907025909</v>
      </c>
      <c r="I33" s="324">
        <v>3.1031787693205</v>
      </c>
      <c r="J33" s="324">
        <v>5.7016102744637855</v>
      </c>
      <c r="K33" s="325"/>
      <c r="L33" s="326"/>
    </row>
    <row r="34" spans="1:12" s="327" customFormat="1" ht="9.75" customHeight="1">
      <c r="A34" s="309" t="s">
        <v>260</v>
      </c>
      <c r="B34" s="309" t="s">
        <v>261</v>
      </c>
      <c r="C34" s="323">
        <v>27623</v>
      </c>
      <c r="D34" s="323">
        <v>2314</v>
      </c>
      <c r="E34" s="323">
        <v>1168</v>
      </c>
      <c r="F34" s="324">
        <v>14.1428210399384</v>
      </c>
      <c r="G34" s="323">
        <v>104609</v>
      </c>
      <c r="H34" s="324">
        <v>53.559221162325606</v>
      </c>
      <c r="I34" s="324">
        <v>3.78702530499946</v>
      </c>
      <c r="J34" s="324">
        <v>4.041842822711288</v>
      </c>
      <c r="K34" s="325"/>
      <c r="L34" s="326"/>
    </row>
    <row r="35" spans="1:12" s="327" customFormat="1" ht="9.75" customHeight="1">
      <c r="A35" s="309" t="s">
        <v>262</v>
      </c>
      <c r="B35" s="309" t="s">
        <v>263</v>
      </c>
      <c r="C35" s="323">
        <v>269735</v>
      </c>
      <c r="D35" s="323">
        <v>200128</v>
      </c>
      <c r="E35" s="323">
        <v>5813</v>
      </c>
      <c r="F35" s="324">
        <v>138.102806835166</v>
      </c>
      <c r="G35" s="323">
        <v>585069</v>
      </c>
      <c r="H35" s="324">
        <v>299.55204586814403</v>
      </c>
      <c r="I35" s="324">
        <v>2.1690511057148703</v>
      </c>
      <c r="J35" s="324">
        <v>5.530205295444424</v>
      </c>
      <c r="K35" s="328"/>
      <c r="L35" s="326"/>
    </row>
    <row r="36" spans="1:12" s="327" customFormat="1" ht="9.75" customHeight="1">
      <c r="A36" s="25" t="s">
        <v>405</v>
      </c>
      <c r="B36" s="309" t="s">
        <v>264</v>
      </c>
      <c r="C36" s="323">
        <v>94492</v>
      </c>
      <c r="D36" s="323">
        <v>89795</v>
      </c>
      <c r="E36" s="323">
        <v>26908</v>
      </c>
      <c r="F36" s="324">
        <v>48.379373916875906</v>
      </c>
      <c r="G36" s="323">
        <v>134061</v>
      </c>
      <c r="H36" s="324">
        <v>68.638479941903</v>
      </c>
      <c r="I36" s="324">
        <v>1.41875502688058</v>
      </c>
      <c r="J36" s="324">
        <v>9.424313391526507</v>
      </c>
      <c r="K36" s="328"/>
      <c r="L36" s="326"/>
    </row>
    <row r="37" spans="1:12" s="327" customFormat="1" ht="9.75" customHeight="1">
      <c r="A37" s="25" t="s">
        <v>406</v>
      </c>
      <c r="B37" s="309" t="s">
        <v>265</v>
      </c>
      <c r="C37" s="323">
        <v>92109</v>
      </c>
      <c r="D37" s="323">
        <v>52070</v>
      </c>
      <c r="E37" s="323">
        <v>3223</v>
      </c>
      <c r="F37" s="324">
        <v>47.159291285077195</v>
      </c>
      <c r="G37" s="323">
        <v>267658</v>
      </c>
      <c r="H37" s="324">
        <v>137.039394486762</v>
      </c>
      <c r="I37" s="324">
        <v>2.90588324702255</v>
      </c>
      <c r="J37" s="324">
        <v>5.384450161092935</v>
      </c>
      <c r="K37" s="328"/>
      <c r="L37" s="326"/>
    </row>
    <row r="38" spans="1:12" s="327" customFormat="1" ht="9.75" customHeight="1">
      <c r="A38" s="309" t="s">
        <v>266</v>
      </c>
      <c r="B38" s="309" t="s">
        <v>267</v>
      </c>
      <c r="C38" s="323">
        <v>20041</v>
      </c>
      <c r="D38" s="323">
        <v>4946</v>
      </c>
      <c r="E38" s="323">
        <v>409</v>
      </c>
      <c r="F38" s="324">
        <v>10.260879573594698</v>
      </c>
      <c r="G38" s="323">
        <v>84737</v>
      </c>
      <c r="H38" s="324">
        <v>43.38486864067129</v>
      </c>
      <c r="I38" s="324">
        <v>4.228182226435809</v>
      </c>
      <c r="J38" s="324">
        <v>5.285922490891023</v>
      </c>
      <c r="K38" s="328"/>
      <c r="L38" s="326"/>
    </row>
    <row r="39" spans="1:12" ht="3" customHeight="1">
      <c r="A39" s="329"/>
      <c r="B39" s="330"/>
      <c r="C39" s="331" t="s">
        <v>322</v>
      </c>
      <c r="D39" s="331"/>
      <c r="E39" s="332"/>
      <c r="F39" s="332"/>
      <c r="G39" s="332"/>
      <c r="H39" s="332"/>
      <c r="I39" s="333"/>
      <c r="J39" s="333"/>
      <c r="K39" s="328"/>
      <c r="L39" s="334"/>
    </row>
    <row r="40" spans="1:10" ht="4.5" customHeight="1">
      <c r="A40" s="334"/>
      <c r="B40" s="326"/>
      <c r="C40" s="335"/>
      <c r="D40" s="335"/>
      <c r="I40" s="328"/>
      <c r="J40" s="334"/>
    </row>
    <row r="41" spans="3:10" ht="9.75" customHeight="1">
      <c r="C41" s="336"/>
      <c r="D41" s="314"/>
      <c r="I41" s="328"/>
      <c r="J41" s="337" t="s">
        <v>268</v>
      </c>
    </row>
    <row r="42" spans="1:10" s="307" customFormat="1" ht="15">
      <c r="A42" s="302" t="s">
        <v>323</v>
      </c>
      <c r="B42" s="303"/>
      <c r="C42" s="304"/>
      <c r="D42" s="304"/>
      <c r="E42" s="305"/>
      <c r="F42" s="305"/>
      <c r="G42" s="306"/>
      <c r="I42" s="328"/>
      <c r="J42" s="334"/>
    </row>
    <row r="43" spans="1:12" s="307" customFormat="1" ht="4.5" customHeight="1">
      <c r="A43" s="302"/>
      <c r="B43" s="303"/>
      <c r="C43" s="304"/>
      <c r="D43" s="304"/>
      <c r="E43" s="305"/>
      <c r="F43" s="305"/>
      <c r="G43" s="305"/>
      <c r="H43" s="305"/>
      <c r="I43" s="306"/>
      <c r="K43" s="328"/>
      <c r="L43" s="334"/>
    </row>
    <row r="44" spans="3:12" ht="4.5" customHeight="1" hidden="1">
      <c r="C44" s="311"/>
      <c r="G44" s="313"/>
      <c r="H44" s="313"/>
      <c r="I44" s="314"/>
      <c r="J44" s="314"/>
      <c r="K44" s="328"/>
      <c r="L44" s="334"/>
    </row>
    <row r="45" spans="1:12" s="321" customFormat="1" ht="33.75" customHeight="1">
      <c r="A45" s="315" t="s">
        <v>202</v>
      </c>
      <c r="B45" s="316"/>
      <c r="C45" s="317" t="s">
        <v>1</v>
      </c>
      <c r="D45" s="317" t="s">
        <v>171</v>
      </c>
      <c r="E45" s="318" t="s">
        <v>3</v>
      </c>
      <c r="F45" s="317" t="s">
        <v>172</v>
      </c>
      <c r="G45" s="317" t="s">
        <v>2</v>
      </c>
      <c r="H45" s="317" t="s">
        <v>203</v>
      </c>
      <c r="I45" s="317" t="s">
        <v>4</v>
      </c>
      <c r="J45" s="317" t="s">
        <v>204</v>
      </c>
      <c r="K45" s="328"/>
      <c r="L45" s="338"/>
    </row>
    <row r="46" spans="1:13" ht="15" customHeight="1">
      <c r="A46" s="339" t="s">
        <v>270</v>
      </c>
      <c r="B46" s="340" t="s">
        <v>271</v>
      </c>
      <c r="C46" s="323">
        <v>1221</v>
      </c>
      <c r="D46" s="323">
        <v>560</v>
      </c>
      <c r="E46" s="323">
        <v>65</v>
      </c>
      <c r="F46" s="324">
        <v>0.625145150409616</v>
      </c>
      <c r="G46" s="323">
        <v>2179</v>
      </c>
      <c r="H46" s="324">
        <v>1.11563577620193</v>
      </c>
      <c r="I46" s="324">
        <v>1.78460278460278</v>
      </c>
      <c r="J46" s="324">
        <v>2.449319213313162</v>
      </c>
      <c r="K46" s="328"/>
      <c r="L46" s="341"/>
      <c r="M46" s="275"/>
    </row>
    <row r="47" spans="1:13" ht="9.75" customHeight="1">
      <c r="A47" s="309" t="s">
        <v>272</v>
      </c>
      <c r="B47" s="309" t="s">
        <v>273</v>
      </c>
      <c r="C47" s="323">
        <v>16512</v>
      </c>
      <c r="D47" s="323">
        <v>12313</v>
      </c>
      <c r="E47" s="323">
        <v>443</v>
      </c>
      <c r="F47" s="324">
        <v>8.454051370649939</v>
      </c>
      <c r="G47" s="323">
        <v>21274</v>
      </c>
      <c r="H47" s="324">
        <v>10.8921686566865</v>
      </c>
      <c r="I47" s="324">
        <v>1.28839631782946</v>
      </c>
      <c r="J47" s="324">
        <v>2.1340795427482733</v>
      </c>
      <c r="K47" s="328"/>
      <c r="L47" s="297"/>
      <c r="M47" s="275"/>
    </row>
    <row r="48" spans="1:13" ht="9.75" customHeight="1">
      <c r="A48" s="309" t="s">
        <v>274</v>
      </c>
      <c r="B48" s="309" t="s">
        <v>275</v>
      </c>
      <c r="C48" s="323">
        <v>7825</v>
      </c>
      <c r="D48" s="323">
        <v>6023</v>
      </c>
      <c r="E48" s="323">
        <v>333</v>
      </c>
      <c r="F48" s="324">
        <v>4.00635610315745</v>
      </c>
      <c r="G48" s="323">
        <v>12102</v>
      </c>
      <c r="H48" s="324">
        <v>6.196156109956729</v>
      </c>
      <c r="I48" s="324">
        <v>1.54658146964856</v>
      </c>
      <c r="J48" s="324">
        <v>3.3734739178690343</v>
      </c>
      <c r="K48" s="328"/>
      <c r="L48" s="297"/>
      <c r="M48" s="275"/>
    </row>
    <row r="49" spans="1:13" ht="9.75" customHeight="1">
      <c r="A49" s="309" t="s">
        <v>276</v>
      </c>
      <c r="B49" s="309" t="s">
        <v>277</v>
      </c>
      <c r="C49" s="323">
        <v>24551</v>
      </c>
      <c r="D49" s="323">
        <v>13697</v>
      </c>
      <c r="E49" s="323">
        <v>930</v>
      </c>
      <c r="F49" s="324">
        <v>12.569974273305899</v>
      </c>
      <c r="G49" s="323">
        <v>53501</v>
      </c>
      <c r="H49" s="324">
        <v>27.392211869013</v>
      </c>
      <c r="I49" s="324">
        <v>2.1791780375544803</v>
      </c>
      <c r="J49" s="324">
        <v>3.6672194582642343</v>
      </c>
      <c r="K49" s="328"/>
      <c r="L49" s="297"/>
      <c r="M49" s="275"/>
    </row>
    <row r="50" spans="1:13" ht="9.75" customHeight="1">
      <c r="A50" s="309" t="s">
        <v>278</v>
      </c>
      <c r="B50" s="309" t="s">
        <v>279</v>
      </c>
      <c r="C50" s="323">
        <v>110992</v>
      </c>
      <c r="D50" s="323">
        <v>82419</v>
      </c>
      <c r="E50" s="323">
        <v>3237</v>
      </c>
      <c r="F50" s="324">
        <v>56.8272813548437</v>
      </c>
      <c r="G50" s="323">
        <v>197774</v>
      </c>
      <c r="H50" s="324">
        <v>101.259178523433</v>
      </c>
      <c r="I50" s="324">
        <v>1.78187617125559</v>
      </c>
      <c r="J50" s="324">
        <v>4.037202953837539</v>
      </c>
      <c r="K50" s="328"/>
      <c r="L50" s="297"/>
      <c r="M50" s="275"/>
    </row>
    <row r="51" spans="1:13" ht="9.75" customHeight="1">
      <c r="A51" s="309" t="s">
        <v>280</v>
      </c>
      <c r="B51" s="309" t="s">
        <v>281</v>
      </c>
      <c r="C51" s="323">
        <v>13222</v>
      </c>
      <c r="D51" s="323">
        <v>11897</v>
      </c>
      <c r="E51" s="323">
        <v>616</v>
      </c>
      <c r="F51" s="324">
        <v>6.76958982695818</v>
      </c>
      <c r="G51" s="323">
        <v>16212</v>
      </c>
      <c r="H51" s="324">
        <v>8.300453053595978</v>
      </c>
      <c r="I51" s="324">
        <v>1.22613825442444</v>
      </c>
      <c r="J51" s="324">
        <v>3.2566037735849056</v>
      </c>
      <c r="K51" s="328"/>
      <c r="L51" s="297"/>
      <c r="M51" s="275"/>
    </row>
    <row r="52" spans="1:13" ht="9.75" customHeight="1">
      <c r="A52" s="309" t="s">
        <v>282</v>
      </c>
      <c r="B52" s="309" t="s">
        <v>283</v>
      </c>
      <c r="C52" s="323">
        <v>18474</v>
      </c>
      <c r="D52" s="323">
        <v>4904</v>
      </c>
      <c r="E52" s="323">
        <v>721</v>
      </c>
      <c r="F52" s="324">
        <v>9.45858436418284</v>
      </c>
      <c r="G52" s="323">
        <v>66604</v>
      </c>
      <c r="H52" s="324">
        <v>34.100874363539795</v>
      </c>
      <c r="I52" s="324">
        <v>3.6052831005737804</v>
      </c>
      <c r="J52" s="324">
        <v>4.546794399410464</v>
      </c>
      <c r="K52" s="342"/>
      <c r="L52" s="297"/>
      <c r="M52" s="275"/>
    </row>
    <row r="53" spans="1:13" ht="9.75" customHeight="1">
      <c r="A53" s="309" t="s">
        <v>284</v>
      </c>
      <c r="B53" s="309" t="s">
        <v>285</v>
      </c>
      <c r="C53" s="323">
        <v>38863</v>
      </c>
      <c r="D53" s="323">
        <v>34121</v>
      </c>
      <c r="E53" s="323">
        <v>420</v>
      </c>
      <c r="F53" s="324">
        <v>19.8976379855601</v>
      </c>
      <c r="G53" s="323">
        <v>51088</v>
      </c>
      <c r="H53" s="324">
        <v>26.156769405508996</v>
      </c>
      <c r="I53" s="324">
        <v>1.31456655430615</v>
      </c>
      <c r="J53" s="324">
        <v>3.5780261493040912</v>
      </c>
      <c r="K53" s="328"/>
      <c r="L53" s="297"/>
      <c r="M53" s="275"/>
    </row>
    <row r="54" spans="1:13" ht="9.75" customHeight="1">
      <c r="A54" s="309" t="s">
        <v>286</v>
      </c>
      <c r="B54" s="309" t="s">
        <v>287</v>
      </c>
      <c r="C54" s="323">
        <v>40937</v>
      </c>
      <c r="D54" s="323">
        <v>245</v>
      </c>
      <c r="E54" s="323">
        <v>1829</v>
      </c>
      <c r="F54" s="324">
        <v>20.9595143507932</v>
      </c>
      <c r="G54" s="323">
        <v>206724</v>
      </c>
      <c r="H54" s="324">
        <v>105.841528315543</v>
      </c>
      <c r="I54" s="324">
        <v>5.0498082419327295</v>
      </c>
      <c r="J54" s="324">
        <v>5.074191487270225</v>
      </c>
      <c r="K54" s="328"/>
      <c r="L54" s="297"/>
      <c r="M54" s="275"/>
    </row>
    <row r="55" spans="1:13" ht="9.75" customHeight="1">
      <c r="A55" s="309" t="s">
        <v>288</v>
      </c>
      <c r="B55" s="309" t="s">
        <v>289</v>
      </c>
      <c r="C55" s="323">
        <v>17727</v>
      </c>
      <c r="D55" s="323">
        <v>51</v>
      </c>
      <c r="E55" s="323">
        <v>1429</v>
      </c>
      <c r="F55" s="324">
        <v>9.076124554718481</v>
      </c>
      <c r="G55" s="323">
        <v>89442</v>
      </c>
      <c r="H55" s="324">
        <v>45.7938022464675</v>
      </c>
      <c r="I55" s="324">
        <v>5.045523777288881</v>
      </c>
      <c r="J55" s="324">
        <v>5.0571961982348945</v>
      </c>
      <c r="K55" s="328"/>
      <c r="L55" s="297"/>
      <c r="M55" s="275"/>
    </row>
    <row r="56" spans="1:13" ht="9.75" customHeight="1">
      <c r="A56" s="343">
        <v>1340</v>
      </c>
      <c r="B56" s="309" t="s">
        <v>290</v>
      </c>
      <c r="C56" s="323">
        <v>24504</v>
      </c>
      <c r="D56" s="323">
        <v>23</v>
      </c>
      <c r="E56" s="323">
        <v>872</v>
      </c>
      <c r="F56" s="324">
        <v>12.5459105369674</v>
      </c>
      <c r="G56" s="323">
        <v>156183</v>
      </c>
      <c r="H56" s="324">
        <v>79.96481984146199</v>
      </c>
      <c r="I56" s="324">
        <v>6.373775710088149</v>
      </c>
      <c r="J56" s="324">
        <v>6.3788243944283325</v>
      </c>
      <c r="K56" s="328"/>
      <c r="L56" s="295"/>
      <c r="M56" s="275"/>
    </row>
    <row r="57" spans="1:13" ht="9.75" customHeight="1">
      <c r="A57" s="309" t="s">
        <v>291</v>
      </c>
      <c r="B57" s="309" t="s">
        <v>292</v>
      </c>
      <c r="C57" s="323">
        <v>35980</v>
      </c>
      <c r="D57" s="323">
        <v>1301</v>
      </c>
      <c r="E57" s="323">
        <v>1335</v>
      </c>
      <c r="F57" s="324">
        <v>18.421558158671598</v>
      </c>
      <c r="G57" s="323">
        <v>168826</v>
      </c>
      <c r="H57" s="324">
        <v>86.43796491650599</v>
      </c>
      <c r="I57" s="324">
        <v>4.69221789883268</v>
      </c>
      <c r="J57" s="324">
        <v>4.830733296807867</v>
      </c>
      <c r="K57" s="328"/>
      <c r="L57" s="297"/>
      <c r="M57" s="275"/>
    </row>
    <row r="58" spans="1:13" ht="9.75" customHeight="1">
      <c r="A58" s="25" t="s">
        <v>407</v>
      </c>
      <c r="B58" s="309" t="s">
        <v>293</v>
      </c>
      <c r="C58" s="323">
        <v>4001</v>
      </c>
      <c r="D58" s="323">
        <v>2697</v>
      </c>
      <c r="E58" s="323">
        <v>39</v>
      </c>
      <c r="F58" s="324">
        <v>2.04848955510964</v>
      </c>
      <c r="G58" s="323">
        <v>5676</v>
      </c>
      <c r="H58" s="324">
        <v>2.90608015866092</v>
      </c>
      <c r="I58" s="324">
        <v>1.41864533866533</v>
      </c>
      <c r="J58" s="324">
        <v>2.2845092024539877</v>
      </c>
      <c r="K58" s="328"/>
      <c r="L58" s="297"/>
      <c r="M58" s="275"/>
    </row>
    <row r="59" spans="1:13" ht="9.75" customHeight="1">
      <c r="A59" s="25" t="s">
        <v>408</v>
      </c>
      <c r="B59" s="309" t="s">
        <v>294</v>
      </c>
      <c r="C59" s="323">
        <v>437</v>
      </c>
      <c r="D59" s="323">
        <v>26</v>
      </c>
      <c r="E59" s="323">
        <v>6</v>
      </c>
      <c r="F59" s="324">
        <v>0.223741548508601</v>
      </c>
      <c r="G59" s="323">
        <v>5303</v>
      </c>
      <c r="H59" s="324">
        <v>2.71510625112383</v>
      </c>
      <c r="I59" s="324">
        <v>12.135011441647599</v>
      </c>
      <c r="J59" s="324">
        <v>12.83941605839416</v>
      </c>
      <c r="K59" s="328"/>
      <c r="L59" s="297"/>
      <c r="M59" s="275"/>
    </row>
    <row r="60" spans="1:13" ht="9.75" customHeight="1">
      <c r="A60" s="25" t="s">
        <v>295</v>
      </c>
      <c r="B60" s="309" t="s">
        <v>296</v>
      </c>
      <c r="C60" s="323">
        <v>4370</v>
      </c>
      <c r="D60" s="323">
        <v>214</v>
      </c>
      <c r="E60" s="323">
        <v>33</v>
      </c>
      <c r="F60" s="324">
        <v>2.23741548508601</v>
      </c>
      <c r="G60" s="323">
        <v>37777</v>
      </c>
      <c r="H60" s="324">
        <v>19.3416120778248</v>
      </c>
      <c r="I60" s="324">
        <v>8.64462242562929</v>
      </c>
      <c r="J60" s="324">
        <v>9.038257940327238</v>
      </c>
      <c r="K60" s="328"/>
      <c r="L60" s="297"/>
      <c r="M60" s="275"/>
    </row>
    <row r="61" spans="1:13" ht="9.75" customHeight="1">
      <c r="A61" s="25" t="s">
        <v>409</v>
      </c>
      <c r="B61" s="309" t="s">
        <v>297</v>
      </c>
      <c r="C61" s="323">
        <v>23574</v>
      </c>
      <c r="D61" s="323">
        <v>1832</v>
      </c>
      <c r="E61" s="323">
        <v>363</v>
      </c>
      <c r="F61" s="324">
        <v>12.069755754100198</v>
      </c>
      <c r="G61" s="323">
        <v>51188</v>
      </c>
      <c r="H61" s="324">
        <v>26.207968844526995</v>
      </c>
      <c r="I61" s="324">
        <v>2.1713752439127902</v>
      </c>
      <c r="J61" s="324">
        <v>2.27007634992181</v>
      </c>
      <c r="K61" s="328"/>
      <c r="L61" s="297"/>
      <c r="M61" s="275"/>
    </row>
    <row r="62" spans="1:13" ht="9.75" customHeight="1">
      <c r="A62" s="25" t="s">
        <v>298</v>
      </c>
      <c r="B62" s="309" t="s">
        <v>299</v>
      </c>
      <c r="C62" s="323">
        <v>10106</v>
      </c>
      <c r="D62" s="323">
        <v>2626</v>
      </c>
      <c r="E62" s="323">
        <v>601</v>
      </c>
      <c r="F62" s="324">
        <v>5.174215307157719</v>
      </c>
      <c r="G62" s="323">
        <v>25097</v>
      </c>
      <c r="H62" s="324">
        <v>12.849523210344099</v>
      </c>
      <c r="I62" s="324">
        <v>2.4833762121512</v>
      </c>
      <c r="J62" s="324">
        <v>3.0041443850267378</v>
      </c>
      <c r="K62" s="328"/>
      <c r="L62" s="297"/>
      <c r="M62" s="275"/>
    </row>
    <row r="63" spans="1:13" ht="9.75" customHeight="1">
      <c r="A63" s="25" t="s">
        <v>410</v>
      </c>
      <c r="B63" s="309" t="s">
        <v>300</v>
      </c>
      <c r="C63" s="323">
        <v>25212</v>
      </c>
      <c r="D63" s="323">
        <v>15415</v>
      </c>
      <c r="E63" s="323">
        <v>566</v>
      </c>
      <c r="F63" s="324">
        <v>12.908402565214798</v>
      </c>
      <c r="G63" s="323">
        <v>32892</v>
      </c>
      <c r="H63" s="324">
        <v>16.8405194817961</v>
      </c>
      <c r="I63" s="324">
        <v>1.30461684911947</v>
      </c>
      <c r="J63" s="324">
        <v>1.7839134428906809</v>
      </c>
      <c r="K63" s="328"/>
      <c r="L63" s="297"/>
      <c r="M63" s="275"/>
    </row>
    <row r="64" spans="1:13" ht="9.75" customHeight="1">
      <c r="A64" s="25" t="s">
        <v>411</v>
      </c>
      <c r="B64" s="309" t="s">
        <v>301</v>
      </c>
      <c r="C64" s="323">
        <v>19587</v>
      </c>
      <c r="D64" s="323">
        <v>437</v>
      </c>
      <c r="E64" s="323">
        <v>638</v>
      </c>
      <c r="F64" s="324">
        <v>10.028434120453</v>
      </c>
      <c r="G64" s="323">
        <v>212821</v>
      </c>
      <c r="H64" s="324">
        <v>108.96315811246902</v>
      </c>
      <c r="I64" s="324">
        <v>10.8654209424618</v>
      </c>
      <c r="J64" s="324">
        <v>11.090548302872064</v>
      </c>
      <c r="K64" s="328"/>
      <c r="L64" s="297"/>
      <c r="M64" s="275"/>
    </row>
    <row r="65" spans="1:13" ht="9.75" customHeight="1">
      <c r="A65" s="25" t="s">
        <v>412</v>
      </c>
      <c r="B65" s="309" t="s">
        <v>302</v>
      </c>
      <c r="C65" s="323">
        <v>90450</v>
      </c>
      <c r="D65" s="323">
        <v>48228</v>
      </c>
      <c r="E65" s="323">
        <v>1679</v>
      </c>
      <c r="F65" s="324">
        <v>46.3098925917689</v>
      </c>
      <c r="G65" s="323">
        <v>278747</v>
      </c>
      <c r="H65" s="324">
        <v>142.716900279467</v>
      </c>
      <c r="I65" s="324">
        <v>3.08177998894417</v>
      </c>
      <c r="J65" s="324">
        <v>5.4596892615224295</v>
      </c>
      <c r="K65" s="328"/>
      <c r="L65" s="297"/>
      <c r="M65" s="275"/>
    </row>
    <row r="66" spans="1:13" ht="9.75" customHeight="1">
      <c r="A66" s="25" t="s">
        <v>413</v>
      </c>
      <c r="B66" s="309" t="s">
        <v>303</v>
      </c>
      <c r="C66" s="323">
        <v>22293</v>
      </c>
      <c r="D66" s="323">
        <v>6005</v>
      </c>
      <c r="E66" s="323">
        <v>504</v>
      </c>
      <c r="F66" s="324">
        <v>11.4138909402797</v>
      </c>
      <c r="G66" s="323">
        <v>66821</v>
      </c>
      <c r="H66" s="324">
        <v>34.211977146208795</v>
      </c>
      <c r="I66" s="324">
        <v>2.99739828645763</v>
      </c>
      <c r="J66" s="324">
        <v>3.7337917485265226</v>
      </c>
      <c r="K66" s="328"/>
      <c r="L66" s="344"/>
      <c r="M66" s="275"/>
    </row>
    <row r="67" spans="1:13" ht="9.75" customHeight="1">
      <c r="A67" s="309" t="s">
        <v>304</v>
      </c>
      <c r="B67" s="309" t="s">
        <v>305</v>
      </c>
      <c r="C67" s="323">
        <v>58755</v>
      </c>
      <c r="D67" s="323">
        <v>25412</v>
      </c>
      <c r="E67" s="323">
        <v>1361</v>
      </c>
      <c r="F67" s="324">
        <v>30.082230395017998</v>
      </c>
      <c r="G67" s="323">
        <v>207419</v>
      </c>
      <c r="H67" s="324">
        <v>106.19736441671799</v>
      </c>
      <c r="I67" s="324">
        <v>3.53023572461918</v>
      </c>
      <c r="J67" s="324">
        <v>5.458626998170531</v>
      </c>
      <c r="K67" s="328"/>
      <c r="L67" s="344"/>
      <c r="M67" s="275"/>
    </row>
    <row r="68" spans="1:13" ht="9.75" customHeight="1">
      <c r="A68" s="309" t="s">
        <v>306</v>
      </c>
      <c r="B68" s="309" t="s">
        <v>307</v>
      </c>
      <c r="C68" s="323">
        <v>127101</v>
      </c>
      <c r="D68" s="323">
        <v>93810</v>
      </c>
      <c r="E68" s="323">
        <v>3150</v>
      </c>
      <c r="F68" s="324">
        <v>65.07499898625109</v>
      </c>
      <c r="G68" s="323">
        <v>285166</v>
      </c>
      <c r="H68" s="324">
        <v>146.00339227003198</v>
      </c>
      <c r="I68" s="324">
        <v>2.24361728074523</v>
      </c>
      <c r="J68" s="324">
        <v>5.747979934516836</v>
      </c>
      <c r="K68" s="328"/>
      <c r="L68" s="297"/>
      <c r="M68" s="275"/>
    </row>
    <row r="69" spans="1:13" ht="9.75" customHeight="1">
      <c r="A69" s="309" t="s">
        <v>308</v>
      </c>
      <c r="B69" s="309" t="s">
        <v>309</v>
      </c>
      <c r="C69" s="323">
        <v>29337</v>
      </c>
      <c r="D69" s="323">
        <v>13496</v>
      </c>
      <c r="E69" s="323">
        <v>262</v>
      </c>
      <c r="F69" s="324">
        <v>15.0203794247067</v>
      </c>
      <c r="G69" s="323">
        <v>60833</v>
      </c>
      <c r="H69" s="324">
        <v>31.1461547378118</v>
      </c>
      <c r="I69" s="324">
        <v>2.0735930735930697</v>
      </c>
      <c r="J69" s="324">
        <v>2.98825831702544</v>
      </c>
      <c r="K69" s="328"/>
      <c r="L69" s="297"/>
      <c r="M69" s="275"/>
    </row>
    <row r="70" spans="1:13" ht="9.75" customHeight="1">
      <c r="A70" s="309" t="s">
        <v>165</v>
      </c>
      <c r="B70" s="309" t="s">
        <v>310</v>
      </c>
      <c r="C70" s="323">
        <v>27688</v>
      </c>
      <c r="D70" s="323">
        <v>10920</v>
      </c>
      <c r="E70" s="323">
        <v>478</v>
      </c>
      <c r="F70" s="324">
        <v>14.1761006753001</v>
      </c>
      <c r="G70" s="323">
        <v>63337</v>
      </c>
      <c r="H70" s="324">
        <v>32.428188690822196</v>
      </c>
      <c r="I70" s="324">
        <v>2.28752528171049</v>
      </c>
      <c r="J70" s="324">
        <v>3.1260138358778624</v>
      </c>
      <c r="K70" s="334"/>
      <c r="L70" s="297"/>
      <c r="M70" s="275"/>
    </row>
    <row r="71" spans="1:13" ht="9.75" customHeight="1">
      <c r="A71" s="309" t="s">
        <v>166</v>
      </c>
      <c r="B71" s="309" t="s">
        <v>311</v>
      </c>
      <c r="C71" s="323">
        <v>133483</v>
      </c>
      <c r="D71" s="323">
        <v>121115</v>
      </c>
      <c r="E71" s="323">
        <v>6923</v>
      </c>
      <c r="F71" s="324">
        <v>68.34254718437899</v>
      </c>
      <c r="G71" s="323">
        <v>210739</v>
      </c>
      <c r="H71" s="324">
        <v>107.89718579211501</v>
      </c>
      <c r="I71" s="324">
        <v>1.57877033030423</v>
      </c>
      <c r="J71" s="324">
        <v>7.2464424320827945</v>
      </c>
      <c r="K71" s="334"/>
      <c r="L71" s="297"/>
      <c r="M71" s="275"/>
    </row>
    <row r="72" spans="1:13" ht="9.75" customHeight="1">
      <c r="A72" s="309" t="s">
        <v>312</v>
      </c>
      <c r="B72" s="309" t="s">
        <v>313</v>
      </c>
      <c r="C72" s="323">
        <v>36653</v>
      </c>
      <c r="D72" s="323">
        <v>7229</v>
      </c>
      <c r="E72" s="323">
        <v>1267</v>
      </c>
      <c r="F72" s="324">
        <v>18.7661303832626</v>
      </c>
      <c r="G72" s="323">
        <v>134892</v>
      </c>
      <c r="H72" s="324">
        <v>69.0639472801424</v>
      </c>
      <c r="I72" s="324">
        <v>3.68024445475132</v>
      </c>
      <c r="J72" s="324">
        <v>4.338737085372485</v>
      </c>
      <c r="K72" s="334"/>
      <c r="L72" s="344"/>
      <c r="M72" s="275"/>
    </row>
    <row r="73" spans="1:13" ht="9.75" customHeight="1">
      <c r="A73" s="309" t="s">
        <v>314</v>
      </c>
      <c r="B73" s="309" t="s">
        <v>315</v>
      </c>
      <c r="C73" s="323">
        <v>215175</v>
      </c>
      <c r="D73" s="323">
        <v>118615</v>
      </c>
      <c r="E73" s="323">
        <v>8040</v>
      </c>
      <c r="F73" s="324">
        <v>110.168392906953</v>
      </c>
      <c r="G73" s="323">
        <v>1237855</v>
      </c>
      <c r="H73" s="324">
        <v>633.774815856098</v>
      </c>
      <c r="I73" s="324">
        <v>5.7527826187986495</v>
      </c>
      <c r="J73" s="324">
        <v>11.591135045567523</v>
      </c>
      <c r="K73" s="334"/>
      <c r="L73" s="344"/>
      <c r="M73" s="275"/>
    </row>
    <row r="74" spans="1:13" ht="9.75" customHeight="1">
      <c r="A74" s="309" t="s">
        <v>316</v>
      </c>
      <c r="B74" s="309" t="s">
        <v>317</v>
      </c>
      <c r="C74" s="323">
        <v>1264634</v>
      </c>
      <c r="D74" s="323">
        <v>786820</v>
      </c>
      <c r="E74" s="323">
        <v>29255</v>
      </c>
      <c r="F74" s="324">
        <v>647.485513630724</v>
      </c>
      <c r="G74" s="323">
        <v>2855610</v>
      </c>
      <c r="H74" s="324">
        <v>1462.0563005415302</v>
      </c>
      <c r="I74" s="324">
        <v>2.25805252745063</v>
      </c>
      <c r="J74" s="324">
        <v>4.329697329923359</v>
      </c>
      <c r="K74" s="334"/>
      <c r="L74" s="344"/>
      <c r="M74" s="275"/>
    </row>
    <row r="75" spans="1:13" ht="9.75" customHeight="1">
      <c r="A75" s="343">
        <v>1916</v>
      </c>
      <c r="B75" s="309" t="s">
        <v>16</v>
      </c>
      <c r="C75" s="323">
        <v>274820</v>
      </c>
      <c r="D75" s="323">
        <v>33749</v>
      </c>
      <c r="E75" s="323">
        <v>11086</v>
      </c>
      <c r="F75" s="324">
        <v>140.706298309231</v>
      </c>
      <c r="G75" s="323">
        <v>2640722</v>
      </c>
      <c r="H75" s="324">
        <v>1352.0348500245602</v>
      </c>
      <c r="I75" s="324">
        <v>9.60891492613347</v>
      </c>
      <c r="J75" s="324">
        <v>10.814129447341239</v>
      </c>
      <c r="K75" s="334"/>
      <c r="L75" s="344"/>
      <c r="M75" s="275"/>
    </row>
    <row r="76" spans="1:13" ht="9.75" customHeight="1">
      <c r="A76" s="309" t="s">
        <v>168</v>
      </c>
      <c r="B76" s="309" t="s">
        <v>318</v>
      </c>
      <c r="C76" s="323">
        <v>98839</v>
      </c>
      <c r="D76" s="323">
        <v>19865</v>
      </c>
      <c r="E76" s="323">
        <v>4910</v>
      </c>
      <c r="F76" s="324">
        <v>50.6050135309877</v>
      </c>
      <c r="G76" s="323">
        <v>851448</v>
      </c>
      <c r="H76" s="324">
        <v>435.93659952986604</v>
      </c>
      <c r="I76" s="324">
        <v>8.614494278574249</v>
      </c>
      <c r="J76" s="324">
        <v>10.529832603135208</v>
      </c>
      <c r="K76" s="334"/>
      <c r="L76" s="297"/>
      <c r="M76" s="275"/>
    </row>
    <row r="77" spans="1:12" ht="9.75" customHeight="1">
      <c r="A77" s="345"/>
      <c r="B77" s="345" t="s">
        <v>173</v>
      </c>
      <c r="C77" s="323">
        <v>240006</v>
      </c>
      <c r="D77" s="323">
        <v>74331</v>
      </c>
      <c r="E77" s="323">
        <v>17446</v>
      </c>
      <c r="F77" s="324">
        <v>122.43016579384643</v>
      </c>
      <c r="G77" s="323">
        <v>961229</v>
      </c>
      <c r="H77" s="324">
        <v>490.3353492656567</v>
      </c>
      <c r="I77" s="324">
        <v>4.005020707815638</v>
      </c>
      <c r="J77" s="324">
        <v>5.353239776671193</v>
      </c>
      <c r="K77" s="334"/>
      <c r="L77" s="334"/>
    </row>
    <row r="78" spans="1:14" s="350" customFormat="1" ht="15.75" customHeight="1">
      <c r="A78" s="346" t="s">
        <v>319</v>
      </c>
      <c r="B78" s="347"/>
      <c r="C78" s="346">
        <v>2432659</v>
      </c>
      <c r="D78" s="346">
        <v>1459618</v>
      </c>
      <c r="E78" s="346">
        <v>104762</v>
      </c>
      <c r="F78" s="348">
        <v>1245.5077612205603</v>
      </c>
      <c r="G78" s="346">
        <v>6963686</v>
      </c>
      <c r="H78" s="348">
        <v>3565.36816697407</v>
      </c>
      <c r="I78" s="348">
        <v>2.86258205527367</v>
      </c>
      <c r="J78" s="349">
        <v>5.656563289727771</v>
      </c>
      <c r="K78" s="308"/>
      <c r="L78" s="308"/>
      <c r="M78" s="314"/>
      <c r="N78" s="314"/>
    </row>
    <row r="79" spans="1:12" ht="1.5" customHeight="1">
      <c r="A79" s="339"/>
      <c r="B79" s="340"/>
      <c r="G79" s="313"/>
      <c r="H79" s="313"/>
      <c r="I79" s="314"/>
      <c r="J79" s="314"/>
      <c r="K79" s="308"/>
      <c r="L79" s="308"/>
    </row>
    <row r="80" spans="1:13" ht="12" customHeight="1">
      <c r="A80" s="351" t="s">
        <v>11</v>
      </c>
      <c r="B80" s="343"/>
      <c r="C80" s="309"/>
      <c r="D80" s="309"/>
      <c r="E80" s="309"/>
      <c r="F80" s="309"/>
      <c r="G80" s="309"/>
      <c r="H80" s="309"/>
      <c r="I80" s="309"/>
      <c r="K80" s="308"/>
      <c r="L80" s="309"/>
      <c r="M80" s="309"/>
    </row>
    <row r="81" spans="1:12" s="309" customFormat="1" ht="12.75" customHeight="1">
      <c r="A81" s="286" t="s">
        <v>324</v>
      </c>
      <c r="B81" s="170"/>
      <c r="C81" s="312"/>
      <c r="D81" s="312"/>
      <c r="E81" s="313"/>
      <c r="F81" s="313"/>
      <c r="G81" s="314"/>
      <c r="H81" s="314"/>
      <c r="I81" s="308"/>
      <c r="J81" s="308"/>
      <c r="K81" s="314"/>
      <c r="L81" s="314"/>
    </row>
    <row r="82" spans="1:12" ht="12.75" customHeight="1">
      <c r="A82" s="291"/>
      <c r="B82" s="313"/>
      <c r="C82" s="327"/>
      <c r="D82" s="327"/>
      <c r="E82" s="327"/>
      <c r="F82" s="327"/>
      <c r="G82" s="327"/>
      <c r="H82" s="327"/>
      <c r="I82" s="340"/>
      <c r="J82" s="340"/>
      <c r="K82" s="327"/>
      <c r="L82" s="327"/>
    </row>
    <row r="83" spans="1:10" s="321" customFormat="1" ht="31.5" customHeight="1">
      <c r="A83" s="352"/>
      <c r="B83" s="352"/>
      <c r="I83" s="353"/>
      <c r="J83" s="353"/>
    </row>
    <row r="84" spans="1:12" s="321" customFormat="1" ht="3" customHeight="1">
      <c r="A84" s="313"/>
      <c r="B84" s="313"/>
      <c r="C84" s="314"/>
      <c r="D84" s="314"/>
      <c r="E84" s="314"/>
      <c r="F84" s="314"/>
      <c r="G84" s="314"/>
      <c r="H84" s="314"/>
      <c r="I84" s="308"/>
      <c r="J84" s="308"/>
      <c r="K84" s="314"/>
      <c r="L84" s="314"/>
    </row>
    <row r="85" spans="1:6" ht="9.75" customHeight="1">
      <c r="A85" s="313"/>
      <c r="B85" s="313"/>
      <c r="C85" s="314"/>
      <c r="D85" s="314"/>
      <c r="E85" s="314"/>
      <c r="F85" s="314"/>
    </row>
    <row r="86" spans="1:6" ht="9.75" customHeight="1">
      <c r="A86" s="313"/>
      <c r="B86" s="313"/>
      <c r="C86" s="314"/>
      <c r="D86" s="314"/>
      <c r="E86" s="314"/>
      <c r="F86" s="314"/>
    </row>
    <row r="87" spans="1:6" ht="9.75" customHeight="1">
      <c r="A87" s="313"/>
      <c r="B87" s="313"/>
      <c r="C87" s="314"/>
      <c r="D87" s="314"/>
      <c r="E87" s="314"/>
      <c r="F87" s="314"/>
    </row>
    <row r="88" spans="1:6" ht="9.75" customHeight="1">
      <c r="A88" s="313"/>
      <c r="B88" s="313"/>
      <c r="C88" s="314"/>
      <c r="D88" s="314"/>
      <c r="E88" s="314"/>
      <c r="F88" s="314"/>
    </row>
    <row r="89" spans="1:6" ht="9.75" customHeight="1">
      <c r="A89" s="313"/>
      <c r="B89" s="313"/>
      <c r="C89" s="314"/>
      <c r="D89" s="314"/>
      <c r="E89" s="314"/>
      <c r="F89" s="314"/>
    </row>
    <row r="90" spans="1:6" ht="9.75" customHeight="1">
      <c r="A90" s="313"/>
      <c r="B90" s="313"/>
      <c r="C90" s="314"/>
      <c r="D90" s="314"/>
      <c r="E90" s="314"/>
      <c r="F90" s="314"/>
    </row>
    <row r="91" spans="1:6" ht="9.75" customHeight="1">
      <c r="A91" s="313"/>
      <c r="B91" s="313"/>
      <c r="C91" s="314"/>
      <c r="D91" s="314"/>
      <c r="E91" s="314"/>
      <c r="F91" s="314"/>
    </row>
    <row r="92" spans="1:6" ht="9.75" customHeight="1">
      <c r="A92" s="313"/>
      <c r="B92" s="313"/>
      <c r="C92" s="314"/>
      <c r="D92" s="314"/>
      <c r="E92" s="314"/>
      <c r="F92" s="314"/>
    </row>
    <row r="93" spans="1:6" ht="9.75" customHeight="1">
      <c r="A93" s="313"/>
      <c r="B93" s="313"/>
      <c r="C93" s="314"/>
      <c r="D93" s="314"/>
      <c r="E93" s="314"/>
      <c r="F93" s="314"/>
    </row>
    <row r="94" spans="1:6" ht="9.75" customHeight="1">
      <c r="A94" s="313"/>
      <c r="B94" s="313"/>
      <c r="C94" s="314"/>
      <c r="D94" s="314"/>
      <c r="E94" s="314"/>
      <c r="F94" s="314"/>
    </row>
    <row r="95" spans="1:6" ht="9.75" customHeight="1">
      <c r="A95" s="313"/>
      <c r="B95" s="313"/>
      <c r="C95" s="314"/>
      <c r="D95" s="314"/>
      <c r="E95" s="314"/>
      <c r="F95" s="314"/>
    </row>
    <row r="96" spans="1:6" ht="9.75" customHeight="1">
      <c r="A96" s="313"/>
      <c r="B96" s="313"/>
      <c r="C96" s="314"/>
      <c r="D96" s="314"/>
      <c r="E96" s="314"/>
      <c r="F96" s="314"/>
    </row>
    <row r="97" spans="1:6" ht="9.75" customHeight="1">
      <c r="A97" s="313"/>
      <c r="B97" s="313"/>
      <c r="C97" s="314"/>
      <c r="D97" s="314"/>
      <c r="E97" s="314"/>
      <c r="F97" s="314"/>
    </row>
    <row r="98" spans="1:6" ht="9.75" customHeight="1">
      <c r="A98" s="313"/>
      <c r="B98" s="313"/>
      <c r="C98" s="314"/>
      <c r="D98" s="314"/>
      <c r="E98" s="314"/>
      <c r="F98" s="314"/>
    </row>
    <row r="99" spans="1:6" ht="9.75" customHeight="1">
      <c r="A99" s="313"/>
      <c r="B99" s="313"/>
      <c r="C99" s="314"/>
      <c r="D99" s="314"/>
      <c r="E99" s="314"/>
      <c r="F99" s="314"/>
    </row>
    <row r="100" spans="1:6" ht="9.75" customHeight="1">
      <c r="A100" s="313"/>
      <c r="B100" s="313"/>
      <c r="C100" s="314"/>
      <c r="D100" s="314"/>
      <c r="E100" s="314"/>
      <c r="F100" s="314"/>
    </row>
    <row r="101" spans="1:6" ht="9.75" customHeight="1">
      <c r="A101" s="313"/>
      <c r="B101" s="313"/>
      <c r="C101" s="314"/>
      <c r="D101" s="314"/>
      <c r="E101" s="314"/>
      <c r="F101" s="314"/>
    </row>
    <row r="102" spans="1:6" ht="9.75" customHeight="1">
      <c r="A102" s="313"/>
      <c r="B102" s="313"/>
      <c r="C102" s="314"/>
      <c r="D102" s="314"/>
      <c r="E102" s="314"/>
      <c r="F102" s="314"/>
    </row>
    <row r="103" spans="1:6" ht="9.75" customHeight="1">
      <c r="A103" s="313"/>
      <c r="B103" s="313"/>
      <c r="C103" s="314"/>
      <c r="D103" s="314"/>
      <c r="E103" s="314"/>
      <c r="F103" s="314"/>
    </row>
    <row r="104" spans="1:6" ht="9.75" customHeight="1">
      <c r="A104" s="313"/>
      <c r="B104" s="313"/>
      <c r="C104" s="314"/>
      <c r="D104" s="314"/>
      <c r="E104" s="314"/>
      <c r="F104" s="314"/>
    </row>
    <row r="105" spans="1:6" ht="9.75" customHeight="1">
      <c r="A105" s="313"/>
      <c r="B105" s="313"/>
      <c r="C105" s="314"/>
      <c r="D105" s="314"/>
      <c r="E105" s="314"/>
      <c r="F105" s="314"/>
    </row>
    <row r="106" spans="1:6" ht="9.75" customHeight="1">
      <c r="A106" s="313"/>
      <c r="B106" s="313"/>
      <c r="C106" s="314"/>
      <c r="D106" s="314"/>
      <c r="E106" s="314"/>
      <c r="F106" s="314"/>
    </row>
    <row r="107" spans="1:6" ht="9.75" customHeight="1">
      <c r="A107" s="313"/>
      <c r="B107" s="313"/>
      <c r="C107" s="314"/>
      <c r="D107" s="314"/>
      <c r="E107" s="314"/>
      <c r="F107" s="314"/>
    </row>
    <row r="108" spans="1:6" ht="9.75" customHeight="1">
      <c r="A108" s="313"/>
      <c r="B108" s="313"/>
      <c r="C108" s="314"/>
      <c r="D108" s="314"/>
      <c r="E108" s="314"/>
      <c r="F108" s="314"/>
    </row>
    <row r="109" spans="1:6" ht="9.75" customHeight="1">
      <c r="A109" s="313"/>
      <c r="B109" s="313"/>
      <c r="C109" s="314"/>
      <c r="D109" s="314"/>
      <c r="E109" s="314"/>
      <c r="F109" s="314"/>
    </row>
    <row r="110" spans="1:6" ht="9.75" customHeight="1">
      <c r="A110" s="313"/>
      <c r="B110" s="313"/>
      <c r="C110" s="314"/>
      <c r="D110" s="314"/>
      <c r="E110" s="314"/>
      <c r="F110" s="314"/>
    </row>
    <row r="111" spans="1:6" ht="9.75" customHeight="1">
      <c r="A111" s="313"/>
      <c r="B111" s="313"/>
      <c r="C111" s="314"/>
      <c r="D111" s="314"/>
      <c r="E111" s="314"/>
      <c r="F111" s="314"/>
    </row>
    <row r="112" spans="1:6" ht="9.75" customHeight="1">
      <c r="A112" s="313"/>
      <c r="B112" s="313"/>
      <c r="C112" s="314"/>
      <c r="D112" s="314"/>
      <c r="E112" s="314"/>
      <c r="F112" s="314"/>
    </row>
    <row r="113" spans="1:6" ht="9.75" customHeight="1">
      <c r="A113" s="313"/>
      <c r="B113" s="313"/>
      <c r="C113" s="314"/>
      <c r="D113" s="314"/>
      <c r="E113" s="314"/>
      <c r="F113" s="314"/>
    </row>
    <row r="114" spans="1:6" ht="9.75" customHeight="1">
      <c r="A114" s="313"/>
      <c r="B114" s="313"/>
      <c r="C114" s="314"/>
      <c r="D114" s="314"/>
      <c r="E114" s="314"/>
      <c r="F114" s="314"/>
    </row>
    <row r="115" spans="1:6" ht="9.75" customHeight="1">
      <c r="A115" s="313"/>
      <c r="B115" s="313"/>
      <c r="C115" s="314"/>
      <c r="D115" s="314"/>
      <c r="E115" s="314"/>
      <c r="F115" s="314"/>
    </row>
    <row r="116" spans="1:6" ht="9.75" customHeight="1">
      <c r="A116" s="313"/>
      <c r="B116" s="313"/>
      <c r="C116" s="314"/>
      <c r="D116" s="314"/>
      <c r="E116" s="314"/>
      <c r="F116" s="314"/>
    </row>
    <row r="117" spans="1:6" ht="9.75" customHeight="1">
      <c r="A117" s="313"/>
      <c r="B117" s="313"/>
      <c r="C117" s="314"/>
      <c r="D117" s="314"/>
      <c r="E117" s="314"/>
      <c r="F117" s="314"/>
    </row>
    <row r="118" spans="1:6" ht="9.75" customHeight="1">
      <c r="A118" s="313"/>
      <c r="B118" s="313"/>
      <c r="C118" s="314"/>
      <c r="D118" s="314"/>
      <c r="E118" s="314"/>
      <c r="F118" s="314"/>
    </row>
    <row r="119" spans="1:6" ht="3" customHeight="1">
      <c r="A119" s="313"/>
      <c r="B119" s="313"/>
      <c r="C119" s="314"/>
      <c r="D119" s="314"/>
      <c r="E119" s="314"/>
      <c r="F119" s="314"/>
    </row>
    <row r="120" spans="1:6" ht="3" customHeight="1">
      <c r="A120" s="313"/>
      <c r="B120" s="313"/>
      <c r="C120" s="314"/>
      <c r="D120" s="314"/>
      <c r="E120" s="314"/>
      <c r="F120" s="314"/>
    </row>
    <row r="121" spans="1:2" ht="7.5" customHeight="1">
      <c r="A121" s="354"/>
      <c r="B121" s="170"/>
    </row>
    <row r="122" ht="9.75" customHeight="1"/>
    <row r="150" spans="3:6" ht="9" customHeight="1">
      <c r="C150" s="320"/>
      <c r="D150" s="320"/>
      <c r="E150" s="355"/>
      <c r="F150" s="355"/>
    </row>
    <row r="178" spans="3:6" ht="9" customHeight="1">
      <c r="C178" s="320"/>
      <c r="D178" s="320"/>
      <c r="E178" s="355"/>
      <c r="F178" s="355"/>
    </row>
    <row r="180" spans="3:6" ht="9" customHeight="1">
      <c r="C180" s="320"/>
      <c r="D180" s="320"/>
      <c r="E180" s="355"/>
      <c r="F180" s="355"/>
    </row>
    <row r="188" spans="3:6" ht="9" customHeight="1">
      <c r="C188" s="320"/>
      <c r="D188" s="320"/>
      <c r="E188" s="355"/>
      <c r="F188" s="355"/>
    </row>
    <row r="230" spans="3:6" ht="9" customHeight="1">
      <c r="C230" s="320"/>
      <c r="D230" s="320"/>
      <c r="E230" s="355"/>
      <c r="F230" s="355"/>
    </row>
    <row r="231" spans="3:6" ht="9" customHeight="1">
      <c r="C231" s="320"/>
      <c r="D231" s="320"/>
      <c r="E231" s="355"/>
      <c r="F231" s="355"/>
    </row>
    <row r="260" spans="3:6" ht="9" customHeight="1">
      <c r="C260" s="320"/>
      <c r="D260" s="320"/>
      <c r="E260" s="355"/>
      <c r="F260" s="355"/>
    </row>
    <row r="268" spans="3:6" ht="9" customHeight="1">
      <c r="C268" s="320"/>
      <c r="D268" s="320"/>
      <c r="E268" s="355"/>
      <c r="F268" s="355"/>
    </row>
    <row r="310" spans="3:6" ht="9" customHeight="1">
      <c r="C310" s="320"/>
      <c r="D310" s="320"/>
      <c r="E310" s="355"/>
      <c r="F310" s="355"/>
    </row>
    <row r="311" spans="3:6" ht="9" customHeight="1">
      <c r="C311" s="320"/>
      <c r="D311" s="320"/>
      <c r="E311" s="355"/>
      <c r="F311" s="355"/>
    </row>
    <row r="348" spans="3:6" ht="9" customHeight="1">
      <c r="C348" s="320"/>
      <c r="D348" s="320"/>
      <c r="E348" s="355"/>
      <c r="F348" s="355"/>
    </row>
    <row r="390" spans="3:6" ht="9" customHeight="1">
      <c r="C390" s="320"/>
      <c r="D390" s="320"/>
      <c r="E390" s="355"/>
      <c r="F390" s="355"/>
    </row>
    <row r="391" spans="3:6" ht="9" customHeight="1">
      <c r="C391" s="320"/>
      <c r="D391" s="320"/>
      <c r="E391" s="355"/>
      <c r="F391" s="355"/>
    </row>
    <row r="420" spans="3:6" ht="9" customHeight="1">
      <c r="C420" s="320"/>
      <c r="D420" s="320"/>
      <c r="E420" s="355"/>
      <c r="F420" s="355"/>
    </row>
    <row r="588" spans="3:6" ht="9" customHeight="1">
      <c r="C588" s="320"/>
      <c r="D588" s="320"/>
      <c r="E588" s="355"/>
      <c r="F588" s="355"/>
    </row>
  </sheetData>
  <sheetProtection/>
  <printOptions/>
  <pageMargins left="0.984251968503937" right="0.9448818897637796" top="0.984251968503937" bottom="0.984251968503937" header="0.5118110236220472" footer="0.2362204724409449"/>
  <pageSetup horizontalDpi="600" verticalDpi="600" orientation="landscape" paperSize="9" r:id="rId1"/>
  <rowBreaks count="2" manualBreakCount="2">
    <brk id="41" max="255" man="1"/>
    <brk id="12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O266"/>
  <sheetViews>
    <sheetView workbookViewId="0" topLeftCell="A4">
      <selection activeCell="G7" sqref="G7"/>
    </sheetView>
  </sheetViews>
  <sheetFormatPr defaultColWidth="9.140625" defaultRowHeight="9" customHeight="1"/>
  <cols>
    <col min="1" max="1" width="8.57421875" style="362" customWidth="1"/>
    <col min="2" max="2" width="43.00390625" style="362" customWidth="1"/>
    <col min="3" max="10" width="7.7109375" style="364" customWidth="1"/>
    <col min="11" max="11" width="9.140625" style="364" customWidth="1"/>
    <col min="12" max="12" width="9.421875" style="365" customWidth="1"/>
    <col min="13" max="13" width="5.57421875" style="366" customWidth="1"/>
    <col min="14" max="16384" width="11.421875" style="366" customWidth="1"/>
  </cols>
  <sheetData>
    <row r="1" spans="1:13" s="361" customFormat="1" ht="15">
      <c r="A1" s="356" t="s">
        <v>394</v>
      </c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360"/>
    </row>
    <row r="2" spans="3:13" ht="4.5" customHeight="1">
      <c r="C2" s="363"/>
      <c r="D2" s="363"/>
      <c r="E2" s="363"/>
      <c r="F2" s="363"/>
      <c r="G2" s="363"/>
      <c r="H2" s="363"/>
      <c r="I2" s="363"/>
      <c r="M2" s="360"/>
    </row>
    <row r="3" spans="1:13" s="371" customFormat="1" ht="15.75" customHeight="1">
      <c r="A3" s="367" t="s">
        <v>202</v>
      </c>
      <c r="B3" s="368"/>
      <c r="C3" s="369" t="s">
        <v>178</v>
      </c>
      <c r="D3" s="369" t="s">
        <v>179</v>
      </c>
      <c r="E3" s="369" t="s">
        <v>180</v>
      </c>
      <c r="F3" s="369" t="s">
        <v>181</v>
      </c>
      <c r="G3" s="369" t="s">
        <v>182</v>
      </c>
      <c r="H3" s="369" t="s">
        <v>183</v>
      </c>
      <c r="I3" s="369" t="s">
        <v>184</v>
      </c>
      <c r="J3" s="369" t="s">
        <v>185</v>
      </c>
      <c r="K3" s="369" t="s">
        <v>0</v>
      </c>
      <c r="L3" s="370"/>
      <c r="M3" s="360"/>
    </row>
    <row r="4" spans="1:13" s="375" customFormat="1" ht="3" customHeight="1">
      <c r="A4" s="372"/>
      <c r="B4" s="373"/>
      <c r="C4" s="374"/>
      <c r="D4" s="374"/>
      <c r="E4" s="374"/>
      <c r="F4" s="374"/>
      <c r="G4" s="374"/>
      <c r="H4" s="374"/>
      <c r="I4" s="374"/>
      <c r="J4" s="374"/>
      <c r="K4" s="374"/>
      <c r="L4" s="366"/>
      <c r="M4" s="360"/>
    </row>
    <row r="5" spans="1:13" s="375" customFormat="1" ht="1.5" customHeight="1">
      <c r="A5" s="372"/>
      <c r="B5" s="373"/>
      <c r="C5" s="374"/>
      <c r="D5" s="374"/>
      <c r="E5" s="374"/>
      <c r="F5" s="374"/>
      <c r="G5" s="374"/>
      <c r="H5" s="374"/>
      <c r="I5" s="374"/>
      <c r="J5" s="374"/>
      <c r="K5" s="374"/>
      <c r="L5" s="366"/>
      <c r="M5" s="360"/>
    </row>
    <row r="6" spans="1:13" s="378" customFormat="1" ht="9.75" customHeight="1">
      <c r="A6" s="376" t="s">
        <v>205</v>
      </c>
      <c r="B6" s="362" t="s">
        <v>206</v>
      </c>
      <c r="C6" s="377">
        <v>2819</v>
      </c>
      <c r="D6" s="377">
        <v>2369</v>
      </c>
      <c r="E6" s="377">
        <v>1364</v>
      </c>
      <c r="F6" s="377">
        <v>883</v>
      </c>
      <c r="G6" s="377">
        <v>669</v>
      </c>
      <c r="H6" s="377">
        <v>216</v>
      </c>
      <c r="I6" s="377">
        <v>202</v>
      </c>
      <c r="J6" s="377">
        <v>73</v>
      </c>
      <c r="K6" s="364">
        <v>8595</v>
      </c>
      <c r="L6" s="364"/>
      <c r="M6" s="360"/>
    </row>
    <row r="7" spans="1:13" s="378" customFormat="1" ht="9.75" customHeight="1">
      <c r="A7" s="362" t="s">
        <v>207</v>
      </c>
      <c r="B7" s="362" t="s">
        <v>208</v>
      </c>
      <c r="C7" s="377">
        <v>25601</v>
      </c>
      <c r="D7" s="377">
        <v>30124</v>
      </c>
      <c r="E7" s="377">
        <v>16986</v>
      </c>
      <c r="F7" s="377">
        <v>8291</v>
      </c>
      <c r="G7" s="377">
        <v>8216</v>
      </c>
      <c r="H7" s="377">
        <v>2647</v>
      </c>
      <c r="I7" s="377">
        <v>1202</v>
      </c>
      <c r="J7" s="377">
        <v>1257</v>
      </c>
      <c r="K7" s="364">
        <v>94324</v>
      </c>
      <c r="L7" s="364"/>
      <c r="M7" s="360"/>
    </row>
    <row r="8" spans="1:13" s="378" customFormat="1" ht="9.75" customHeight="1">
      <c r="A8" s="362" t="s">
        <v>209</v>
      </c>
      <c r="B8" s="362" t="s">
        <v>210</v>
      </c>
      <c r="C8" s="377">
        <v>6667</v>
      </c>
      <c r="D8" s="377">
        <v>6105</v>
      </c>
      <c r="E8" s="377">
        <v>4027</v>
      </c>
      <c r="F8" s="377">
        <v>3296</v>
      </c>
      <c r="G8" s="377">
        <v>2546</v>
      </c>
      <c r="H8" s="377">
        <v>536</v>
      </c>
      <c r="I8" s="377">
        <v>308</v>
      </c>
      <c r="J8" s="377">
        <v>197</v>
      </c>
      <c r="K8" s="364">
        <v>23682</v>
      </c>
      <c r="L8" s="364"/>
      <c r="M8" s="360"/>
    </row>
    <row r="9" spans="1:13" s="378" customFormat="1" ht="9.75" customHeight="1">
      <c r="A9" s="362" t="s">
        <v>151</v>
      </c>
      <c r="B9" s="362" t="s">
        <v>211</v>
      </c>
      <c r="C9" s="377">
        <v>2034</v>
      </c>
      <c r="D9" s="377">
        <v>1441</v>
      </c>
      <c r="E9" s="377">
        <v>1011</v>
      </c>
      <c r="F9" s="377">
        <v>327</v>
      </c>
      <c r="G9" s="377">
        <v>407</v>
      </c>
      <c r="H9" s="377">
        <v>121</v>
      </c>
      <c r="I9" s="377">
        <v>63</v>
      </c>
      <c r="J9" s="377">
        <v>26</v>
      </c>
      <c r="K9" s="364">
        <v>5430</v>
      </c>
      <c r="L9" s="364"/>
      <c r="M9" s="360"/>
    </row>
    <row r="10" spans="1:13" s="378" customFormat="1" ht="9.75" customHeight="1">
      <c r="A10" s="362" t="s">
        <v>212</v>
      </c>
      <c r="B10" s="362" t="s">
        <v>213</v>
      </c>
      <c r="C10" s="377">
        <v>2496</v>
      </c>
      <c r="D10" s="377">
        <v>1943</v>
      </c>
      <c r="E10" s="377">
        <v>1401</v>
      </c>
      <c r="F10" s="377">
        <v>922</v>
      </c>
      <c r="G10" s="377">
        <v>745</v>
      </c>
      <c r="H10" s="377">
        <v>98</v>
      </c>
      <c r="I10" s="377">
        <v>44</v>
      </c>
      <c r="J10" s="377">
        <v>124</v>
      </c>
      <c r="K10" s="364">
        <v>7773</v>
      </c>
      <c r="L10" s="364"/>
      <c r="M10" s="360"/>
    </row>
    <row r="11" spans="1:13" s="378" customFormat="1" ht="9.75" customHeight="1">
      <c r="A11" s="362" t="s">
        <v>214</v>
      </c>
      <c r="B11" s="362" t="s">
        <v>215</v>
      </c>
      <c r="C11" s="377">
        <v>14776</v>
      </c>
      <c r="D11" s="377">
        <v>13364</v>
      </c>
      <c r="E11" s="377">
        <v>5386</v>
      </c>
      <c r="F11" s="377">
        <v>4748</v>
      </c>
      <c r="G11" s="377">
        <v>5059</v>
      </c>
      <c r="H11" s="377">
        <v>120</v>
      </c>
      <c r="I11" s="377">
        <v>670</v>
      </c>
      <c r="J11" s="377">
        <v>381</v>
      </c>
      <c r="K11" s="364">
        <v>44504</v>
      </c>
      <c r="L11" s="364"/>
      <c r="M11" s="360"/>
    </row>
    <row r="12" spans="1:13" s="378" customFormat="1" ht="9.75" customHeight="1">
      <c r="A12" s="362" t="s">
        <v>216</v>
      </c>
      <c r="B12" s="362" t="s">
        <v>217</v>
      </c>
      <c r="C12" s="377">
        <v>5121</v>
      </c>
      <c r="D12" s="377">
        <v>4695</v>
      </c>
      <c r="E12" s="377">
        <v>2349</v>
      </c>
      <c r="F12" s="377">
        <v>1632</v>
      </c>
      <c r="G12" s="377">
        <v>1966</v>
      </c>
      <c r="H12" s="377">
        <v>150</v>
      </c>
      <c r="I12" s="377">
        <v>126</v>
      </c>
      <c r="J12" s="377">
        <v>189</v>
      </c>
      <c r="K12" s="364">
        <v>16228</v>
      </c>
      <c r="L12" s="364"/>
      <c r="M12" s="360"/>
    </row>
    <row r="13" spans="1:13" s="378" customFormat="1" ht="9.75" customHeight="1">
      <c r="A13" s="362" t="s">
        <v>218</v>
      </c>
      <c r="B13" s="362" t="s">
        <v>219</v>
      </c>
      <c r="C13" s="377">
        <v>844</v>
      </c>
      <c r="D13" s="377">
        <v>812</v>
      </c>
      <c r="E13" s="377">
        <v>873</v>
      </c>
      <c r="F13" s="377">
        <v>353</v>
      </c>
      <c r="G13" s="377">
        <v>260</v>
      </c>
      <c r="H13" s="377">
        <v>53</v>
      </c>
      <c r="I13" s="377">
        <v>39</v>
      </c>
      <c r="J13" s="377">
        <v>66</v>
      </c>
      <c r="K13" s="364">
        <v>3300</v>
      </c>
      <c r="L13" s="364"/>
      <c r="M13" s="360"/>
    </row>
    <row r="14" spans="1:13" s="378" customFormat="1" ht="9.75" customHeight="1">
      <c r="A14" s="362" t="s">
        <v>220</v>
      </c>
      <c r="B14" s="362" t="s">
        <v>221</v>
      </c>
      <c r="C14" s="377">
        <v>5288</v>
      </c>
      <c r="D14" s="377">
        <v>7023</v>
      </c>
      <c r="E14" s="377">
        <v>5372</v>
      </c>
      <c r="F14" s="377">
        <v>2710</v>
      </c>
      <c r="G14" s="377">
        <v>2758</v>
      </c>
      <c r="H14" s="377">
        <v>245</v>
      </c>
      <c r="I14" s="377">
        <v>356</v>
      </c>
      <c r="J14" s="377">
        <v>238</v>
      </c>
      <c r="K14" s="364">
        <v>23990</v>
      </c>
      <c r="L14" s="364"/>
      <c r="M14" s="360"/>
    </row>
    <row r="15" spans="1:13" s="378" customFormat="1" ht="9.75" customHeight="1">
      <c r="A15" s="362" t="s">
        <v>222</v>
      </c>
      <c r="B15" s="362" t="s">
        <v>223</v>
      </c>
      <c r="C15" s="377">
        <v>4985</v>
      </c>
      <c r="D15" s="377">
        <v>7059</v>
      </c>
      <c r="E15" s="377">
        <v>3953</v>
      </c>
      <c r="F15" s="377">
        <v>2073</v>
      </c>
      <c r="G15" s="377">
        <v>2881</v>
      </c>
      <c r="H15" s="377">
        <v>238</v>
      </c>
      <c r="I15" s="377">
        <v>282</v>
      </c>
      <c r="J15" s="377">
        <v>142</v>
      </c>
      <c r="K15" s="364">
        <v>21613</v>
      </c>
      <c r="L15" s="364"/>
      <c r="M15" s="360"/>
    </row>
    <row r="16" spans="1:13" s="378" customFormat="1" ht="9.75" customHeight="1">
      <c r="A16" s="362" t="s">
        <v>224</v>
      </c>
      <c r="B16" s="362" t="s">
        <v>225</v>
      </c>
      <c r="C16" s="377">
        <v>1423</v>
      </c>
      <c r="D16" s="377">
        <v>1099</v>
      </c>
      <c r="E16" s="377">
        <v>662</v>
      </c>
      <c r="F16" s="377">
        <v>337</v>
      </c>
      <c r="G16" s="377">
        <v>368</v>
      </c>
      <c r="H16" s="377">
        <v>68</v>
      </c>
      <c r="I16" s="377">
        <v>75</v>
      </c>
      <c r="J16" s="377">
        <v>28</v>
      </c>
      <c r="K16" s="364">
        <v>4060</v>
      </c>
      <c r="L16" s="364"/>
      <c r="M16" s="360"/>
    </row>
    <row r="17" spans="1:13" s="378" customFormat="1" ht="9.75" customHeight="1">
      <c r="A17" s="362" t="s">
        <v>226</v>
      </c>
      <c r="B17" s="362" t="s">
        <v>227</v>
      </c>
      <c r="C17" s="377">
        <v>1228</v>
      </c>
      <c r="D17" s="377">
        <v>1574</v>
      </c>
      <c r="E17" s="377">
        <v>1027</v>
      </c>
      <c r="F17" s="377">
        <v>513</v>
      </c>
      <c r="G17" s="377">
        <v>405</v>
      </c>
      <c r="H17" s="377">
        <v>106</v>
      </c>
      <c r="I17" s="377">
        <v>74</v>
      </c>
      <c r="J17" s="377">
        <v>38</v>
      </c>
      <c r="K17" s="364">
        <v>4965</v>
      </c>
      <c r="L17" s="364"/>
      <c r="M17" s="360"/>
    </row>
    <row r="18" spans="1:13" s="378" customFormat="1" ht="9.75" customHeight="1">
      <c r="A18" s="362" t="s">
        <v>228</v>
      </c>
      <c r="B18" s="362" t="s">
        <v>229</v>
      </c>
      <c r="C18" s="377">
        <v>5771</v>
      </c>
      <c r="D18" s="377">
        <v>7212</v>
      </c>
      <c r="E18" s="377">
        <v>4105</v>
      </c>
      <c r="F18" s="377">
        <v>2133</v>
      </c>
      <c r="G18" s="377">
        <v>2355</v>
      </c>
      <c r="H18" s="377">
        <v>246</v>
      </c>
      <c r="I18" s="377">
        <v>337</v>
      </c>
      <c r="J18" s="377">
        <v>138</v>
      </c>
      <c r="K18" s="364">
        <v>22297</v>
      </c>
      <c r="L18" s="364"/>
      <c r="M18" s="360"/>
    </row>
    <row r="19" spans="1:13" s="378" customFormat="1" ht="9.75" customHeight="1">
      <c r="A19" s="362" t="s">
        <v>155</v>
      </c>
      <c r="B19" s="362" t="s">
        <v>230</v>
      </c>
      <c r="C19" s="377">
        <v>6845</v>
      </c>
      <c r="D19" s="377">
        <v>9683</v>
      </c>
      <c r="E19" s="377">
        <v>6514</v>
      </c>
      <c r="F19" s="377">
        <v>2561</v>
      </c>
      <c r="G19" s="377">
        <v>2743</v>
      </c>
      <c r="H19" s="377">
        <v>526</v>
      </c>
      <c r="I19" s="377">
        <v>299</v>
      </c>
      <c r="J19" s="377">
        <v>430</v>
      </c>
      <c r="K19" s="364">
        <v>29601</v>
      </c>
      <c r="L19" s="364"/>
      <c r="M19" s="360"/>
    </row>
    <row r="20" spans="1:13" s="378" customFormat="1" ht="9.75" customHeight="1">
      <c r="A20" s="362" t="s">
        <v>231</v>
      </c>
      <c r="B20" s="362" t="s">
        <v>232</v>
      </c>
      <c r="C20" s="377">
        <v>2946</v>
      </c>
      <c r="D20" s="377">
        <v>2708</v>
      </c>
      <c r="E20" s="377">
        <v>1935</v>
      </c>
      <c r="F20" s="377">
        <v>813</v>
      </c>
      <c r="G20" s="377">
        <v>827</v>
      </c>
      <c r="H20" s="377">
        <v>177</v>
      </c>
      <c r="I20" s="377">
        <v>150</v>
      </c>
      <c r="J20" s="377">
        <v>127</v>
      </c>
      <c r="K20" s="364">
        <v>9683</v>
      </c>
      <c r="L20" s="364"/>
      <c r="M20" s="360"/>
    </row>
    <row r="21" spans="1:13" s="378" customFormat="1" ht="9.75" customHeight="1">
      <c r="A21" s="362" t="s">
        <v>233</v>
      </c>
      <c r="B21" s="362" t="s">
        <v>234</v>
      </c>
      <c r="C21" s="377">
        <v>6926</v>
      </c>
      <c r="D21" s="377">
        <v>5977</v>
      </c>
      <c r="E21" s="377">
        <v>4464</v>
      </c>
      <c r="F21" s="377">
        <v>1920</v>
      </c>
      <c r="G21" s="377">
        <v>1712</v>
      </c>
      <c r="H21" s="377">
        <v>696</v>
      </c>
      <c r="I21" s="377">
        <v>242</v>
      </c>
      <c r="J21" s="377">
        <v>170</v>
      </c>
      <c r="K21" s="364">
        <v>22107</v>
      </c>
      <c r="L21" s="364"/>
      <c r="M21" s="360"/>
    </row>
    <row r="22" spans="1:13" s="378" customFormat="1" ht="9.75" customHeight="1">
      <c r="A22" s="362" t="s">
        <v>235</v>
      </c>
      <c r="B22" s="362" t="s">
        <v>236</v>
      </c>
      <c r="C22" s="377">
        <v>5670</v>
      </c>
      <c r="D22" s="377">
        <v>4563</v>
      </c>
      <c r="E22" s="377">
        <v>3170</v>
      </c>
      <c r="F22" s="377">
        <v>1585</v>
      </c>
      <c r="G22" s="377">
        <v>1271</v>
      </c>
      <c r="H22" s="377">
        <v>384</v>
      </c>
      <c r="I22" s="377">
        <v>320</v>
      </c>
      <c r="J22" s="377">
        <v>173</v>
      </c>
      <c r="K22" s="364">
        <v>17136</v>
      </c>
      <c r="L22" s="364"/>
      <c r="M22" s="360"/>
    </row>
    <row r="23" spans="1:13" s="378" customFormat="1" ht="9.75" customHeight="1">
      <c r="A23" s="362" t="s">
        <v>237</v>
      </c>
      <c r="B23" s="362" t="s">
        <v>238</v>
      </c>
      <c r="C23" s="377">
        <v>13331</v>
      </c>
      <c r="D23" s="377">
        <v>12074</v>
      </c>
      <c r="E23" s="377">
        <v>6584</v>
      </c>
      <c r="F23" s="377">
        <v>3395</v>
      </c>
      <c r="G23" s="377">
        <v>3280</v>
      </c>
      <c r="H23" s="377">
        <v>719</v>
      </c>
      <c r="I23" s="377">
        <v>789</v>
      </c>
      <c r="J23" s="377">
        <v>591</v>
      </c>
      <c r="K23" s="364">
        <v>40763</v>
      </c>
      <c r="L23" s="364"/>
      <c r="M23" s="360"/>
    </row>
    <row r="24" spans="1:13" s="378" customFormat="1" ht="9.75" customHeight="1">
      <c r="A24" s="362" t="s">
        <v>239</v>
      </c>
      <c r="B24" s="362" t="s">
        <v>240</v>
      </c>
      <c r="C24" s="377">
        <v>11017</v>
      </c>
      <c r="D24" s="377">
        <v>6991</v>
      </c>
      <c r="E24" s="377">
        <v>5532</v>
      </c>
      <c r="F24" s="377">
        <v>4362</v>
      </c>
      <c r="G24" s="377">
        <v>3250</v>
      </c>
      <c r="H24" s="377">
        <v>520</v>
      </c>
      <c r="I24" s="377">
        <v>1215</v>
      </c>
      <c r="J24" s="377">
        <v>152</v>
      </c>
      <c r="K24" s="364">
        <v>33039</v>
      </c>
      <c r="L24" s="364"/>
      <c r="M24" s="360"/>
    </row>
    <row r="25" spans="1:13" s="378" customFormat="1" ht="9.75" customHeight="1">
      <c r="A25" s="362" t="s">
        <v>241</v>
      </c>
      <c r="B25" s="362" t="s">
        <v>242</v>
      </c>
      <c r="C25" s="377">
        <v>7493</v>
      </c>
      <c r="D25" s="377">
        <v>6426</v>
      </c>
      <c r="E25" s="377">
        <v>3977</v>
      </c>
      <c r="F25" s="377">
        <v>1891</v>
      </c>
      <c r="G25" s="377">
        <v>1890</v>
      </c>
      <c r="H25" s="377">
        <v>584</v>
      </c>
      <c r="I25" s="377">
        <v>534</v>
      </c>
      <c r="J25" s="377">
        <v>46</v>
      </c>
      <c r="K25" s="364">
        <v>22841</v>
      </c>
      <c r="L25" s="364"/>
      <c r="M25" s="360"/>
    </row>
    <row r="26" spans="1:13" s="378" customFormat="1" ht="9.75" customHeight="1">
      <c r="A26" s="362" t="s">
        <v>243</v>
      </c>
      <c r="B26" s="362" t="s">
        <v>244</v>
      </c>
      <c r="C26" s="377">
        <v>17029</v>
      </c>
      <c r="D26" s="377">
        <v>12009</v>
      </c>
      <c r="E26" s="377">
        <v>7969</v>
      </c>
      <c r="F26" s="377">
        <v>5608</v>
      </c>
      <c r="G26" s="377">
        <v>5656</v>
      </c>
      <c r="H26" s="377">
        <v>1573</v>
      </c>
      <c r="I26" s="377">
        <v>1706</v>
      </c>
      <c r="J26" s="377">
        <v>199</v>
      </c>
      <c r="K26" s="364">
        <v>51749</v>
      </c>
      <c r="L26" s="364"/>
      <c r="M26" s="360"/>
    </row>
    <row r="27" spans="1:13" s="378" customFormat="1" ht="9.75" customHeight="1">
      <c r="A27" s="362" t="s">
        <v>245</v>
      </c>
      <c r="B27" s="362" t="s">
        <v>246</v>
      </c>
      <c r="C27" s="377">
        <v>25562</v>
      </c>
      <c r="D27" s="377">
        <v>21981</v>
      </c>
      <c r="E27" s="377">
        <v>14310</v>
      </c>
      <c r="F27" s="377">
        <v>7119</v>
      </c>
      <c r="G27" s="377">
        <v>7227</v>
      </c>
      <c r="H27" s="377">
        <v>2575</v>
      </c>
      <c r="I27" s="377">
        <v>2818</v>
      </c>
      <c r="J27" s="377">
        <v>907</v>
      </c>
      <c r="K27" s="364">
        <v>82499</v>
      </c>
      <c r="L27" s="364"/>
      <c r="M27" s="360"/>
    </row>
    <row r="28" spans="1:13" s="378" customFormat="1" ht="9.75" customHeight="1">
      <c r="A28" s="362" t="s">
        <v>158</v>
      </c>
      <c r="B28" s="362" t="s">
        <v>247</v>
      </c>
      <c r="C28" s="377">
        <v>7065</v>
      </c>
      <c r="D28" s="377">
        <v>7329</v>
      </c>
      <c r="E28" s="377">
        <v>4976</v>
      </c>
      <c r="F28" s="377">
        <v>2569</v>
      </c>
      <c r="G28" s="377">
        <v>1976</v>
      </c>
      <c r="H28" s="377">
        <v>468</v>
      </c>
      <c r="I28" s="377">
        <v>568</v>
      </c>
      <c r="J28" s="377">
        <v>125</v>
      </c>
      <c r="K28" s="364">
        <v>25076</v>
      </c>
      <c r="L28" s="364"/>
      <c r="M28" s="360"/>
    </row>
    <row r="29" spans="1:13" s="378" customFormat="1" ht="9.75" customHeight="1">
      <c r="A29" s="362" t="s">
        <v>248</v>
      </c>
      <c r="B29" s="362" t="s">
        <v>249</v>
      </c>
      <c r="C29" s="377">
        <v>3591</v>
      </c>
      <c r="D29" s="377">
        <v>2713</v>
      </c>
      <c r="E29" s="377">
        <v>1983</v>
      </c>
      <c r="F29" s="377">
        <v>823</v>
      </c>
      <c r="G29" s="377">
        <v>1170</v>
      </c>
      <c r="H29" s="377">
        <v>319</v>
      </c>
      <c r="I29" s="377">
        <v>268</v>
      </c>
      <c r="J29" s="377">
        <v>88</v>
      </c>
      <c r="K29" s="364">
        <v>10955</v>
      </c>
      <c r="L29" s="364"/>
      <c r="M29" s="360"/>
    </row>
    <row r="30" spans="1:13" s="378" customFormat="1" ht="9.75" customHeight="1">
      <c r="A30" s="362" t="s">
        <v>250</v>
      </c>
      <c r="B30" s="362" t="s">
        <v>251</v>
      </c>
      <c r="C30" s="377">
        <v>3741</v>
      </c>
      <c r="D30" s="377">
        <v>4078</v>
      </c>
      <c r="E30" s="377">
        <v>2179</v>
      </c>
      <c r="F30" s="377">
        <v>1002</v>
      </c>
      <c r="G30" s="377">
        <v>1223</v>
      </c>
      <c r="H30" s="377">
        <v>223</v>
      </c>
      <c r="I30" s="377">
        <v>207</v>
      </c>
      <c r="J30" s="377">
        <v>107</v>
      </c>
      <c r="K30" s="364">
        <v>12760</v>
      </c>
      <c r="L30" s="364"/>
      <c r="M30" s="360"/>
    </row>
    <row r="31" spans="1:13" s="378" customFormat="1" ht="9.75" customHeight="1">
      <c r="A31" s="362" t="s">
        <v>252</v>
      </c>
      <c r="B31" s="362" t="s">
        <v>253</v>
      </c>
      <c r="C31" s="377">
        <v>2411</v>
      </c>
      <c r="D31" s="377">
        <v>1845</v>
      </c>
      <c r="E31" s="377">
        <v>1209</v>
      </c>
      <c r="F31" s="377">
        <v>645</v>
      </c>
      <c r="G31" s="377">
        <v>560</v>
      </c>
      <c r="H31" s="377">
        <v>175</v>
      </c>
      <c r="I31" s="377">
        <v>137</v>
      </c>
      <c r="J31" s="377">
        <v>41</v>
      </c>
      <c r="K31" s="364">
        <v>7023</v>
      </c>
      <c r="L31" s="364"/>
      <c r="M31" s="360"/>
    </row>
    <row r="32" spans="1:13" s="378" customFormat="1" ht="9.75" customHeight="1">
      <c r="A32" s="362" t="s">
        <v>254</v>
      </c>
      <c r="B32" s="362" t="s">
        <v>255</v>
      </c>
      <c r="C32" s="377">
        <v>44500</v>
      </c>
      <c r="D32" s="377">
        <v>30935</v>
      </c>
      <c r="E32" s="377">
        <v>18892</v>
      </c>
      <c r="F32" s="377">
        <v>15813</v>
      </c>
      <c r="G32" s="377">
        <v>12023</v>
      </c>
      <c r="H32" s="377">
        <v>1591</v>
      </c>
      <c r="I32" s="377">
        <v>2523</v>
      </c>
      <c r="J32" s="377">
        <v>911</v>
      </c>
      <c r="K32" s="364">
        <v>127188</v>
      </c>
      <c r="L32" s="364"/>
      <c r="M32" s="360"/>
    </row>
    <row r="33" spans="1:13" s="378" customFormat="1" ht="9.75" customHeight="1">
      <c r="A33" s="362" t="s">
        <v>256</v>
      </c>
      <c r="B33" s="362" t="s">
        <v>257</v>
      </c>
      <c r="C33" s="377">
        <v>6534</v>
      </c>
      <c r="D33" s="377">
        <v>4966</v>
      </c>
      <c r="E33" s="377">
        <v>3522</v>
      </c>
      <c r="F33" s="377">
        <v>1965</v>
      </c>
      <c r="G33" s="377">
        <v>1290</v>
      </c>
      <c r="H33" s="377">
        <v>427</v>
      </c>
      <c r="I33" s="377">
        <v>469</v>
      </c>
      <c r="J33" s="377">
        <v>255</v>
      </c>
      <c r="K33" s="364">
        <v>19428</v>
      </c>
      <c r="L33" s="364"/>
      <c r="M33" s="360"/>
    </row>
    <row r="34" spans="1:13" s="378" customFormat="1" ht="9.75" customHeight="1">
      <c r="A34" s="362" t="s">
        <v>258</v>
      </c>
      <c r="B34" s="362" t="s">
        <v>259</v>
      </c>
      <c r="C34" s="377">
        <v>10921</v>
      </c>
      <c r="D34" s="377">
        <v>7235</v>
      </c>
      <c r="E34" s="377">
        <v>3924</v>
      </c>
      <c r="F34" s="377">
        <v>2540</v>
      </c>
      <c r="G34" s="377">
        <v>2671</v>
      </c>
      <c r="H34" s="377">
        <v>447</v>
      </c>
      <c r="I34" s="377">
        <v>334</v>
      </c>
      <c r="J34" s="377">
        <v>203</v>
      </c>
      <c r="K34" s="364">
        <v>28275</v>
      </c>
      <c r="L34" s="364"/>
      <c r="M34" s="360"/>
    </row>
    <row r="35" spans="1:13" s="378" customFormat="1" ht="9.75" customHeight="1">
      <c r="A35" s="362" t="s">
        <v>260</v>
      </c>
      <c r="B35" s="362" t="s">
        <v>261</v>
      </c>
      <c r="C35" s="377">
        <v>14644</v>
      </c>
      <c r="D35" s="377">
        <v>11585</v>
      </c>
      <c r="E35" s="377">
        <v>6836</v>
      </c>
      <c r="F35" s="377">
        <v>3580</v>
      </c>
      <c r="G35" s="377">
        <v>3765</v>
      </c>
      <c r="H35" s="377">
        <v>914</v>
      </c>
      <c r="I35" s="377">
        <v>857</v>
      </c>
      <c r="J35" s="377">
        <v>301</v>
      </c>
      <c r="K35" s="364">
        <v>42482</v>
      </c>
      <c r="L35" s="364"/>
      <c r="M35" s="360"/>
    </row>
    <row r="36" spans="1:13" s="378" customFormat="1" ht="9.75" customHeight="1">
      <c r="A36" s="362" t="s">
        <v>262</v>
      </c>
      <c r="B36" s="362" t="s">
        <v>263</v>
      </c>
      <c r="C36" s="377">
        <v>62840</v>
      </c>
      <c r="D36" s="377">
        <v>54998</v>
      </c>
      <c r="E36" s="377">
        <v>32965</v>
      </c>
      <c r="F36" s="377">
        <v>19634</v>
      </c>
      <c r="G36" s="377">
        <v>17645</v>
      </c>
      <c r="H36" s="377">
        <v>2712</v>
      </c>
      <c r="I36" s="377">
        <v>3413</v>
      </c>
      <c r="J36" s="377">
        <v>1841</v>
      </c>
      <c r="K36" s="364">
        <v>196048</v>
      </c>
      <c r="L36" s="364"/>
      <c r="M36" s="360"/>
    </row>
    <row r="37" spans="1:13" s="378" customFormat="1" ht="9.75" customHeight="1">
      <c r="A37" s="25" t="s">
        <v>405</v>
      </c>
      <c r="B37" s="362" t="s">
        <v>264</v>
      </c>
      <c r="C37" s="377">
        <v>153292</v>
      </c>
      <c r="D37" s="377">
        <v>177638</v>
      </c>
      <c r="E37" s="377">
        <v>81866</v>
      </c>
      <c r="F37" s="377">
        <v>58314</v>
      </c>
      <c r="G37" s="377">
        <v>41648</v>
      </c>
      <c r="H37" s="377">
        <v>12885</v>
      </c>
      <c r="I37" s="377">
        <v>13734</v>
      </c>
      <c r="J37" s="377">
        <v>23315</v>
      </c>
      <c r="K37" s="364">
        <v>562692</v>
      </c>
      <c r="L37" s="364"/>
      <c r="M37" s="360"/>
    </row>
    <row r="38" spans="1:13" s="378" customFormat="1" ht="9.75" customHeight="1">
      <c r="A38" s="25" t="s">
        <v>406</v>
      </c>
      <c r="B38" s="362" t="s">
        <v>265</v>
      </c>
      <c r="C38" s="377">
        <v>28459</v>
      </c>
      <c r="D38" s="377">
        <v>22756</v>
      </c>
      <c r="E38" s="377">
        <v>11889</v>
      </c>
      <c r="F38" s="377">
        <v>8913</v>
      </c>
      <c r="G38" s="377">
        <v>8258</v>
      </c>
      <c r="H38" s="377">
        <v>1768</v>
      </c>
      <c r="I38" s="377">
        <v>1250</v>
      </c>
      <c r="J38" s="377">
        <v>561</v>
      </c>
      <c r="K38" s="364">
        <v>83854</v>
      </c>
      <c r="L38" s="364"/>
      <c r="M38" s="360"/>
    </row>
    <row r="39" spans="1:13" s="378" customFormat="1" ht="9.75" customHeight="1">
      <c r="A39" s="362" t="s">
        <v>266</v>
      </c>
      <c r="B39" s="362" t="s">
        <v>267</v>
      </c>
      <c r="C39" s="377">
        <v>3551</v>
      </c>
      <c r="D39" s="377">
        <v>3699</v>
      </c>
      <c r="E39" s="377">
        <v>1516</v>
      </c>
      <c r="F39" s="377">
        <v>827</v>
      </c>
      <c r="G39" s="377">
        <v>1064</v>
      </c>
      <c r="H39" s="377">
        <v>283</v>
      </c>
      <c r="I39" s="377">
        <v>138</v>
      </c>
      <c r="J39" s="377">
        <v>59</v>
      </c>
      <c r="K39" s="364">
        <v>11137</v>
      </c>
      <c r="L39" s="364"/>
      <c r="M39" s="360"/>
    </row>
    <row r="40" spans="1:13" ht="3" customHeight="1">
      <c r="A40" s="379"/>
      <c r="B40" s="379"/>
      <c r="C40" s="380"/>
      <c r="D40" s="380"/>
      <c r="E40" s="380"/>
      <c r="F40" s="380"/>
      <c r="G40" s="380"/>
      <c r="H40" s="380"/>
      <c r="I40" s="380"/>
      <c r="J40" s="380"/>
      <c r="K40" s="380"/>
      <c r="M40" s="360"/>
    </row>
    <row r="41" spans="1:13" ht="4.5" customHeight="1">
      <c r="A41" s="381"/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M41" s="360"/>
    </row>
    <row r="42" spans="3:13" ht="9.75" customHeight="1">
      <c r="C42" s="363"/>
      <c r="D42" s="363"/>
      <c r="E42" s="363"/>
      <c r="F42" s="363"/>
      <c r="G42" s="363"/>
      <c r="H42" s="363"/>
      <c r="I42" s="363"/>
      <c r="J42" s="363"/>
      <c r="K42" s="383" t="s">
        <v>268</v>
      </c>
      <c r="M42" s="360"/>
    </row>
    <row r="43" spans="1:13" s="361" customFormat="1" ht="15">
      <c r="A43" s="356" t="s">
        <v>356</v>
      </c>
      <c r="B43" s="357"/>
      <c r="C43" s="358"/>
      <c r="D43" s="358"/>
      <c r="E43" s="358"/>
      <c r="F43" s="358"/>
      <c r="G43" s="358"/>
      <c r="H43" s="358"/>
      <c r="I43" s="358"/>
      <c r="J43" s="358"/>
      <c r="K43" s="358"/>
      <c r="L43" s="359"/>
      <c r="M43" s="360"/>
    </row>
    <row r="44" spans="3:13" ht="4.5" customHeight="1">
      <c r="C44" s="363"/>
      <c r="D44" s="363"/>
      <c r="E44" s="363"/>
      <c r="F44" s="363"/>
      <c r="G44" s="363"/>
      <c r="H44" s="363"/>
      <c r="I44" s="363"/>
      <c r="M44" s="360"/>
    </row>
    <row r="45" spans="1:13" s="371" customFormat="1" ht="15.75" customHeight="1">
      <c r="A45" s="367" t="s">
        <v>202</v>
      </c>
      <c r="B45" s="368"/>
      <c r="C45" s="369" t="s">
        <v>178</v>
      </c>
      <c r="D45" s="369" t="s">
        <v>179</v>
      </c>
      <c r="E45" s="369" t="s">
        <v>180</v>
      </c>
      <c r="F45" s="369" t="s">
        <v>181</v>
      </c>
      <c r="G45" s="369" t="s">
        <v>182</v>
      </c>
      <c r="H45" s="369" t="s">
        <v>183</v>
      </c>
      <c r="I45" s="369" t="s">
        <v>184</v>
      </c>
      <c r="J45" s="369" t="s">
        <v>185</v>
      </c>
      <c r="K45" s="369" t="s">
        <v>0</v>
      </c>
      <c r="L45" s="370"/>
      <c r="M45" s="360"/>
    </row>
    <row r="46" spans="1:13" s="375" customFormat="1" ht="3" customHeight="1">
      <c r="A46" s="372"/>
      <c r="B46" s="373"/>
      <c r="C46" s="374"/>
      <c r="D46" s="374"/>
      <c r="E46" s="374"/>
      <c r="F46" s="374"/>
      <c r="G46" s="374"/>
      <c r="H46" s="374"/>
      <c r="I46" s="374"/>
      <c r="J46" s="374"/>
      <c r="K46" s="374"/>
      <c r="L46" s="366"/>
      <c r="M46" s="360"/>
    </row>
    <row r="47" spans="1:13" ht="9.75" customHeight="1">
      <c r="A47" s="384" t="s">
        <v>270</v>
      </c>
      <c r="B47" s="385" t="s">
        <v>271</v>
      </c>
      <c r="C47" s="377">
        <v>831</v>
      </c>
      <c r="D47" s="377">
        <v>614</v>
      </c>
      <c r="E47" s="377">
        <v>331</v>
      </c>
      <c r="F47" s="377">
        <v>233</v>
      </c>
      <c r="G47" s="377">
        <v>201</v>
      </c>
      <c r="H47" s="377">
        <v>61</v>
      </c>
      <c r="I47" s="377">
        <v>38</v>
      </c>
      <c r="J47" s="377">
        <v>31</v>
      </c>
      <c r="K47" s="364">
        <v>2341</v>
      </c>
      <c r="L47" s="364"/>
      <c r="M47" s="360"/>
    </row>
    <row r="48" spans="1:13" ht="9.75" customHeight="1">
      <c r="A48" s="362" t="s">
        <v>272</v>
      </c>
      <c r="B48" s="362" t="s">
        <v>273</v>
      </c>
      <c r="C48" s="377">
        <v>4052</v>
      </c>
      <c r="D48" s="377">
        <v>4290</v>
      </c>
      <c r="E48" s="377">
        <v>1734</v>
      </c>
      <c r="F48" s="377">
        <v>1522</v>
      </c>
      <c r="G48" s="377">
        <v>1534</v>
      </c>
      <c r="H48" s="377">
        <v>203</v>
      </c>
      <c r="I48" s="377">
        <v>140</v>
      </c>
      <c r="J48" s="377">
        <v>107</v>
      </c>
      <c r="K48" s="364">
        <v>13562</v>
      </c>
      <c r="L48" s="364"/>
      <c r="M48" s="360"/>
    </row>
    <row r="49" spans="1:13" ht="9.75" customHeight="1">
      <c r="A49" s="362" t="s">
        <v>274</v>
      </c>
      <c r="B49" s="362" t="s">
        <v>275</v>
      </c>
      <c r="C49" s="377">
        <v>4207</v>
      </c>
      <c r="D49" s="377">
        <v>3534</v>
      </c>
      <c r="E49" s="377">
        <v>1173</v>
      </c>
      <c r="F49" s="377">
        <v>1103</v>
      </c>
      <c r="G49" s="377">
        <v>1066</v>
      </c>
      <c r="H49" s="377">
        <v>123</v>
      </c>
      <c r="I49" s="377">
        <v>79</v>
      </c>
      <c r="J49" s="377">
        <v>218</v>
      </c>
      <c r="K49" s="364">
        <v>11406</v>
      </c>
      <c r="L49" s="364"/>
      <c r="M49" s="360"/>
    </row>
    <row r="50" spans="1:13" ht="9.75" customHeight="1">
      <c r="A50" s="362" t="s">
        <v>276</v>
      </c>
      <c r="B50" s="362" t="s">
        <v>277</v>
      </c>
      <c r="C50" s="377">
        <v>8948</v>
      </c>
      <c r="D50" s="377">
        <v>9168</v>
      </c>
      <c r="E50" s="377">
        <v>4559</v>
      </c>
      <c r="F50" s="377">
        <v>3630</v>
      </c>
      <c r="G50" s="377">
        <v>2452</v>
      </c>
      <c r="H50" s="377">
        <v>541</v>
      </c>
      <c r="I50" s="377">
        <v>344</v>
      </c>
      <c r="J50" s="377">
        <v>441</v>
      </c>
      <c r="K50" s="364">
        <v>30091</v>
      </c>
      <c r="L50" s="364"/>
      <c r="M50" s="360"/>
    </row>
    <row r="51" spans="1:13" ht="9.75" customHeight="1">
      <c r="A51" s="362" t="s">
        <v>278</v>
      </c>
      <c r="B51" s="362" t="s">
        <v>279</v>
      </c>
      <c r="C51" s="377">
        <v>29415</v>
      </c>
      <c r="D51" s="377">
        <v>32108</v>
      </c>
      <c r="E51" s="377">
        <v>13316</v>
      </c>
      <c r="F51" s="377">
        <v>9030</v>
      </c>
      <c r="G51" s="377">
        <v>12469</v>
      </c>
      <c r="H51" s="377">
        <v>1414</v>
      </c>
      <c r="I51" s="377">
        <v>1210</v>
      </c>
      <c r="J51" s="377">
        <v>1672</v>
      </c>
      <c r="K51" s="364">
        <v>100698</v>
      </c>
      <c r="L51" s="364"/>
      <c r="M51" s="360"/>
    </row>
    <row r="52" spans="1:13" ht="9.75" customHeight="1">
      <c r="A52" s="362" t="s">
        <v>280</v>
      </c>
      <c r="B52" s="362" t="s">
        <v>281</v>
      </c>
      <c r="C52" s="377">
        <v>5143</v>
      </c>
      <c r="D52" s="377">
        <v>5418</v>
      </c>
      <c r="E52" s="377">
        <v>5499</v>
      </c>
      <c r="F52" s="377">
        <v>1252</v>
      </c>
      <c r="G52" s="377">
        <v>1955</v>
      </c>
      <c r="H52" s="377">
        <v>204</v>
      </c>
      <c r="I52" s="377">
        <v>214</v>
      </c>
      <c r="J52" s="377">
        <v>332</v>
      </c>
      <c r="K52" s="364">
        <v>20022</v>
      </c>
      <c r="L52" s="364"/>
      <c r="M52" s="360"/>
    </row>
    <row r="53" spans="1:13" ht="9.75" customHeight="1">
      <c r="A53" s="362" t="s">
        <v>282</v>
      </c>
      <c r="B53" s="362" t="s">
        <v>283</v>
      </c>
      <c r="C53" s="377">
        <v>5248</v>
      </c>
      <c r="D53" s="377">
        <v>4948</v>
      </c>
      <c r="E53" s="377">
        <v>5658</v>
      </c>
      <c r="F53" s="377">
        <v>1925</v>
      </c>
      <c r="G53" s="377">
        <v>3809</v>
      </c>
      <c r="H53" s="377">
        <v>263</v>
      </c>
      <c r="I53" s="377">
        <v>137</v>
      </c>
      <c r="J53" s="377">
        <v>54</v>
      </c>
      <c r="K53" s="364">
        <v>22044</v>
      </c>
      <c r="L53" s="364"/>
      <c r="M53" s="360"/>
    </row>
    <row r="54" spans="1:13" ht="9.75" customHeight="1">
      <c r="A54" s="362" t="s">
        <v>284</v>
      </c>
      <c r="B54" s="362" t="s">
        <v>285</v>
      </c>
      <c r="C54" s="377">
        <v>5499</v>
      </c>
      <c r="D54" s="377">
        <v>5830</v>
      </c>
      <c r="E54" s="377">
        <v>1792</v>
      </c>
      <c r="F54" s="377">
        <v>1182</v>
      </c>
      <c r="G54" s="377">
        <v>1720</v>
      </c>
      <c r="H54" s="377">
        <v>195</v>
      </c>
      <c r="I54" s="377">
        <v>142</v>
      </c>
      <c r="J54" s="377">
        <v>134</v>
      </c>
      <c r="K54" s="364">
        <v>16521</v>
      </c>
      <c r="L54" s="364"/>
      <c r="M54" s="360"/>
    </row>
    <row r="55" spans="1:13" ht="9.75" customHeight="1">
      <c r="A55" s="362" t="s">
        <v>286</v>
      </c>
      <c r="B55" s="362" t="s">
        <v>287</v>
      </c>
      <c r="C55" s="377">
        <v>31393</v>
      </c>
      <c r="D55" s="377">
        <v>23340</v>
      </c>
      <c r="E55" s="377">
        <v>17475</v>
      </c>
      <c r="F55" s="377">
        <v>8270</v>
      </c>
      <c r="G55" s="377">
        <v>7241</v>
      </c>
      <c r="H55" s="377">
        <v>1741</v>
      </c>
      <c r="I55" s="377">
        <v>1483</v>
      </c>
      <c r="J55" s="377">
        <v>1220</v>
      </c>
      <c r="K55" s="364">
        <v>89215</v>
      </c>
      <c r="L55" s="364"/>
      <c r="M55" s="360"/>
    </row>
    <row r="56" spans="1:13" ht="9.75" customHeight="1">
      <c r="A56" s="362" t="s">
        <v>288</v>
      </c>
      <c r="B56" s="362" t="s">
        <v>289</v>
      </c>
      <c r="C56" s="377">
        <v>6350</v>
      </c>
      <c r="D56" s="377">
        <v>4929</v>
      </c>
      <c r="E56" s="377">
        <v>7796</v>
      </c>
      <c r="F56" s="377">
        <v>11240</v>
      </c>
      <c r="G56" s="377">
        <v>1622</v>
      </c>
      <c r="H56" s="377">
        <v>387</v>
      </c>
      <c r="I56" s="377">
        <v>286</v>
      </c>
      <c r="J56" s="377">
        <v>166</v>
      </c>
      <c r="K56" s="364">
        <v>32735</v>
      </c>
      <c r="L56" s="364"/>
      <c r="M56" s="360"/>
    </row>
    <row r="57" spans="1:13" ht="9.75" customHeight="1">
      <c r="A57" s="386">
        <v>1340</v>
      </c>
      <c r="B57" s="362" t="s">
        <v>290</v>
      </c>
      <c r="C57" s="377">
        <v>13206</v>
      </c>
      <c r="D57" s="377">
        <v>10273</v>
      </c>
      <c r="E57" s="377">
        <v>7669</v>
      </c>
      <c r="F57" s="377">
        <v>3479</v>
      </c>
      <c r="G57" s="377">
        <v>3288</v>
      </c>
      <c r="H57" s="377">
        <v>671</v>
      </c>
      <c r="I57" s="377">
        <v>551</v>
      </c>
      <c r="J57" s="377">
        <v>701</v>
      </c>
      <c r="K57" s="364">
        <v>39799</v>
      </c>
      <c r="L57" s="364"/>
      <c r="M57" s="360"/>
    </row>
    <row r="58" spans="1:13" ht="9.75" customHeight="1">
      <c r="A58" s="362" t="s">
        <v>291</v>
      </c>
      <c r="B58" s="362" t="s">
        <v>292</v>
      </c>
      <c r="C58" s="377">
        <v>28300</v>
      </c>
      <c r="D58" s="377">
        <v>19451</v>
      </c>
      <c r="E58" s="377">
        <v>17462</v>
      </c>
      <c r="F58" s="377">
        <v>7450</v>
      </c>
      <c r="G58" s="377">
        <v>6704</v>
      </c>
      <c r="H58" s="377">
        <v>1433</v>
      </c>
      <c r="I58" s="377">
        <v>1357</v>
      </c>
      <c r="J58" s="377">
        <v>970</v>
      </c>
      <c r="K58" s="364">
        <v>82880</v>
      </c>
      <c r="L58" s="364"/>
      <c r="M58" s="360"/>
    </row>
    <row r="59" spans="1:13" ht="9.75" customHeight="1">
      <c r="A59" s="25" t="s">
        <v>407</v>
      </c>
      <c r="B59" s="362" t="s">
        <v>293</v>
      </c>
      <c r="C59" s="377">
        <v>2159</v>
      </c>
      <c r="D59" s="377">
        <v>1628</v>
      </c>
      <c r="E59" s="377">
        <v>1311</v>
      </c>
      <c r="F59" s="377">
        <v>645</v>
      </c>
      <c r="G59" s="377">
        <v>621</v>
      </c>
      <c r="H59" s="377">
        <v>150</v>
      </c>
      <c r="I59" s="377">
        <v>165</v>
      </c>
      <c r="J59" s="377">
        <v>175</v>
      </c>
      <c r="K59" s="364">
        <v>6851</v>
      </c>
      <c r="L59" s="364"/>
      <c r="M59" s="360"/>
    </row>
    <row r="60" spans="1:13" ht="9.75" customHeight="1">
      <c r="A60" s="25" t="s">
        <v>408</v>
      </c>
      <c r="B60" s="362" t="s">
        <v>294</v>
      </c>
      <c r="C60" s="377">
        <v>189</v>
      </c>
      <c r="D60" s="377">
        <v>154</v>
      </c>
      <c r="E60" s="377">
        <v>92</v>
      </c>
      <c r="F60" s="377">
        <v>42</v>
      </c>
      <c r="G60" s="377">
        <v>62</v>
      </c>
      <c r="H60" s="377">
        <v>15</v>
      </c>
      <c r="I60" s="377">
        <v>12</v>
      </c>
      <c r="J60" s="377">
        <v>1</v>
      </c>
      <c r="K60" s="364">
        <v>580</v>
      </c>
      <c r="L60" s="364"/>
      <c r="M60" s="360"/>
    </row>
    <row r="61" spans="1:13" ht="9.75" customHeight="1">
      <c r="A61" s="25" t="s">
        <v>295</v>
      </c>
      <c r="B61" s="362" t="s">
        <v>296</v>
      </c>
      <c r="C61" s="377">
        <v>791</v>
      </c>
      <c r="D61" s="377">
        <v>760</v>
      </c>
      <c r="E61" s="377">
        <v>517</v>
      </c>
      <c r="F61" s="377">
        <v>277</v>
      </c>
      <c r="G61" s="377">
        <v>151</v>
      </c>
      <c r="H61" s="377">
        <v>44</v>
      </c>
      <c r="I61" s="377">
        <v>54</v>
      </c>
      <c r="J61" s="377">
        <v>0</v>
      </c>
      <c r="K61" s="364">
        <v>2584</v>
      </c>
      <c r="L61" s="364"/>
      <c r="M61" s="360"/>
    </row>
    <row r="62" spans="1:13" ht="9.75" customHeight="1">
      <c r="A62" s="25" t="s">
        <v>409</v>
      </c>
      <c r="B62" s="362" t="s">
        <v>297</v>
      </c>
      <c r="C62" s="377">
        <v>2548</v>
      </c>
      <c r="D62" s="377">
        <v>2236</v>
      </c>
      <c r="E62" s="377">
        <v>1763</v>
      </c>
      <c r="F62" s="377">
        <v>900</v>
      </c>
      <c r="G62" s="377">
        <v>889</v>
      </c>
      <c r="H62" s="377">
        <v>150</v>
      </c>
      <c r="I62" s="377">
        <v>171</v>
      </c>
      <c r="J62" s="377">
        <v>83</v>
      </c>
      <c r="K62" s="364">
        <v>8736</v>
      </c>
      <c r="L62" s="364"/>
      <c r="M62" s="360"/>
    </row>
    <row r="63" spans="1:13" ht="9.75" customHeight="1">
      <c r="A63" s="25" t="s">
        <v>298</v>
      </c>
      <c r="B63" s="362" t="s">
        <v>299</v>
      </c>
      <c r="C63" s="377">
        <v>11602</v>
      </c>
      <c r="D63" s="377">
        <v>7256</v>
      </c>
      <c r="E63" s="377">
        <v>5235</v>
      </c>
      <c r="F63" s="377">
        <v>2646</v>
      </c>
      <c r="G63" s="377">
        <v>2151</v>
      </c>
      <c r="H63" s="377">
        <v>593</v>
      </c>
      <c r="I63" s="377">
        <v>625</v>
      </c>
      <c r="J63" s="377">
        <v>567</v>
      </c>
      <c r="K63" s="364">
        <v>30677</v>
      </c>
      <c r="L63" s="364"/>
      <c r="M63" s="360"/>
    </row>
    <row r="64" spans="1:13" ht="9.75" customHeight="1">
      <c r="A64" s="25" t="s">
        <v>410</v>
      </c>
      <c r="B64" s="362" t="s">
        <v>300</v>
      </c>
      <c r="C64" s="377">
        <v>8566</v>
      </c>
      <c r="D64" s="377">
        <v>7359</v>
      </c>
      <c r="E64" s="377">
        <v>4854</v>
      </c>
      <c r="F64" s="377">
        <v>2755</v>
      </c>
      <c r="G64" s="377">
        <v>2415</v>
      </c>
      <c r="H64" s="377">
        <v>567</v>
      </c>
      <c r="I64" s="377">
        <v>477</v>
      </c>
      <c r="J64" s="377">
        <v>504</v>
      </c>
      <c r="K64" s="364">
        <v>27470</v>
      </c>
      <c r="L64" s="364"/>
      <c r="M64" s="360"/>
    </row>
    <row r="65" spans="1:13" ht="9.75" customHeight="1">
      <c r="A65" s="25" t="s">
        <v>411</v>
      </c>
      <c r="B65" s="362" t="s">
        <v>301</v>
      </c>
      <c r="C65" s="377">
        <v>10335</v>
      </c>
      <c r="D65" s="377">
        <v>7818</v>
      </c>
      <c r="E65" s="377">
        <v>4316</v>
      </c>
      <c r="F65" s="377">
        <v>2423</v>
      </c>
      <c r="G65" s="377">
        <v>2442</v>
      </c>
      <c r="H65" s="377">
        <v>694</v>
      </c>
      <c r="I65" s="377">
        <v>604</v>
      </c>
      <c r="J65" s="377">
        <v>180</v>
      </c>
      <c r="K65" s="364">
        <v>28878</v>
      </c>
      <c r="L65" s="364"/>
      <c r="M65" s="360"/>
    </row>
    <row r="66" spans="1:13" ht="9.75" customHeight="1">
      <c r="A66" s="25" t="s">
        <v>412</v>
      </c>
      <c r="B66" s="362" t="s">
        <v>302</v>
      </c>
      <c r="C66" s="377">
        <v>12145</v>
      </c>
      <c r="D66" s="377">
        <v>11280</v>
      </c>
      <c r="E66" s="377">
        <v>7193</v>
      </c>
      <c r="F66" s="377">
        <v>3630</v>
      </c>
      <c r="G66" s="377">
        <v>4581</v>
      </c>
      <c r="H66" s="377">
        <v>757</v>
      </c>
      <c r="I66" s="377">
        <v>972</v>
      </c>
      <c r="J66" s="377">
        <v>525</v>
      </c>
      <c r="K66" s="364">
        <v>41078</v>
      </c>
      <c r="L66" s="364"/>
      <c r="M66" s="360"/>
    </row>
    <row r="67" spans="1:13" ht="9.75" customHeight="1">
      <c r="A67" s="25" t="s">
        <v>413</v>
      </c>
      <c r="B67" s="362" t="s">
        <v>303</v>
      </c>
      <c r="C67" s="377">
        <v>6350</v>
      </c>
      <c r="D67" s="377">
        <v>5316</v>
      </c>
      <c r="E67" s="377">
        <v>3397</v>
      </c>
      <c r="F67" s="377">
        <v>1808</v>
      </c>
      <c r="G67" s="377">
        <v>1622</v>
      </c>
      <c r="H67" s="377">
        <v>501</v>
      </c>
      <c r="I67" s="377">
        <v>453</v>
      </c>
      <c r="J67" s="377">
        <v>252</v>
      </c>
      <c r="K67" s="364">
        <v>19702</v>
      </c>
      <c r="L67" s="364"/>
      <c r="M67" s="360"/>
    </row>
    <row r="68" spans="1:13" ht="9.75" customHeight="1">
      <c r="A68" s="362" t="s">
        <v>304</v>
      </c>
      <c r="B68" s="362" t="s">
        <v>305</v>
      </c>
      <c r="C68" s="377">
        <v>15882</v>
      </c>
      <c r="D68" s="377">
        <v>14792</v>
      </c>
      <c r="E68" s="377">
        <v>9342</v>
      </c>
      <c r="F68" s="377">
        <v>5397</v>
      </c>
      <c r="G68" s="377">
        <v>4068</v>
      </c>
      <c r="H68" s="377">
        <v>1254</v>
      </c>
      <c r="I68" s="377">
        <v>952</v>
      </c>
      <c r="J68" s="377">
        <v>914</v>
      </c>
      <c r="K68" s="364">
        <v>52900</v>
      </c>
      <c r="L68" s="364"/>
      <c r="M68" s="360"/>
    </row>
    <row r="69" spans="1:13" ht="9.75" customHeight="1">
      <c r="A69" s="362" t="s">
        <v>306</v>
      </c>
      <c r="B69" s="362" t="s">
        <v>307</v>
      </c>
      <c r="C69" s="377">
        <v>41165</v>
      </c>
      <c r="D69" s="377">
        <v>36099</v>
      </c>
      <c r="E69" s="377">
        <v>35519</v>
      </c>
      <c r="F69" s="377">
        <v>14332</v>
      </c>
      <c r="G69" s="377">
        <v>18865</v>
      </c>
      <c r="H69" s="377">
        <v>2589</v>
      </c>
      <c r="I69" s="377">
        <v>1758</v>
      </c>
      <c r="J69" s="377">
        <v>2216</v>
      </c>
      <c r="K69" s="364">
        <v>150011</v>
      </c>
      <c r="L69" s="364"/>
      <c r="M69" s="360"/>
    </row>
    <row r="70" spans="1:13" ht="9.75" customHeight="1">
      <c r="A70" s="362" t="s">
        <v>308</v>
      </c>
      <c r="B70" s="362" t="s">
        <v>309</v>
      </c>
      <c r="C70" s="377">
        <v>2759</v>
      </c>
      <c r="D70" s="377">
        <v>3879</v>
      </c>
      <c r="E70" s="377">
        <v>1780</v>
      </c>
      <c r="F70" s="377">
        <v>986</v>
      </c>
      <c r="G70" s="377">
        <v>1356</v>
      </c>
      <c r="H70" s="377">
        <v>204</v>
      </c>
      <c r="I70" s="377">
        <v>135</v>
      </c>
      <c r="J70" s="377">
        <v>84</v>
      </c>
      <c r="K70" s="364">
        <v>11159</v>
      </c>
      <c r="L70" s="364"/>
      <c r="M70" s="360"/>
    </row>
    <row r="71" spans="1:13" ht="9.75" customHeight="1">
      <c r="A71" s="362" t="s">
        <v>165</v>
      </c>
      <c r="B71" s="362" t="s">
        <v>310</v>
      </c>
      <c r="C71" s="377">
        <v>5362</v>
      </c>
      <c r="D71" s="377">
        <v>5070</v>
      </c>
      <c r="E71" s="377">
        <v>2758</v>
      </c>
      <c r="F71" s="377">
        <v>1837</v>
      </c>
      <c r="G71" s="377">
        <v>1545</v>
      </c>
      <c r="H71" s="377">
        <v>327</v>
      </c>
      <c r="I71" s="377">
        <v>270</v>
      </c>
      <c r="J71" s="377">
        <v>152</v>
      </c>
      <c r="K71" s="364">
        <v>13987</v>
      </c>
      <c r="L71" s="364"/>
      <c r="M71" s="360"/>
    </row>
    <row r="72" spans="1:13" ht="9.75" customHeight="1">
      <c r="A72" s="362" t="s">
        <v>166</v>
      </c>
      <c r="B72" s="362" t="s">
        <v>311</v>
      </c>
      <c r="C72" s="377">
        <v>12838</v>
      </c>
      <c r="D72" s="377">
        <v>51298</v>
      </c>
      <c r="E72" s="377">
        <v>30688</v>
      </c>
      <c r="F72" s="377">
        <v>16369</v>
      </c>
      <c r="G72" s="377">
        <v>15953</v>
      </c>
      <c r="H72" s="377">
        <v>2900</v>
      </c>
      <c r="I72" s="377">
        <v>4736</v>
      </c>
      <c r="J72" s="377">
        <v>753</v>
      </c>
      <c r="K72" s="364">
        <v>136285</v>
      </c>
      <c r="L72" s="364"/>
      <c r="M72" s="360"/>
    </row>
    <row r="73" spans="1:13" ht="9.75" customHeight="1">
      <c r="A73" s="362" t="s">
        <v>312</v>
      </c>
      <c r="B73" s="362" t="s">
        <v>313</v>
      </c>
      <c r="C73" s="377">
        <v>14420</v>
      </c>
      <c r="D73" s="377">
        <v>6760</v>
      </c>
      <c r="E73" s="377">
        <v>9022</v>
      </c>
      <c r="F73" s="377">
        <v>4531</v>
      </c>
      <c r="G73" s="377">
        <v>10912</v>
      </c>
      <c r="H73" s="377">
        <v>795</v>
      </c>
      <c r="I73" s="377">
        <v>343</v>
      </c>
      <c r="J73" s="377">
        <v>106</v>
      </c>
      <c r="K73" s="364">
        <v>45804</v>
      </c>
      <c r="L73" s="364"/>
      <c r="M73" s="360"/>
    </row>
    <row r="74" spans="1:13" ht="9.75" customHeight="1">
      <c r="A74" s="362" t="s">
        <v>314</v>
      </c>
      <c r="B74" s="362" t="s">
        <v>315</v>
      </c>
      <c r="C74" s="377">
        <v>113257</v>
      </c>
      <c r="D74" s="377">
        <v>91195</v>
      </c>
      <c r="E74" s="377">
        <v>56847</v>
      </c>
      <c r="F74" s="377">
        <v>33392</v>
      </c>
      <c r="G74" s="377">
        <v>37645</v>
      </c>
      <c r="H74" s="377">
        <v>11283</v>
      </c>
      <c r="I74" s="377">
        <v>5704</v>
      </c>
      <c r="J74" s="377">
        <v>2878</v>
      </c>
      <c r="K74" s="364">
        <v>346447</v>
      </c>
      <c r="L74" s="364"/>
      <c r="M74" s="360"/>
    </row>
    <row r="75" spans="1:13" ht="9.75" customHeight="1">
      <c r="A75" s="362" t="s">
        <v>316</v>
      </c>
      <c r="B75" s="362" t="s">
        <v>317</v>
      </c>
      <c r="C75" s="377">
        <v>336629</v>
      </c>
      <c r="D75" s="377">
        <v>282635</v>
      </c>
      <c r="E75" s="377">
        <v>163992</v>
      </c>
      <c r="F75" s="377">
        <v>96913</v>
      </c>
      <c r="G75" s="377">
        <v>94654</v>
      </c>
      <c r="H75" s="377">
        <v>18274</v>
      </c>
      <c r="I75" s="377">
        <v>17173</v>
      </c>
      <c r="J75" s="377">
        <v>11112</v>
      </c>
      <c r="K75" s="364">
        <v>684843</v>
      </c>
      <c r="L75" s="364"/>
      <c r="M75" s="360"/>
    </row>
    <row r="76" spans="1:13" ht="9.75" customHeight="1">
      <c r="A76" s="386">
        <v>1916</v>
      </c>
      <c r="B76" s="362" t="s">
        <v>16</v>
      </c>
      <c r="C76" s="377">
        <v>242528</v>
      </c>
      <c r="D76" s="377">
        <v>185055</v>
      </c>
      <c r="E76" s="377">
        <v>111666</v>
      </c>
      <c r="F76" s="377">
        <v>63302</v>
      </c>
      <c r="G76" s="377">
        <v>56894</v>
      </c>
      <c r="H76" s="377">
        <v>13641</v>
      </c>
      <c r="I76" s="377">
        <v>11473</v>
      </c>
      <c r="J76" s="377">
        <v>5789</v>
      </c>
      <c r="K76" s="364">
        <v>689362</v>
      </c>
      <c r="L76" s="364"/>
      <c r="M76" s="360"/>
    </row>
    <row r="77" spans="1:13" ht="9.75" customHeight="1">
      <c r="A77" s="362" t="s">
        <v>168</v>
      </c>
      <c r="B77" s="362" t="s">
        <v>318</v>
      </c>
      <c r="C77" s="377">
        <v>117744</v>
      </c>
      <c r="D77" s="377">
        <v>80909</v>
      </c>
      <c r="E77" s="377">
        <v>45394</v>
      </c>
      <c r="F77" s="377">
        <v>22980</v>
      </c>
      <c r="G77" s="377">
        <v>21758</v>
      </c>
      <c r="H77" s="377">
        <v>6564</v>
      </c>
      <c r="I77" s="377">
        <v>5311</v>
      </c>
      <c r="J77" s="377">
        <v>2681</v>
      </c>
      <c r="K77" s="364">
        <v>303922</v>
      </c>
      <c r="L77" s="364"/>
      <c r="M77" s="360"/>
    </row>
    <row r="78" spans="1:13" ht="9.75" customHeight="1">
      <c r="A78" s="387"/>
      <c r="B78" s="387" t="s">
        <v>173</v>
      </c>
      <c r="C78" s="486">
        <v>400859</v>
      </c>
      <c r="D78" s="486">
        <v>270061</v>
      </c>
      <c r="E78" s="486">
        <v>210230</v>
      </c>
      <c r="F78" s="486">
        <v>76276</v>
      </c>
      <c r="G78" s="486">
        <v>90305</v>
      </c>
      <c r="H78" s="486">
        <v>20630</v>
      </c>
      <c r="I78" s="486">
        <v>8544</v>
      </c>
      <c r="J78" s="486">
        <v>17511</v>
      </c>
      <c r="K78" s="486">
        <v>1094416</v>
      </c>
      <c r="L78" s="364"/>
      <c r="M78" s="360"/>
    </row>
    <row r="79" spans="1:12" ht="15" customHeight="1">
      <c r="A79" s="388" t="s">
        <v>325</v>
      </c>
      <c r="B79" s="387"/>
      <c r="C79" s="18">
        <v>1260945</v>
      </c>
      <c r="D79" s="18">
        <v>1089861</v>
      </c>
      <c r="E79" s="18">
        <v>694721</v>
      </c>
      <c r="F79" s="18">
        <v>352759</v>
      </c>
      <c r="G79" s="18">
        <v>362303</v>
      </c>
      <c r="H79" s="18">
        <v>79487</v>
      </c>
      <c r="I79" s="18">
        <v>61945</v>
      </c>
      <c r="J79" s="18">
        <v>63491</v>
      </c>
      <c r="K79" s="18">
        <v>3965512</v>
      </c>
      <c r="L79" s="364"/>
    </row>
    <row r="80" spans="1:11" ht="3" customHeight="1">
      <c r="A80" s="390"/>
      <c r="B80" s="391"/>
      <c r="C80" s="392"/>
      <c r="D80" s="392"/>
      <c r="E80" s="392"/>
      <c r="F80" s="392"/>
      <c r="G80" s="392"/>
      <c r="H80" s="392"/>
      <c r="I80" s="392"/>
      <c r="J80" s="392"/>
      <c r="K80" s="392"/>
    </row>
    <row r="81" spans="1:2" ht="4.5" customHeight="1">
      <c r="A81" s="384"/>
      <c r="B81" s="385"/>
    </row>
    <row r="82" spans="1:15" s="393" customFormat="1" ht="9.75" customHeight="1">
      <c r="A82" s="393" t="s">
        <v>11</v>
      </c>
      <c r="B82" s="394"/>
      <c r="C82" s="395"/>
      <c r="D82" s="395"/>
      <c r="E82" s="396"/>
      <c r="F82" s="397"/>
      <c r="G82" s="382"/>
      <c r="H82" s="397"/>
      <c r="I82" s="397"/>
      <c r="J82" s="397"/>
      <c r="K82" s="398"/>
      <c r="L82" s="395"/>
      <c r="M82" s="399"/>
      <c r="N82" s="400"/>
      <c r="O82" s="401"/>
    </row>
    <row r="84" spans="1:12" s="752" customFormat="1" ht="9" customHeight="1">
      <c r="A84" s="749"/>
      <c r="B84" s="749"/>
      <c r="C84" s="750"/>
      <c r="D84" s="750"/>
      <c r="E84" s="750"/>
      <c r="F84" s="750"/>
      <c r="G84" s="750"/>
      <c r="H84" s="750"/>
      <c r="I84" s="750"/>
      <c r="J84" s="750"/>
      <c r="K84" s="750"/>
      <c r="L84" s="751"/>
    </row>
    <row r="85" spans="1:15" s="760" customFormat="1" ht="9.75" customHeight="1">
      <c r="A85" s="753"/>
      <c r="B85" s="754"/>
      <c r="C85" s="755"/>
      <c r="D85" s="756"/>
      <c r="E85" s="756"/>
      <c r="F85" s="756"/>
      <c r="G85" s="756"/>
      <c r="H85" s="756"/>
      <c r="I85" s="756"/>
      <c r="J85" s="756"/>
      <c r="K85" s="756"/>
      <c r="L85" s="756"/>
      <c r="M85" s="757"/>
      <c r="N85" s="758"/>
      <c r="O85" s="759"/>
    </row>
    <row r="86" spans="2:15" s="760" customFormat="1" ht="9.75" customHeight="1">
      <c r="B86" s="754"/>
      <c r="C86" s="756"/>
      <c r="D86" s="756"/>
      <c r="E86" s="761"/>
      <c r="F86" s="762"/>
      <c r="G86" s="763"/>
      <c r="H86" s="762"/>
      <c r="I86" s="762"/>
      <c r="J86" s="762"/>
      <c r="K86" s="764"/>
      <c r="L86" s="756"/>
      <c r="M86" s="757"/>
      <c r="N86" s="758"/>
      <c r="O86" s="759"/>
    </row>
    <row r="87" spans="1:15" s="760" customFormat="1" ht="9.75" customHeight="1">
      <c r="A87" s="765"/>
      <c r="B87" s="754"/>
      <c r="C87" s="766"/>
      <c r="D87" s="766"/>
      <c r="E87" s="766"/>
      <c r="F87" s="766"/>
      <c r="G87" s="766"/>
      <c r="H87" s="766"/>
      <c r="I87" s="766"/>
      <c r="J87" s="766"/>
      <c r="K87" s="766"/>
      <c r="L87" s="763"/>
      <c r="M87" s="757"/>
      <c r="N87" s="758"/>
      <c r="O87" s="759"/>
    </row>
    <row r="88" spans="1:15" s="760" customFormat="1" ht="9.75" customHeight="1">
      <c r="A88" s="765"/>
      <c r="B88" s="754"/>
      <c r="C88" s="755"/>
      <c r="D88" s="755"/>
      <c r="E88" s="755"/>
      <c r="F88" s="755"/>
      <c r="G88" s="755"/>
      <c r="H88" s="755"/>
      <c r="I88" s="755"/>
      <c r="J88" s="755"/>
      <c r="K88" s="755"/>
      <c r="L88" s="763"/>
      <c r="M88" s="757"/>
      <c r="N88" s="758"/>
      <c r="O88" s="759"/>
    </row>
    <row r="89" spans="1:12" s="769" customFormat="1" ht="9" customHeight="1">
      <c r="A89" s="767"/>
      <c r="B89" s="767"/>
      <c r="C89" s="767"/>
      <c r="D89" s="767"/>
      <c r="E89" s="767"/>
      <c r="F89" s="767"/>
      <c r="G89" s="767"/>
      <c r="H89" s="767"/>
      <c r="I89" s="767"/>
      <c r="J89" s="767"/>
      <c r="K89" s="767"/>
      <c r="L89" s="768"/>
    </row>
    <row r="90" spans="1:12" s="769" customFormat="1" ht="9" customHeight="1">
      <c r="A90" s="770"/>
      <c r="B90" s="770"/>
      <c r="C90" s="758"/>
      <c r="D90" s="636"/>
      <c r="E90" s="636"/>
      <c r="F90" s="636"/>
      <c r="G90" s="636"/>
      <c r="H90" s="636"/>
      <c r="I90" s="636"/>
      <c r="J90" s="636"/>
      <c r="K90" s="636"/>
      <c r="L90" s="768"/>
    </row>
    <row r="91" spans="1:12" s="769" customFormat="1" ht="9" customHeight="1">
      <c r="A91" s="770"/>
      <c r="B91" s="770"/>
      <c r="C91" s="771"/>
      <c r="D91" s="772"/>
      <c r="E91" s="772"/>
      <c r="F91" s="772"/>
      <c r="G91" s="772"/>
      <c r="H91" s="772"/>
      <c r="I91" s="772"/>
      <c r="J91" s="772"/>
      <c r="K91" s="636"/>
      <c r="L91" s="768"/>
    </row>
    <row r="92" spans="1:12" s="769" customFormat="1" ht="9" customHeight="1">
      <c r="A92" s="770"/>
      <c r="B92" s="770"/>
      <c r="C92" s="771"/>
      <c r="D92" s="772"/>
      <c r="E92" s="772"/>
      <c r="F92" s="772"/>
      <c r="G92" s="772"/>
      <c r="H92" s="772"/>
      <c r="I92" s="772"/>
      <c r="J92" s="772"/>
      <c r="K92" s="636"/>
      <c r="L92" s="768"/>
    </row>
    <row r="93" spans="1:12" s="769" customFormat="1" ht="9" customHeight="1">
      <c r="A93" s="770"/>
      <c r="B93" s="770"/>
      <c r="C93" s="773"/>
      <c r="D93" s="773"/>
      <c r="E93" s="773"/>
      <c r="F93" s="773"/>
      <c r="G93" s="773"/>
      <c r="H93" s="773"/>
      <c r="I93" s="773"/>
      <c r="J93" s="774"/>
      <c r="K93" s="773"/>
      <c r="L93" s="768"/>
    </row>
    <row r="94" spans="1:12" s="769" customFormat="1" ht="9" customHeight="1">
      <c r="A94" s="770"/>
      <c r="B94" s="770"/>
      <c r="C94" s="636"/>
      <c r="D94" s="636"/>
      <c r="E94" s="636"/>
      <c r="F94" s="636"/>
      <c r="G94" s="636"/>
      <c r="H94" s="636"/>
      <c r="I94" s="636"/>
      <c r="J94" s="636"/>
      <c r="K94" s="636"/>
      <c r="L94" s="768"/>
    </row>
    <row r="95" spans="1:12" s="752" customFormat="1" ht="9" customHeight="1">
      <c r="A95" s="749"/>
      <c r="B95" s="749"/>
      <c r="C95" s="750"/>
      <c r="D95" s="750"/>
      <c r="E95" s="750"/>
      <c r="F95" s="750"/>
      <c r="G95" s="750"/>
      <c r="H95" s="750"/>
      <c r="I95" s="750"/>
      <c r="J95" s="750"/>
      <c r="K95" s="750"/>
      <c r="L95" s="751"/>
    </row>
    <row r="96" spans="1:12" s="752" customFormat="1" ht="9" customHeight="1">
      <c r="A96" s="749"/>
      <c r="B96" s="749"/>
      <c r="C96" s="750"/>
      <c r="D96" s="750"/>
      <c r="E96" s="750"/>
      <c r="F96" s="750"/>
      <c r="G96" s="750"/>
      <c r="H96" s="750"/>
      <c r="I96" s="750"/>
      <c r="J96" s="750"/>
      <c r="K96" s="750"/>
      <c r="L96" s="751"/>
    </row>
    <row r="97" spans="1:12" s="752" customFormat="1" ht="9" customHeight="1">
      <c r="A97" s="749"/>
      <c r="B97" s="749"/>
      <c r="C97" s="750"/>
      <c r="D97" s="750"/>
      <c r="E97" s="750"/>
      <c r="F97" s="750"/>
      <c r="G97" s="750"/>
      <c r="H97" s="750"/>
      <c r="I97" s="750"/>
      <c r="J97" s="750"/>
      <c r="K97" s="750"/>
      <c r="L97" s="751"/>
    </row>
    <row r="98" spans="1:12" s="752" customFormat="1" ht="9" customHeight="1">
      <c r="A98" s="749"/>
      <c r="B98" s="749"/>
      <c r="C98" s="775"/>
      <c r="D98" s="775"/>
      <c r="E98" s="775"/>
      <c r="F98" s="775"/>
      <c r="G98" s="775"/>
      <c r="H98" s="775"/>
      <c r="I98" s="775"/>
      <c r="J98" s="775"/>
      <c r="K98" s="775"/>
      <c r="L98" s="776"/>
    </row>
    <row r="99" spans="1:12" s="752" customFormat="1" ht="9" customHeight="1">
      <c r="A99" s="749"/>
      <c r="B99" s="749"/>
      <c r="C99" s="750"/>
      <c r="D99" s="750"/>
      <c r="E99" s="750"/>
      <c r="F99" s="750"/>
      <c r="G99" s="750"/>
      <c r="H99" s="750"/>
      <c r="I99" s="750"/>
      <c r="J99" s="750"/>
      <c r="K99" s="750"/>
      <c r="L99" s="751"/>
    </row>
    <row r="266" spans="3:12" ht="9" customHeight="1">
      <c r="C266" s="389"/>
      <c r="D266" s="389"/>
      <c r="E266" s="389"/>
      <c r="F266" s="389"/>
      <c r="G266" s="389"/>
      <c r="H266" s="389"/>
      <c r="I266" s="389"/>
      <c r="J266" s="389"/>
      <c r="K266" s="389"/>
      <c r="L266" s="402"/>
    </row>
  </sheetData>
  <sheetProtection/>
  <mergeCells count="1">
    <mergeCell ref="A89:K89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1"/>
  <dimension ref="A1:N570"/>
  <sheetViews>
    <sheetView workbookViewId="0" topLeftCell="A1">
      <selection activeCell="J77" sqref="J77"/>
    </sheetView>
  </sheetViews>
  <sheetFormatPr defaultColWidth="9.140625" defaultRowHeight="9" customHeight="1"/>
  <cols>
    <col min="1" max="1" width="8.28125" style="25" customWidth="1"/>
    <col min="2" max="2" width="42.28125" style="25" customWidth="1"/>
    <col min="3" max="9" width="8.140625" style="27" customWidth="1"/>
    <col min="10" max="10" width="6.8515625" style="27" customWidth="1"/>
    <col min="11" max="11" width="8.140625" style="27" customWidth="1"/>
    <col min="12" max="12" width="7.28125" style="482" customWidth="1"/>
    <col min="13" max="16384" width="11.421875" style="15" customWidth="1"/>
  </cols>
  <sheetData>
    <row r="1" spans="1:13" s="7" customFormat="1" ht="15">
      <c r="A1" s="1" t="s">
        <v>359</v>
      </c>
      <c r="B1" s="2"/>
      <c r="C1" s="535"/>
      <c r="D1" s="535"/>
      <c r="E1" s="535"/>
      <c r="F1" s="535"/>
      <c r="G1" s="535"/>
      <c r="H1" s="535"/>
      <c r="I1" s="535"/>
      <c r="J1" s="535"/>
      <c r="K1" s="535"/>
      <c r="L1" s="536"/>
      <c r="M1" s="537"/>
    </row>
    <row r="2" spans="3:9" ht="3" customHeight="1">
      <c r="C2" s="538"/>
      <c r="D2" s="538"/>
      <c r="E2" s="538"/>
      <c r="F2" s="538"/>
      <c r="G2" s="538"/>
      <c r="H2" s="538"/>
      <c r="I2" s="538"/>
    </row>
    <row r="3" spans="1:13" s="20" customFormat="1" ht="15.75" customHeight="1">
      <c r="A3" s="539" t="s">
        <v>202</v>
      </c>
      <c r="B3" s="540"/>
      <c r="C3" s="541" t="s">
        <v>178</v>
      </c>
      <c r="D3" s="541" t="s">
        <v>179</v>
      </c>
      <c r="E3" s="541" t="s">
        <v>180</v>
      </c>
      <c r="F3" s="541" t="s">
        <v>181</v>
      </c>
      <c r="G3" s="541" t="s">
        <v>182</v>
      </c>
      <c r="H3" s="541" t="s">
        <v>183</v>
      </c>
      <c r="I3" s="541" t="s">
        <v>184</v>
      </c>
      <c r="J3" s="541" t="s">
        <v>185</v>
      </c>
      <c r="K3" s="541" t="s">
        <v>0</v>
      </c>
      <c r="L3" s="542"/>
      <c r="M3" s="543"/>
    </row>
    <row r="4" spans="1:13" s="127" customFormat="1" ht="1.5" customHeight="1">
      <c r="A4" s="16"/>
      <c r="B4" s="17"/>
      <c r="C4" s="544"/>
      <c r="D4" s="544"/>
      <c r="E4" s="544"/>
      <c r="F4" s="544"/>
      <c r="G4" s="544"/>
      <c r="H4" s="544"/>
      <c r="I4" s="544"/>
      <c r="J4" s="544"/>
      <c r="K4" s="544"/>
      <c r="L4" s="15"/>
      <c r="M4" s="545"/>
    </row>
    <row r="5" spans="1:13" s="127" customFormat="1" ht="3" customHeight="1">
      <c r="A5" s="16"/>
      <c r="B5" s="17"/>
      <c r="C5" s="544"/>
      <c r="D5" s="544"/>
      <c r="E5" s="544"/>
      <c r="F5" s="544"/>
      <c r="G5" s="544"/>
      <c r="H5" s="544"/>
      <c r="I5" s="544"/>
      <c r="J5" s="544"/>
      <c r="K5" s="544"/>
      <c r="L5" s="15"/>
      <c r="M5" s="545"/>
    </row>
    <row r="6" spans="1:12" s="487" customFormat="1" ht="9.75" customHeight="1">
      <c r="A6" s="546" t="s">
        <v>205</v>
      </c>
      <c r="B6" s="25" t="s">
        <v>206</v>
      </c>
      <c r="C6" s="485">
        <v>849</v>
      </c>
      <c r="D6" s="485">
        <v>894</v>
      </c>
      <c r="E6" s="485">
        <v>687</v>
      </c>
      <c r="F6" s="485">
        <v>225</v>
      </c>
      <c r="G6" s="485">
        <v>220</v>
      </c>
      <c r="H6" s="485" t="s">
        <v>352</v>
      </c>
      <c r="I6" s="485" t="s">
        <v>352</v>
      </c>
      <c r="J6" s="485" t="s">
        <v>186</v>
      </c>
      <c r="K6" s="485">
        <v>3009</v>
      </c>
      <c r="L6" s="482"/>
    </row>
    <row r="7" spans="1:12" s="487" customFormat="1" ht="9.75" customHeight="1">
      <c r="A7" s="25" t="s">
        <v>326</v>
      </c>
      <c r="B7" s="25" t="s">
        <v>208</v>
      </c>
      <c r="C7" s="485">
        <v>19908</v>
      </c>
      <c r="D7" s="485">
        <v>20599</v>
      </c>
      <c r="E7" s="485">
        <v>17775</v>
      </c>
      <c r="F7" s="485">
        <v>11679</v>
      </c>
      <c r="G7" s="485">
        <v>7057</v>
      </c>
      <c r="H7" s="485">
        <v>3150</v>
      </c>
      <c r="I7" s="485">
        <v>884</v>
      </c>
      <c r="J7" s="485" t="s">
        <v>186</v>
      </c>
      <c r="K7" s="485">
        <v>81052</v>
      </c>
      <c r="L7" s="482"/>
    </row>
    <row r="8" spans="1:12" s="487" customFormat="1" ht="9.75" customHeight="1">
      <c r="A8" s="25" t="s">
        <v>327</v>
      </c>
      <c r="B8" s="25" t="s">
        <v>210</v>
      </c>
      <c r="C8" s="485">
        <v>8938</v>
      </c>
      <c r="D8" s="485">
        <v>7666</v>
      </c>
      <c r="E8" s="485">
        <v>7397</v>
      </c>
      <c r="F8" s="485">
        <v>6401</v>
      </c>
      <c r="G8" s="485">
        <v>4278</v>
      </c>
      <c r="H8" s="485" t="s">
        <v>352</v>
      </c>
      <c r="I8" s="485" t="s">
        <v>352</v>
      </c>
      <c r="J8" s="485" t="s">
        <v>186</v>
      </c>
      <c r="K8" s="485">
        <v>36661</v>
      </c>
      <c r="L8" s="482"/>
    </row>
    <row r="9" spans="1:12" s="487" customFormat="1" ht="9.75" customHeight="1">
      <c r="A9" s="25" t="s">
        <v>151</v>
      </c>
      <c r="B9" s="25" t="s">
        <v>211</v>
      </c>
      <c r="C9" s="485">
        <v>1768</v>
      </c>
      <c r="D9" s="485">
        <v>1164</v>
      </c>
      <c r="E9" s="485">
        <v>1115</v>
      </c>
      <c r="F9" s="485">
        <v>477</v>
      </c>
      <c r="G9" s="485">
        <v>423</v>
      </c>
      <c r="H9" s="485" t="s">
        <v>352</v>
      </c>
      <c r="I9" s="485" t="s">
        <v>352</v>
      </c>
      <c r="J9" s="485" t="s">
        <v>186</v>
      </c>
      <c r="K9" s="485">
        <v>5144</v>
      </c>
      <c r="L9" s="482"/>
    </row>
    <row r="10" spans="1:12" s="487" customFormat="1" ht="9.75" customHeight="1">
      <c r="A10" s="25" t="s">
        <v>212</v>
      </c>
      <c r="B10" s="25" t="s">
        <v>213</v>
      </c>
      <c r="C10" s="485">
        <v>3852</v>
      </c>
      <c r="D10" s="485">
        <v>1684</v>
      </c>
      <c r="E10" s="485">
        <v>3719</v>
      </c>
      <c r="F10" s="485">
        <v>1186</v>
      </c>
      <c r="G10" s="485">
        <v>1508</v>
      </c>
      <c r="H10" s="485" t="s">
        <v>352</v>
      </c>
      <c r="I10" s="485" t="s">
        <v>352</v>
      </c>
      <c r="J10" s="485" t="s">
        <v>186</v>
      </c>
      <c r="K10" s="485">
        <v>12362</v>
      </c>
      <c r="L10" s="482"/>
    </row>
    <row r="11" spans="1:12" s="487" customFormat="1" ht="9.75" customHeight="1">
      <c r="A11" s="25" t="s">
        <v>214</v>
      </c>
      <c r="B11" s="25" t="s">
        <v>215</v>
      </c>
      <c r="C11" s="485">
        <v>36255</v>
      </c>
      <c r="D11" s="485">
        <v>19938</v>
      </c>
      <c r="E11" s="485">
        <v>23364</v>
      </c>
      <c r="F11" s="485">
        <v>8533</v>
      </c>
      <c r="G11" s="485">
        <v>7066</v>
      </c>
      <c r="H11" s="485" t="s">
        <v>352</v>
      </c>
      <c r="I11" s="485" t="s">
        <v>352</v>
      </c>
      <c r="J11" s="485" t="s">
        <v>186</v>
      </c>
      <c r="K11" s="485">
        <v>99696</v>
      </c>
      <c r="L11" s="482"/>
    </row>
    <row r="12" spans="1:12" s="487" customFormat="1" ht="9.75" customHeight="1">
      <c r="A12" s="25" t="s">
        <v>216</v>
      </c>
      <c r="B12" s="25" t="s">
        <v>217</v>
      </c>
      <c r="C12" s="485">
        <v>6107</v>
      </c>
      <c r="D12" s="485">
        <v>3812</v>
      </c>
      <c r="E12" s="485">
        <v>6167</v>
      </c>
      <c r="F12" s="485">
        <v>2424</v>
      </c>
      <c r="G12" s="485">
        <v>1098</v>
      </c>
      <c r="H12" s="485" t="s">
        <v>352</v>
      </c>
      <c r="I12" s="485" t="s">
        <v>352</v>
      </c>
      <c r="J12" s="485" t="s">
        <v>186</v>
      </c>
      <c r="K12" s="485">
        <v>20579</v>
      </c>
      <c r="L12" s="482"/>
    </row>
    <row r="13" spans="1:12" s="487" customFormat="1" ht="9.75" customHeight="1">
      <c r="A13" s="25" t="s">
        <v>218</v>
      </c>
      <c r="B13" s="25" t="s">
        <v>219</v>
      </c>
      <c r="C13" s="485">
        <v>757</v>
      </c>
      <c r="D13" s="485">
        <v>402</v>
      </c>
      <c r="E13" s="485">
        <v>420</v>
      </c>
      <c r="F13" s="485">
        <v>303</v>
      </c>
      <c r="G13" s="485">
        <v>241</v>
      </c>
      <c r="H13" s="485" t="s">
        <v>352</v>
      </c>
      <c r="I13" s="485" t="s">
        <v>352</v>
      </c>
      <c r="J13" s="485" t="s">
        <v>186</v>
      </c>
      <c r="K13" s="485">
        <v>2218</v>
      </c>
      <c r="L13" s="482"/>
    </row>
    <row r="14" spans="1:12" s="487" customFormat="1" ht="9.75" customHeight="1">
      <c r="A14" s="25" t="s">
        <v>220</v>
      </c>
      <c r="B14" s="25" t="s">
        <v>221</v>
      </c>
      <c r="C14" s="485">
        <v>7686</v>
      </c>
      <c r="D14" s="485">
        <v>5266</v>
      </c>
      <c r="E14" s="485">
        <v>4964</v>
      </c>
      <c r="F14" s="485">
        <v>3425</v>
      </c>
      <c r="G14" s="485">
        <v>3435</v>
      </c>
      <c r="H14" s="485" t="s">
        <v>352</v>
      </c>
      <c r="I14" s="485" t="s">
        <v>352</v>
      </c>
      <c r="J14" s="485" t="s">
        <v>186</v>
      </c>
      <c r="K14" s="485">
        <v>25724</v>
      </c>
      <c r="L14" s="482"/>
    </row>
    <row r="15" spans="1:12" s="487" customFormat="1" ht="9.75" customHeight="1">
      <c r="A15" s="25" t="s">
        <v>222</v>
      </c>
      <c r="B15" s="25" t="s">
        <v>223</v>
      </c>
      <c r="C15" s="485">
        <v>10142</v>
      </c>
      <c r="D15" s="485">
        <v>6625</v>
      </c>
      <c r="E15" s="485">
        <v>6037</v>
      </c>
      <c r="F15" s="485">
        <v>3574</v>
      </c>
      <c r="G15" s="485">
        <v>4140</v>
      </c>
      <c r="H15" s="485" t="s">
        <v>352</v>
      </c>
      <c r="I15" s="485" t="s">
        <v>352</v>
      </c>
      <c r="J15" s="485" t="s">
        <v>186</v>
      </c>
      <c r="K15" s="485">
        <v>31727</v>
      </c>
      <c r="L15" s="482"/>
    </row>
    <row r="16" spans="1:12" s="487" customFormat="1" ht="9.75" customHeight="1">
      <c r="A16" s="25" t="s">
        <v>224</v>
      </c>
      <c r="B16" s="25" t="s">
        <v>225</v>
      </c>
      <c r="C16" s="485">
        <v>1077</v>
      </c>
      <c r="D16" s="485">
        <v>685</v>
      </c>
      <c r="E16" s="485">
        <v>683</v>
      </c>
      <c r="F16" s="485">
        <v>430</v>
      </c>
      <c r="G16" s="485">
        <v>307</v>
      </c>
      <c r="H16" s="485" t="s">
        <v>352</v>
      </c>
      <c r="I16" s="485" t="s">
        <v>352</v>
      </c>
      <c r="J16" s="485" t="s">
        <v>186</v>
      </c>
      <c r="K16" s="485">
        <v>3319</v>
      </c>
      <c r="L16" s="482"/>
    </row>
    <row r="17" spans="1:12" s="487" customFormat="1" ht="9.75" customHeight="1">
      <c r="A17" s="25" t="s">
        <v>226</v>
      </c>
      <c r="B17" s="25" t="s">
        <v>227</v>
      </c>
      <c r="C17" s="485">
        <v>1930</v>
      </c>
      <c r="D17" s="485">
        <v>1542</v>
      </c>
      <c r="E17" s="485">
        <v>1406</v>
      </c>
      <c r="F17" s="485">
        <v>1266</v>
      </c>
      <c r="G17" s="485">
        <v>867</v>
      </c>
      <c r="H17" s="485">
        <v>164</v>
      </c>
      <c r="I17" s="485">
        <v>72</v>
      </c>
      <c r="J17" s="485" t="s">
        <v>186</v>
      </c>
      <c r="K17" s="485">
        <v>7247</v>
      </c>
      <c r="L17" s="482"/>
    </row>
    <row r="18" spans="1:12" s="487" customFormat="1" ht="9.75" customHeight="1">
      <c r="A18" s="25" t="s">
        <v>228</v>
      </c>
      <c r="B18" s="25" t="s">
        <v>229</v>
      </c>
      <c r="C18" s="485">
        <v>8535</v>
      </c>
      <c r="D18" s="485">
        <v>4473</v>
      </c>
      <c r="E18" s="485">
        <v>5349</v>
      </c>
      <c r="F18" s="485">
        <v>2909</v>
      </c>
      <c r="G18" s="485">
        <v>2372</v>
      </c>
      <c r="H18" s="485" t="s">
        <v>352</v>
      </c>
      <c r="I18" s="485" t="s">
        <v>352</v>
      </c>
      <c r="J18" s="485" t="s">
        <v>186</v>
      </c>
      <c r="K18" s="485">
        <v>24479</v>
      </c>
      <c r="L18" s="482"/>
    </row>
    <row r="19" spans="1:12" s="487" customFormat="1" ht="9.75" customHeight="1">
      <c r="A19" s="25" t="s">
        <v>155</v>
      </c>
      <c r="B19" s="25" t="s">
        <v>230</v>
      </c>
      <c r="C19" s="485">
        <v>22988</v>
      </c>
      <c r="D19" s="485">
        <v>20771</v>
      </c>
      <c r="E19" s="485">
        <v>16624</v>
      </c>
      <c r="F19" s="485">
        <v>12184</v>
      </c>
      <c r="G19" s="485">
        <v>6571</v>
      </c>
      <c r="H19" s="485" t="s">
        <v>352</v>
      </c>
      <c r="I19" s="485" t="s">
        <v>352</v>
      </c>
      <c r="J19" s="485" t="s">
        <v>186</v>
      </c>
      <c r="K19" s="485">
        <v>81922</v>
      </c>
      <c r="L19" s="482"/>
    </row>
    <row r="20" spans="1:12" s="487" customFormat="1" ht="9.75" customHeight="1">
      <c r="A20" s="25" t="s">
        <v>231</v>
      </c>
      <c r="B20" s="25" t="s">
        <v>232</v>
      </c>
      <c r="C20" s="485">
        <v>1267</v>
      </c>
      <c r="D20" s="485">
        <v>1077</v>
      </c>
      <c r="E20" s="485">
        <v>970</v>
      </c>
      <c r="F20" s="485">
        <v>601</v>
      </c>
      <c r="G20" s="485">
        <v>496</v>
      </c>
      <c r="H20" s="485" t="s">
        <v>352</v>
      </c>
      <c r="I20" s="485" t="s">
        <v>352</v>
      </c>
      <c r="J20" s="485" t="s">
        <v>186</v>
      </c>
      <c r="K20" s="485">
        <v>4559</v>
      </c>
      <c r="L20" s="482"/>
    </row>
    <row r="21" spans="1:12" s="487" customFormat="1" ht="9.75" customHeight="1">
      <c r="A21" s="25" t="s">
        <v>233</v>
      </c>
      <c r="B21" s="25" t="s">
        <v>234</v>
      </c>
      <c r="C21" s="485">
        <v>1642</v>
      </c>
      <c r="D21" s="485">
        <v>2316</v>
      </c>
      <c r="E21" s="485">
        <v>2717</v>
      </c>
      <c r="F21" s="485">
        <v>705</v>
      </c>
      <c r="G21" s="485">
        <v>931</v>
      </c>
      <c r="H21" s="485" t="s">
        <v>352</v>
      </c>
      <c r="I21" s="485" t="s">
        <v>352</v>
      </c>
      <c r="J21" s="485" t="s">
        <v>186</v>
      </c>
      <c r="K21" s="485">
        <v>8699</v>
      </c>
      <c r="L21" s="482"/>
    </row>
    <row r="22" spans="1:12" s="487" customFormat="1" ht="9.75" customHeight="1">
      <c r="A22" s="25" t="s">
        <v>235</v>
      </c>
      <c r="B22" s="25" t="s">
        <v>236</v>
      </c>
      <c r="C22" s="485">
        <v>1148</v>
      </c>
      <c r="D22" s="485">
        <v>1599</v>
      </c>
      <c r="E22" s="485">
        <v>1588</v>
      </c>
      <c r="F22" s="485">
        <v>733</v>
      </c>
      <c r="G22" s="485">
        <v>574</v>
      </c>
      <c r="H22" s="485">
        <v>212</v>
      </c>
      <c r="I22" s="485">
        <v>125</v>
      </c>
      <c r="J22" s="485" t="s">
        <v>186</v>
      </c>
      <c r="K22" s="485">
        <v>5979</v>
      </c>
      <c r="L22" s="482"/>
    </row>
    <row r="23" spans="1:12" s="487" customFormat="1" ht="9.75" customHeight="1">
      <c r="A23" s="25" t="s">
        <v>237</v>
      </c>
      <c r="B23" s="25" t="s">
        <v>238</v>
      </c>
      <c r="C23" s="485">
        <v>3956</v>
      </c>
      <c r="D23" s="485">
        <v>3234</v>
      </c>
      <c r="E23" s="485">
        <v>4154</v>
      </c>
      <c r="F23" s="485">
        <v>591</v>
      </c>
      <c r="G23" s="485">
        <v>1319</v>
      </c>
      <c r="H23" s="485">
        <v>342</v>
      </c>
      <c r="I23" s="485">
        <v>58</v>
      </c>
      <c r="J23" s="485" t="s">
        <v>186</v>
      </c>
      <c r="K23" s="485">
        <v>13654</v>
      </c>
      <c r="L23" s="482"/>
    </row>
    <row r="24" spans="1:12" s="487" customFormat="1" ht="9.75" customHeight="1">
      <c r="A24" s="25" t="s">
        <v>239</v>
      </c>
      <c r="B24" s="25" t="s">
        <v>240</v>
      </c>
      <c r="C24" s="485">
        <v>13267</v>
      </c>
      <c r="D24" s="485">
        <v>10277</v>
      </c>
      <c r="E24" s="485">
        <v>10393</v>
      </c>
      <c r="F24" s="485">
        <v>3507</v>
      </c>
      <c r="G24" s="485">
        <v>3104</v>
      </c>
      <c r="H24" s="485" t="s">
        <v>352</v>
      </c>
      <c r="I24" s="485" t="s">
        <v>352</v>
      </c>
      <c r="J24" s="485" t="s">
        <v>186</v>
      </c>
      <c r="K24" s="485">
        <v>41544</v>
      </c>
      <c r="L24" s="482"/>
    </row>
    <row r="25" spans="1:12" s="487" customFormat="1" ht="9.75" customHeight="1">
      <c r="A25" s="25" t="s">
        <v>241</v>
      </c>
      <c r="B25" s="25" t="s">
        <v>242</v>
      </c>
      <c r="C25" s="485">
        <v>5721</v>
      </c>
      <c r="D25" s="485">
        <v>4567</v>
      </c>
      <c r="E25" s="485">
        <v>3890</v>
      </c>
      <c r="F25" s="485">
        <v>857</v>
      </c>
      <c r="G25" s="485">
        <v>1560</v>
      </c>
      <c r="H25" s="485" t="s">
        <v>352</v>
      </c>
      <c r="I25" s="485" t="s">
        <v>352</v>
      </c>
      <c r="J25" s="485" t="s">
        <v>186</v>
      </c>
      <c r="K25" s="485">
        <v>16776</v>
      </c>
      <c r="L25" s="482"/>
    </row>
    <row r="26" spans="1:12" s="487" customFormat="1" ht="9.75" customHeight="1">
      <c r="A26" s="25" t="s">
        <v>243</v>
      </c>
      <c r="B26" s="25" t="s">
        <v>244</v>
      </c>
      <c r="C26" s="485">
        <v>17728</v>
      </c>
      <c r="D26" s="485">
        <v>14561</v>
      </c>
      <c r="E26" s="485">
        <v>11891</v>
      </c>
      <c r="F26" s="485">
        <v>4372</v>
      </c>
      <c r="G26" s="485">
        <v>3801</v>
      </c>
      <c r="H26" s="485" t="s">
        <v>352</v>
      </c>
      <c r="I26" s="485" t="s">
        <v>352</v>
      </c>
      <c r="J26" s="485" t="s">
        <v>186</v>
      </c>
      <c r="K26" s="485">
        <v>54139</v>
      </c>
      <c r="L26" s="482"/>
    </row>
    <row r="27" spans="1:12" s="487" customFormat="1" ht="9.75" customHeight="1">
      <c r="A27" s="25" t="s">
        <v>245</v>
      </c>
      <c r="B27" s="25" t="s">
        <v>246</v>
      </c>
      <c r="C27" s="485">
        <v>10753</v>
      </c>
      <c r="D27" s="485">
        <v>12758</v>
      </c>
      <c r="E27" s="485">
        <v>10559</v>
      </c>
      <c r="F27" s="485">
        <v>3970</v>
      </c>
      <c r="G27" s="485">
        <v>3710</v>
      </c>
      <c r="H27" s="485" t="s">
        <v>352</v>
      </c>
      <c r="I27" s="485" t="s">
        <v>352</v>
      </c>
      <c r="J27" s="485" t="s">
        <v>186</v>
      </c>
      <c r="K27" s="485">
        <v>44125</v>
      </c>
      <c r="L27" s="482"/>
    </row>
    <row r="28" spans="1:12" s="487" customFormat="1" ht="9.75" customHeight="1">
      <c r="A28" s="25" t="s">
        <v>158</v>
      </c>
      <c r="B28" s="25" t="s">
        <v>247</v>
      </c>
      <c r="C28" s="485">
        <v>3564</v>
      </c>
      <c r="D28" s="485">
        <v>3404</v>
      </c>
      <c r="E28" s="485">
        <v>4852</v>
      </c>
      <c r="F28" s="485">
        <v>1315</v>
      </c>
      <c r="G28" s="485">
        <v>1382</v>
      </c>
      <c r="H28" s="485">
        <v>439</v>
      </c>
      <c r="I28" s="485">
        <v>284</v>
      </c>
      <c r="J28" s="485" t="s">
        <v>186</v>
      </c>
      <c r="K28" s="485">
        <v>15240</v>
      </c>
      <c r="L28" s="482"/>
    </row>
    <row r="29" spans="1:12" s="487" customFormat="1" ht="9.75" customHeight="1">
      <c r="A29" s="25" t="s">
        <v>248</v>
      </c>
      <c r="B29" s="25" t="s">
        <v>249</v>
      </c>
      <c r="C29" s="485">
        <v>3002</v>
      </c>
      <c r="D29" s="485">
        <v>1988</v>
      </c>
      <c r="E29" s="485">
        <v>3340</v>
      </c>
      <c r="F29" s="485">
        <v>526</v>
      </c>
      <c r="G29" s="485">
        <v>1238</v>
      </c>
      <c r="H29" s="485" t="s">
        <v>352</v>
      </c>
      <c r="I29" s="485" t="s">
        <v>352</v>
      </c>
      <c r="J29" s="485" t="s">
        <v>186</v>
      </c>
      <c r="K29" s="485">
        <v>10660</v>
      </c>
      <c r="L29" s="482"/>
    </row>
    <row r="30" spans="1:12" s="487" customFormat="1" ht="9.75" customHeight="1">
      <c r="A30" s="25" t="s">
        <v>250</v>
      </c>
      <c r="B30" s="25" t="s">
        <v>251</v>
      </c>
      <c r="C30" s="485">
        <v>1260</v>
      </c>
      <c r="D30" s="485">
        <v>2164</v>
      </c>
      <c r="E30" s="485">
        <v>2130</v>
      </c>
      <c r="F30" s="485">
        <v>732</v>
      </c>
      <c r="G30" s="485">
        <v>823</v>
      </c>
      <c r="H30" s="485">
        <v>312</v>
      </c>
      <c r="I30" s="485">
        <v>59</v>
      </c>
      <c r="J30" s="485" t="s">
        <v>186</v>
      </c>
      <c r="K30" s="485">
        <v>7480</v>
      </c>
      <c r="L30" s="482"/>
    </row>
    <row r="31" spans="1:12" s="487" customFormat="1" ht="9.75" customHeight="1">
      <c r="A31" s="25" t="s">
        <v>252</v>
      </c>
      <c r="B31" s="25" t="s">
        <v>253</v>
      </c>
      <c r="C31" s="485">
        <v>1092</v>
      </c>
      <c r="D31" s="485">
        <v>1071</v>
      </c>
      <c r="E31" s="485">
        <v>1073</v>
      </c>
      <c r="F31" s="485">
        <v>491</v>
      </c>
      <c r="G31" s="485">
        <v>457</v>
      </c>
      <c r="H31" s="485">
        <v>107</v>
      </c>
      <c r="I31" s="485">
        <v>76</v>
      </c>
      <c r="J31" s="485" t="s">
        <v>186</v>
      </c>
      <c r="K31" s="485">
        <v>4367</v>
      </c>
      <c r="L31" s="482"/>
    </row>
    <row r="32" spans="1:12" s="487" customFormat="1" ht="9.75" customHeight="1">
      <c r="A32" s="25" t="s">
        <v>254</v>
      </c>
      <c r="B32" s="25" t="s">
        <v>255</v>
      </c>
      <c r="C32" s="485">
        <v>91375</v>
      </c>
      <c r="D32" s="485">
        <v>64387</v>
      </c>
      <c r="E32" s="485">
        <v>67751</v>
      </c>
      <c r="F32" s="485">
        <v>26090</v>
      </c>
      <c r="G32" s="485">
        <v>17256</v>
      </c>
      <c r="H32" s="485" t="s">
        <v>352</v>
      </c>
      <c r="I32" s="485" t="s">
        <v>352</v>
      </c>
      <c r="J32" s="485" t="s">
        <v>186</v>
      </c>
      <c r="K32" s="485">
        <v>273676</v>
      </c>
      <c r="L32" s="482"/>
    </row>
    <row r="33" spans="1:12" s="487" customFormat="1" ht="9.75" customHeight="1">
      <c r="A33" s="25" t="s">
        <v>256</v>
      </c>
      <c r="B33" s="25" t="s">
        <v>257</v>
      </c>
      <c r="C33" s="485">
        <v>1451</v>
      </c>
      <c r="D33" s="485">
        <v>1395</v>
      </c>
      <c r="E33" s="485">
        <v>2345</v>
      </c>
      <c r="F33" s="485">
        <v>1095</v>
      </c>
      <c r="G33" s="485">
        <v>619</v>
      </c>
      <c r="H33" s="485">
        <v>276</v>
      </c>
      <c r="I33" s="485">
        <v>64</v>
      </c>
      <c r="J33" s="485" t="s">
        <v>186</v>
      </c>
      <c r="K33" s="485">
        <v>7245</v>
      </c>
      <c r="L33" s="482"/>
    </row>
    <row r="34" spans="1:12" s="487" customFormat="1" ht="9.75" customHeight="1">
      <c r="A34" s="25" t="s">
        <v>258</v>
      </c>
      <c r="B34" s="25" t="s">
        <v>259</v>
      </c>
      <c r="C34" s="485">
        <v>13826</v>
      </c>
      <c r="D34" s="485">
        <v>6474</v>
      </c>
      <c r="E34" s="485">
        <v>7194</v>
      </c>
      <c r="F34" s="485">
        <v>3095</v>
      </c>
      <c r="G34" s="485">
        <v>2531</v>
      </c>
      <c r="H34" s="485">
        <v>852</v>
      </c>
      <c r="I34" s="485">
        <v>318</v>
      </c>
      <c r="J34" s="485" t="s">
        <v>186</v>
      </c>
      <c r="K34" s="485">
        <v>34290</v>
      </c>
      <c r="L34" s="482"/>
    </row>
    <row r="35" spans="1:12" s="487" customFormat="1" ht="9.75" customHeight="1">
      <c r="A35" s="25" t="s">
        <v>260</v>
      </c>
      <c r="B35" s="25" t="s">
        <v>261</v>
      </c>
      <c r="C35" s="485">
        <v>8216</v>
      </c>
      <c r="D35" s="485">
        <v>6165</v>
      </c>
      <c r="E35" s="485">
        <v>6336</v>
      </c>
      <c r="F35" s="485">
        <v>3105</v>
      </c>
      <c r="G35" s="485">
        <v>2545</v>
      </c>
      <c r="H35" s="485">
        <v>737</v>
      </c>
      <c r="I35" s="485">
        <v>519</v>
      </c>
      <c r="J35" s="485" t="s">
        <v>186</v>
      </c>
      <c r="K35" s="485">
        <v>27623</v>
      </c>
      <c r="L35" s="482"/>
    </row>
    <row r="36" spans="1:12" s="487" customFormat="1" ht="9.75" customHeight="1">
      <c r="A36" s="25" t="s">
        <v>262</v>
      </c>
      <c r="B36" s="25" t="s">
        <v>263</v>
      </c>
      <c r="C36" s="485">
        <v>82564</v>
      </c>
      <c r="D36" s="485">
        <v>66967</v>
      </c>
      <c r="E36" s="485">
        <v>68611</v>
      </c>
      <c r="F36" s="485">
        <v>25223</v>
      </c>
      <c r="G36" s="485">
        <v>18408</v>
      </c>
      <c r="H36" s="485">
        <v>6246</v>
      </c>
      <c r="I36" s="485">
        <v>1716</v>
      </c>
      <c r="J36" s="485" t="s">
        <v>186</v>
      </c>
      <c r="K36" s="485">
        <v>269735</v>
      </c>
      <c r="L36" s="482"/>
    </row>
    <row r="37" spans="1:12" s="487" customFormat="1" ht="9.75" customHeight="1">
      <c r="A37" s="25" t="s">
        <v>405</v>
      </c>
      <c r="B37" s="25" t="s">
        <v>264</v>
      </c>
      <c r="C37" s="485">
        <v>18210</v>
      </c>
      <c r="D37" s="485">
        <v>13903</v>
      </c>
      <c r="E37" s="485">
        <v>31659</v>
      </c>
      <c r="F37" s="485">
        <v>17985</v>
      </c>
      <c r="G37" s="485">
        <v>12438</v>
      </c>
      <c r="H37" s="485" t="s">
        <v>352</v>
      </c>
      <c r="I37" s="485" t="s">
        <v>352</v>
      </c>
      <c r="J37" s="485" t="s">
        <v>186</v>
      </c>
      <c r="K37" s="485">
        <v>94492</v>
      </c>
      <c r="L37" s="482"/>
    </row>
    <row r="38" spans="1:12" s="487" customFormat="1" ht="9.75" customHeight="1">
      <c r="A38" s="25" t="s">
        <v>406</v>
      </c>
      <c r="B38" s="25" t="s">
        <v>265</v>
      </c>
      <c r="C38" s="485">
        <v>29625</v>
      </c>
      <c r="D38" s="485">
        <v>18615</v>
      </c>
      <c r="E38" s="485">
        <v>20033</v>
      </c>
      <c r="F38" s="485">
        <v>10627</v>
      </c>
      <c r="G38" s="485">
        <v>8616</v>
      </c>
      <c r="H38" s="485">
        <v>2843</v>
      </c>
      <c r="I38" s="485">
        <v>1750</v>
      </c>
      <c r="J38" s="485" t="s">
        <v>186</v>
      </c>
      <c r="K38" s="485">
        <v>92109</v>
      </c>
      <c r="L38" s="482"/>
    </row>
    <row r="39" spans="1:12" s="487" customFormat="1" ht="9.75" customHeight="1">
      <c r="A39" s="25" t="s">
        <v>266</v>
      </c>
      <c r="B39" s="25" t="s">
        <v>267</v>
      </c>
      <c r="C39" s="485">
        <v>6634</v>
      </c>
      <c r="D39" s="485">
        <v>5487</v>
      </c>
      <c r="E39" s="485">
        <v>3946</v>
      </c>
      <c r="F39" s="485">
        <v>1630</v>
      </c>
      <c r="G39" s="485">
        <v>1315</v>
      </c>
      <c r="H39" s="485" t="s">
        <v>352</v>
      </c>
      <c r="I39" s="485" t="s">
        <v>352</v>
      </c>
      <c r="J39" s="485" t="s">
        <v>186</v>
      </c>
      <c r="K39" s="485">
        <v>20041</v>
      </c>
      <c r="L39" s="482"/>
    </row>
    <row r="40" spans="1:11" ht="3" customHeight="1">
      <c r="A40" s="547"/>
      <c r="B40" s="547"/>
      <c r="C40" s="548"/>
      <c r="D40" s="548"/>
      <c r="E40" s="548"/>
      <c r="F40" s="548"/>
      <c r="G40" s="548"/>
      <c r="H40" s="548"/>
      <c r="I40" s="548"/>
      <c r="J40" s="548"/>
      <c r="K40" s="548"/>
    </row>
    <row r="41" spans="1:11" ht="4.5" customHeight="1">
      <c r="A41" s="549"/>
      <c r="B41" s="549"/>
      <c r="C41" s="480"/>
      <c r="D41" s="480"/>
      <c r="E41" s="480"/>
      <c r="F41" s="480"/>
      <c r="G41" s="480"/>
      <c r="H41" s="480"/>
      <c r="I41" s="480"/>
      <c r="J41" s="480"/>
      <c r="K41" s="480"/>
    </row>
    <row r="42" spans="3:11" ht="9" customHeight="1">
      <c r="C42" s="538"/>
      <c r="D42" s="538"/>
      <c r="E42" s="538"/>
      <c r="F42" s="538"/>
      <c r="G42" s="538"/>
      <c r="H42" s="538"/>
      <c r="I42" s="538"/>
      <c r="J42" s="743" t="s">
        <v>268</v>
      </c>
      <c r="K42" s="744"/>
    </row>
    <row r="43" spans="1:13" s="7" customFormat="1" ht="15">
      <c r="A43" s="1" t="s">
        <v>357</v>
      </c>
      <c r="B43" s="2"/>
      <c r="C43" s="535"/>
      <c r="D43" s="535"/>
      <c r="E43" s="535"/>
      <c r="F43" s="535"/>
      <c r="G43" s="535"/>
      <c r="H43" s="535"/>
      <c r="I43" s="535"/>
      <c r="J43" s="535"/>
      <c r="K43" s="535"/>
      <c r="L43" s="536"/>
      <c r="M43" s="537"/>
    </row>
    <row r="44" spans="3:9" ht="3" customHeight="1">
      <c r="C44" s="538"/>
      <c r="D44" s="538"/>
      <c r="E44" s="538"/>
      <c r="F44" s="538"/>
      <c r="G44" s="538"/>
      <c r="H44" s="538"/>
      <c r="I44" s="538"/>
    </row>
    <row r="45" spans="1:13" s="20" customFormat="1" ht="15.75" customHeight="1">
      <c r="A45" s="640" t="s">
        <v>202</v>
      </c>
      <c r="B45" s="540"/>
      <c r="C45" s="541" t="s">
        <v>178</v>
      </c>
      <c r="D45" s="541" t="s">
        <v>179</v>
      </c>
      <c r="E45" s="541" t="s">
        <v>180</v>
      </c>
      <c r="F45" s="541" t="s">
        <v>181</v>
      </c>
      <c r="G45" s="541" t="s">
        <v>182</v>
      </c>
      <c r="H45" s="541" t="s">
        <v>183</v>
      </c>
      <c r="I45" s="541" t="s">
        <v>184</v>
      </c>
      <c r="J45" s="541" t="s">
        <v>185</v>
      </c>
      <c r="K45" s="541" t="s">
        <v>0</v>
      </c>
      <c r="L45" s="542"/>
      <c r="M45" s="543"/>
    </row>
    <row r="46" spans="1:13" s="127" customFormat="1" ht="1.5" customHeight="1">
      <c r="A46" s="16"/>
      <c r="B46" s="17"/>
      <c r="C46" s="544"/>
      <c r="D46" s="544"/>
      <c r="E46" s="544"/>
      <c r="F46" s="544"/>
      <c r="G46" s="544"/>
      <c r="H46" s="544"/>
      <c r="I46" s="544"/>
      <c r="J46" s="544"/>
      <c r="K46" s="544"/>
      <c r="L46" s="15"/>
      <c r="M46" s="545"/>
    </row>
    <row r="47" spans="1:13" s="127" customFormat="1" ht="3" customHeight="1">
      <c r="A47" s="16"/>
      <c r="B47" s="17"/>
      <c r="C47" s="544"/>
      <c r="D47" s="544"/>
      <c r="E47" s="544"/>
      <c r="F47" s="544"/>
      <c r="G47" s="544"/>
      <c r="H47" s="544"/>
      <c r="I47" s="544"/>
      <c r="J47" s="544"/>
      <c r="K47" s="544"/>
      <c r="L47" s="15"/>
      <c r="M47" s="545"/>
    </row>
    <row r="48" spans="1:11" ht="9.75" customHeight="1">
      <c r="A48" s="550" t="s">
        <v>270</v>
      </c>
      <c r="B48" s="551" t="s">
        <v>271</v>
      </c>
      <c r="C48" s="485">
        <v>458</v>
      </c>
      <c r="D48" s="485">
        <v>225</v>
      </c>
      <c r="E48" s="485">
        <v>230</v>
      </c>
      <c r="F48" s="485">
        <v>153</v>
      </c>
      <c r="G48" s="485">
        <v>83</v>
      </c>
      <c r="H48" s="485" t="s">
        <v>352</v>
      </c>
      <c r="I48" s="485" t="s">
        <v>352</v>
      </c>
      <c r="J48" s="485" t="s">
        <v>186</v>
      </c>
      <c r="K48" s="485">
        <v>1221</v>
      </c>
    </row>
    <row r="49" spans="1:11" ht="9.75" customHeight="1">
      <c r="A49" s="25" t="s">
        <v>272</v>
      </c>
      <c r="B49" s="25" t="s">
        <v>273</v>
      </c>
      <c r="C49" s="485">
        <v>5791</v>
      </c>
      <c r="D49" s="485">
        <v>3789</v>
      </c>
      <c r="E49" s="485">
        <v>2858</v>
      </c>
      <c r="F49" s="485">
        <v>1680</v>
      </c>
      <c r="G49" s="485">
        <v>1574</v>
      </c>
      <c r="H49" s="485" t="s">
        <v>352</v>
      </c>
      <c r="I49" s="485" t="s">
        <v>352</v>
      </c>
      <c r="J49" s="485" t="s">
        <v>186</v>
      </c>
      <c r="K49" s="485">
        <v>16512</v>
      </c>
    </row>
    <row r="50" spans="1:11" ht="9.75" customHeight="1">
      <c r="A50" s="25" t="s">
        <v>274</v>
      </c>
      <c r="B50" s="25" t="s">
        <v>275</v>
      </c>
      <c r="C50" s="485">
        <v>3158</v>
      </c>
      <c r="D50" s="485">
        <v>1517</v>
      </c>
      <c r="E50" s="485">
        <v>1185</v>
      </c>
      <c r="F50" s="485">
        <v>1024</v>
      </c>
      <c r="G50" s="485">
        <v>493</v>
      </c>
      <c r="H50" s="485" t="s">
        <v>352</v>
      </c>
      <c r="I50" s="485" t="s">
        <v>352</v>
      </c>
      <c r="J50" s="485" t="s">
        <v>186</v>
      </c>
      <c r="K50" s="485">
        <v>7825</v>
      </c>
    </row>
    <row r="51" spans="1:11" ht="9.75" customHeight="1">
      <c r="A51" s="25" t="s">
        <v>276</v>
      </c>
      <c r="B51" s="25" t="s">
        <v>277</v>
      </c>
      <c r="C51" s="485">
        <v>7547</v>
      </c>
      <c r="D51" s="485">
        <v>5591</v>
      </c>
      <c r="E51" s="485">
        <v>5076</v>
      </c>
      <c r="F51" s="485">
        <v>3016</v>
      </c>
      <c r="G51" s="485">
        <v>1932</v>
      </c>
      <c r="H51" s="485" t="s">
        <v>352</v>
      </c>
      <c r="I51" s="485" t="s">
        <v>352</v>
      </c>
      <c r="J51" s="485" t="s">
        <v>186</v>
      </c>
      <c r="K51" s="485">
        <v>24551</v>
      </c>
    </row>
    <row r="52" spans="1:11" ht="9.75" customHeight="1">
      <c r="A52" s="25" t="s">
        <v>278</v>
      </c>
      <c r="B52" s="25" t="s">
        <v>279</v>
      </c>
      <c r="C52" s="485">
        <v>37768</v>
      </c>
      <c r="D52" s="485">
        <v>27167</v>
      </c>
      <c r="E52" s="485">
        <v>22821</v>
      </c>
      <c r="F52" s="485">
        <v>12045</v>
      </c>
      <c r="G52" s="485">
        <v>6667</v>
      </c>
      <c r="H52" s="485" t="s">
        <v>352</v>
      </c>
      <c r="I52" s="485" t="s">
        <v>352</v>
      </c>
      <c r="J52" s="485" t="s">
        <v>186</v>
      </c>
      <c r="K52" s="485">
        <v>110992</v>
      </c>
    </row>
    <row r="53" spans="1:11" ht="9.75" customHeight="1">
      <c r="A53" s="25" t="s">
        <v>280</v>
      </c>
      <c r="B53" s="25" t="s">
        <v>281</v>
      </c>
      <c r="C53" s="485">
        <v>4709</v>
      </c>
      <c r="D53" s="485">
        <v>2855</v>
      </c>
      <c r="E53" s="485">
        <v>3195</v>
      </c>
      <c r="F53" s="485">
        <v>1090</v>
      </c>
      <c r="G53" s="485">
        <v>679</v>
      </c>
      <c r="H53" s="485" t="s">
        <v>352</v>
      </c>
      <c r="I53" s="485" t="s">
        <v>352</v>
      </c>
      <c r="J53" s="485" t="s">
        <v>186</v>
      </c>
      <c r="K53" s="485">
        <v>13222</v>
      </c>
    </row>
    <row r="54" spans="1:11" ht="9.75" customHeight="1">
      <c r="A54" s="25" t="s">
        <v>282</v>
      </c>
      <c r="B54" s="25" t="s">
        <v>283</v>
      </c>
      <c r="C54" s="485">
        <v>6156</v>
      </c>
      <c r="D54" s="485">
        <v>3257</v>
      </c>
      <c r="E54" s="485">
        <v>4108</v>
      </c>
      <c r="F54" s="485">
        <v>2319</v>
      </c>
      <c r="G54" s="485">
        <v>1531</v>
      </c>
      <c r="H54" s="485" t="s">
        <v>352</v>
      </c>
      <c r="I54" s="485" t="s">
        <v>352</v>
      </c>
      <c r="J54" s="485" t="s">
        <v>186</v>
      </c>
      <c r="K54" s="485">
        <v>18474</v>
      </c>
    </row>
    <row r="55" spans="1:11" ht="9.75" customHeight="1">
      <c r="A55" s="25" t="s">
        <v>284</v>
      </c>
      <c r="B55" s="25" t="s">
        <v>285</v>
      </c>
      <c r="C55" s="485">
        <v>13299</v>
      </c>
      <c r="D55" s="485">
        <v>9596</v>
      </c>
      <c r="E55" s="485">
        <v>9308</v>
      </c>
      <c r="F55" s="485">
        <v>3098</v>
      </c>
      <c r="G55" s="485">
        <v>1674</v>
      </c>
      <c r="H55" s="485" t="s">
        <v>352</v>
      </c>
      <c r="I55" s="485" t="s">
        <v>352</v>
      </c>
      <c r="J55" s="485" t="s">
        <v>186</v>
      </c>
      <c r="K55" s="485">
        <v>38863</v>
      </c>
    </row>
    <row r="56" spans="1:11" ht="9.75" customHeight="1">
      <c r="A56" s="25" t="s">
        <v>286</v>
      </c>
      <c r="B56" s="25" t="s">
        <v>287</v>
      </c>
      <c r="C56" s="485">
        <v>13549</v>
      </c>
      <c r="D56" s="485">
        <v>8199</v>
      </c>
      <c r="E56" s="485">
        <v>8373</v>
      </c>
      <c r="F56" s="485">
        <v>5633</v>
      </c>
      <c r="G56" s="485">
        <v>3152</v>
      </c>
      <c r="H56" s="485" t="s">
        <v>352</v>
      </c>
      <c r="I56" s="485" t="s">
        <v>352</v>
      </c>
      <c r="J56" s="485" t="s">
        <v>186</v>
      </c>
      <c r="K56" s="485">
        <v>40937</v>
      </c>
    </row>
    <row r="57" spans="1:11" ht="9.75" customHeight="1">
      <c r="A57" s="25" t="s">
        <v>288</v>
      </c>
      <c r="B57" s="25" t="s">
        <v>289</v>
      </c>
      <c r="C57" s="485">
        <v>3798</v>
      </c>
      <c r="D57" s="485">
        <v>2531</v>
      </c>
      <c r="E57" s="485">
        <v>4034</v>
      </c>
      <c r="F57" s="485">
        <v>5964</v>
      </c>
      <c r="G57" s="485">
        <v>790</v>
      </c>
      <c r="H57" s="485" t="s">
        <v>352</v>
      </c>
      <c r="I57" s="485" t="s">
        <v>352</v>
      </c>
      <c r="J57" s="485" t="s">
        <v>186</v>
      </c>
      <c r="K57" s="485">
        <v>17727</v>
      </c>
    </row>
    <row r="58" spans="1:11" ht="9.75" customHeight="1">
      <c r="A58" s="26">
        <v>1340</v>
      </c>
      <c r="B58" s="25" t="s">
        <v>290</v>
      </c>
      <c r="C58" s="485">
        <v>7201</v>
      </c>
      <c r="D58" s="485">
        <v>4468</v>
      </c>
      <c r="E58" s="485">
        <v>6282</v>
      </c>
      <c r="F58" s="485">
        <v>3607</v>
      </c>
      <c r="G58" s="485">
        <v>1819</v>
      </c>
      <c r="H58" s="485" t="s">
        <v>352</v>
      </c>
      <c r="I58" s="485" t="s">
        <v>352</v>
      </c>
      <c r="J58" s="485" t="s">
        <v>186</v>
      </c>
      <c r="K58" s="485">
        <v>24504</v>
      </c>
    </row>
    <row r="59" spans="1:11" ht="9.75" customHeight="1">
      <c r="A59" s="25" t="s">
        <v>291</v>
      </c>
      <c r="B59" s="25" t="s">
        <v>292</v>
      </c>
      <c r="C59" s="485">
        <v>11710</v>
      </c>
      <c r="D59" s="485">
        <v>7644</v>
      </c>
      <c r="E59" s="485">
        <v>7787</v>
      </c>
      <c r="F59" s="485">
        <v>4317</v>
      </c>
      <c r="G59" s="485">
        <v>2708</v>
      </c>
      <c r="H59" s="485" t="s">
        <v>352</v>
      </c>
      <c r="I59" s="485" t="s">
        <v>352</v>
      </c>
      <c r="J59" s="485" t="s">
        <v>186</v>
      </c>
      <c r="K59" s="485">
        <v>35980</v>
      </c>
    </row>
    <row r="60" spans="1:11" ht="9.75" customHeight="1">
      <c r="A60" s="25" t="s">
        <v>407</v>
      </c>
      <c r="B60" s="25" t="s">
        <v>293</v>
      </c>
      <c r="C60" s="485">
        <v>1115</v>
      </c>
      <c r="D60" s="485">
        <v>918</v>
      </c>
      <c r="E60" s="485">
        <v>828</v>
      </c>
      <c r="F60" s="485">
        <v>468</v>
      </c>
      <c r="G60" s="485">
        <v>495</v>
      </c>
      <c r="H60" s="485">
        <v>92</v>
      </c>
      <c r="I60" s="485">
        <v>85</v>
      </c>
      <c r="J60" s="485" t="s">
        <v>186</v>
      </c>
      <c r="K60" s="485">
        <v>4001</v>
      </c>
    </row>
    <row r="61" spans="1:11" ht="9.75" customHeight="1">
      <c r="A61" s="25" t="s">
        <v>408</v>
      </c>
      <c r="B61" s="25" t="s">
        <v>294</v>
      </c>
      <c r="C61" s="485">
        <v>147</v>
      </c>
      <c r="D61" s="485">
        <v>95</v>
      </c>
      <c r="E61" s="485">
        <v>113</v>
      </c>
      <c r="F61" s="485">
        <v>31</v>
      </c>
      <c r="G61" s="485">
        <v>38</v>
      </c>
      <c r="H61" s="485" t="s">
        <v>352</v>
      </c>
      <c r="I61" s="485" t="s">
        <v>352</v>
      </c>
      <c r="J61" s="485" t="s">
        <v>186</v>
      </c>
      <c r="K61" s="485">
        <v>437</v>
      </c>
    </row>
    <row r="62" spans="1:11" ht="9.75" customHeight="1">
      <c r="A62" s="25" t="s">
        <v>295</v>
      </c>
      <c r="B62" s="25" t="s">
        <v>296</v>
      </c>
      <c r="C62" s="485">
        <v>1168</v>
      </c>
      <c r="D62" s="485">
        <v>1208</v>
      </c>
      <c r="E62" s="485">
        <v>903</v>
      </c>
      <c r="F62" s="485">
        <v>438</v>
      </c>
      <c r="G62" s="485">
        <v>471</v>
      </c>
      <c r="H62" s="485" t="s">
        <v>352</v>
      </c>
      <c r="I62" s="485" t="s">
        <v>352</v>
      </c>
      <c r="J62" s="485" t="s">
        <v>186</v>
      </c>
      <c r="K62" s="485">
        <v>4370</v>
      </c>
    </row>
    <row r="63" spans="1:11" ht="9.75" customHeight="1">
      <c r="A63" s="25" t="s">
        <v>409</v>
      </c>
      <c r="B63" s="25" t="s">
        <v>297</v>
      </c>
      <c r="C63" s="485">
        <v>6586</v>
      </c>
      <c r="D63" s="485">
        <v>5743</v>
      </c>
      <c r="E63" s="485">
        <v>4086</v>
      </c>
      <c r="F63" s="485">
        <v>3684</v>
      </c>
      <c r="G63" s="485">
        <v>2628</v>
      </c>
      <c r="H63" s="485">
        <v>430</v>
      </c>
      <c r="I63" s="485">
        <v>417</v>
      </c>
      <c r="J63" s="485" t="s">
        <v>186</v>
      </c>
      <c r="K63" s="485">
        <v>23574</v>
      </c>
    </row>
    <row r="64" spans="1:11" ht="9.75" customHeight="1">
      <c r="A64" s="25" t="s">
        <v>298</v>
      </c>
      <c r="B64" s="25" t="s">
        <v>299</v>
      </c>
      <c r="C64" s="485">
        <v>2573</v>
      </c>
      <c r="D64" s="485">
        <v>2358</v>
      </c>
      <c r="E64" s="485">
        <v>2401</v>
      </c>
      <c r="F64" s="485">
        <v>1273</v>
      </c>
      <c r="G64" s="485">
        <v>1041</v>
      </c>
      <c r="H64" s="485" t="s">
        <v>352</v>
      </c>
      <c r="I64" s="485" t="s">
        <v>352</v>
      </c>
      <c r="J64" s="485" t="s">
        <v>186</v>
      </c>
      <c r="K64" s="485">
        <v>10106</v>
      </c>
    </row>
    <row r="65" spans="1:11" ht="9.75" customHeight="1">
      <c r="A65" s="25" t="s">
        <v>410</v>
      </c>
      <c r="B65" s="25" t="s">
        <v>300</v>
      </c>
      <c r="C65" s="485">
        <v>7300</v>
      </c>
      <c r="D65" s="485">
        <v>5929</v>
      </c>
      <c r="E65" s="485">
        <v>5137</v>
      </c>
      <c r="F65" s="485">
        <v>2988</v>
      </c>
      <c r="G65" s="485">
        <v>2755</v>
      </c>
      <c r="H65" s="485" t="s">
        <v>352</v>
      </c>
      <c r="I65" s="485" t="s">
        <v>352</v>
      </c>
      <c r="J65" s="485" t="s">
        <v>186</v>
      </c>
      <c r="K65" s="485">
        <v>25212</v>
      </c>
    </row>
    <row r="66" spans="1:11" ht="9.75" customHeight="1">
      <c r="A66" s="25" t="s">
        <v>411</v>
      </c>
      <c r="B66" s="25" t="s">
        <v>301</v>
      </c>
      <c r="C66" s="485">
        <v>5247</v>
      </c>
      <c r="D66" s="485">
        <v>5473</v>
      </c>
      <c r="E66" s="485">
        <v>3798</v>
      </c>
      <c r="F66" s="485">
        <v>2067</v>
      </c>
      <c r="G66" s="485">
        <v>2022</v>
      </c>
      <c r="H66" s="485" t="s">
        <v>352</v>
      </c>
      <c r="I66" s="485" t="s">
        <v>352</v>
      </c>
      <c r="J66" s="485" t="s">
        <v>186</v>
      </c>
      <c r="K66" s="485">
        <v>19587</v>
      </c>
    </row>
    <row r="67" spans="1:11" ht="9.75" customHeight="1">
      <c r="A67" s="25" t="s">
        <v>412</v>
      </c>
      <c r="B67" s="25" t="s">
        <v>302</v>
      </c>
      <c r="C67" s="485">
        <v>28561</v>
      </c>
      <c r="D67" s="485">
        <v>22095</v>
      </c>
      <c r="E67" s="485">
        <v>15179</v>
      </c>
      <c r="F67" s="485">
        <v>10154</v>
      </c>
      <c r="G67" s="485">
        <v>10418</v>
      </c>
      <c r="H67" s="485">
        <v>2376</v>
      </c>
      <c r="I67" s="485">
        <v>1667</v>
      </c>
      <c r="J67" s="485" t="s">
        <v>186</v>
      </c>
      <c r="K67" s="485">
        <v>90450</v>
      </c>
    </row>
    <row r="68" spans="1:11" ht="9.75" customHeight="1">
      <c r="A68" s="25" t="s">
        <v>413</v>
      </c>
      <c r="B68" s="25" t="s">
        <v>303</v>
      </c>
      <c r="C68" s="485">
        <v>6449</v>
      </c>
      <c r="D68" s="485">
        <v>6037</v>
      </c>
      <c r="E68" s="485">
        <v>3538</v>
      </c>
      <c r="F68" s="485">
        <v>2969</v>
      </c>
      <c r="G68" s="485">
        <v>2224</v>
      </c>
      <c r="H68" s="485">
        <v>662</v>
      </c>
      <c r="I68" s="485">
        <v>414</v>
      </c>
      <c r="J68" s="485" t="s">
        <v>186</v>
      </c>
      <c r="K68" s="485">
        <v>22293</v>
      </c>
    </row>
    <row r="69" spans="1:11" ht="9.75" customHeight="1">
      <c r="A69" s="25" t="s">
        <v>304</v>
      </c>
      <c r="B69" s="25" t="s">
        <v>305</v>
      </c>
      <c r="C69" s="485">
        <v>18997</v>
      </c>
      <c r="D69" s="485">
        <v>15310</v>
      </c>
      <c r="E69" s="485">
        <v>9662</v>
      </c>
      <c r="F69" s="485">
        <v>6720</v>
      </c>
      <c r="G69" s="485">
        <v>5738</v>
      </c>
      <c r="H69" s="485">
        <v>1515</v>
      </c>
      <c r="I69" s="485">
        <v>813</v>
      </c>
      <c r="J69" s="485" t="s">
        <v>186</v>
      </c>
      <c r="K69" s="485">
        <v>58755</v>
      </c>
    </row>
    <row r="70" spans="1:11" ht="9.75" customHeight="1">
      <c r="A70" s="25" t="s">
        <v>306</v>
      </c>
      <c r="B70" s="25" t="s">
        <v>307</v>
      </c>
      <c r="C70" s="485">
        <v>38953</v>
      </c>
      <c r="D70" s="485">
        <v>24384</v>
      </c>
      <c r="E70" s="485">
        <v>30880</v>
      </c>
      <c r="F70" s="485">
        <v>12529</v>
      </c>
      <c r="G70" s="485">
        <v>14132</v>
      </c>
      <c r="H70" s="485" t="s">
        <v>352</v>
      </c>
      <c r="I70" s="485" t="s">
        <v>352</v>
      </c>
      <c r="J70" s="485" t="s">
        <v>186</v>
      </c>
      <c r="K70" s="485">
        <v>127101</v>
      </c>
    </row>
    <row r="71" spans="1:11" ht="9.75" customHeight="1">
      <c r="A71" s="25" t="s">
        <v>308</v>
      </c>
      <c r="B71" s="25" t="s">
        <v>309</v>
      </c>
      <c r="C71" s="485">
        <v>9055</v>
      </c>
      <c r="D71" s="485">
        <v>6728</v>
      </c>
      <c r="E71" s="485">
        <v>5894</v>
      </c>
      <c r="F71" s="485">
        <v>3333</v>
      </c>
      <c r="G71" s="485">
        <v>3191</v>
      </c>
      <c r="H71" s="485" t="s">
        <v>352</v>
      </c>
      <c r="I71" s="485" t="s">
        <v>352</v>
      </c>
      <c r="J71" s="485" t="s">
        <v>186</v>
      </c>
      <c r="K71" s="485">
        <v>29337</v>
      </c>
    </row>
    <row r="72" spans="1:11" ht="9.75" customHeight="1">
      <c r="A72" s="25" t="s">
        <v>165</v>
      </c>
      <c r="B72" s="25" t="s">
        <v>310</v>
      </c>
      <c r="C72" s="485">
        <v>8169</v>
      </c>
      <c r="D72" s="485">
        <v>6386</v>
      </c>
      <c r="E72" s="485">
        <v>6274</v>
      </c>
      <c r="F72" s="485">
        <v>3253</v>
      </c>
      <c r="G72" s="485">
        <v>2376</v>
      </c>
      <c r="H72" s="485">
        <v>634</v>
      </c>
      <c r="I72" s="485">
        <v>596</v>
      </c>
      <c r="J72" s="485" t="s">
        <v>186</v>
      </c>
      <c r="K72" s="485">
        <v>27688</v>
      </c>
    </row>
    <row r="73" spans="1:11" ht="9.75" customHeight="1">
      <c r="A73" s="25" t="s">
        <v>166</v>
      </c>
      <c r="B73" s="25" t="s">
        <v>311</v>
      </c>
      <c r="C73" s="485">
        <v>24923</v>
      </c>
      <c r="D73" s="485">
        <v>37374</v>
      </c>
      <c r="E73" s="485">
        <v>38249</v>
      </c>
      <c r="F73" s="485">
        <v>16211</v>
      </c>
      <c r="G73" s="485">
        <v>12023</v>
      </c>
      <c r="H73" s="485" t="s">
        <v>352</v>
      </c>
      <c r="I73" s="485" t="s">
        <v>352</v>
      </c>
      <c r="J73" s="485" t="s">
        <v>186</v>
      </c>
      <c r="K73" s="485">
        <v>133483</v>
      </c>
    </row>
    <row r="74" spans="1:11" ht="9.75" customHeight="1">
      <c r="A74" s="25" t="s">
        <v>312</v>
      </c>
      <c r="B74" s="25" t="s">
        <v>313</v>
      </c>
      <c r="C74" s="485">
        <v>12162</v>
      </c>
      <c r="D74" s="485">
        <v>7255</v>
      </c>
      <c r="E74" s="485">
        <v>9931</v>
      </c>
      <c r="F74" s="485">
        <v>2313</v>
      </c>
      <c r="G74" s="485">
        <v>3272</v>
      </c>
      <c r="H74" s="485" t="s">
        <v>352</v>
      </c>
      <c r="I74" s="485" t="s">
        <v>352</v>
      </c>
      <c r="J74" s="485" t="s">
        <v>186</v>
      </c>
      <c r="K74" s="485">
        <v>36653</v>
      </c>
    </row>
    <row r="75" spans="1:11" ht="9.75" customHeight="1">
      <c r="A75" s="25" t="s">
        <v>314</v>
      </c>
      <c r="B75" s="25" t="s">
        <v>315</v>
      </c>
      <c r="C75" s="485">
        <v>60415</v>
      </c>
      <c r="D75" s="485">
        <v>41465</v>
      </c>
      <c r="E75" s="485">
        <v>73348</v>
      </c>
      <c r="F75" s="485">
        <v>20127</v>
      </c>
      <c r="G75" s="485">
        <v>13923</v>
      </c>
      <c r="H75" s="485">
        <v>4043</v>
      </c>
      <c r="I75" s="485">
        <v>1854</v>
      </c>
      <c r="J75" s="485" t="s">
        <v>186</v>
      </c>
      <c r="K75" s="485">
        <v>215175</v>
      </c>
    </row>
    <row r="76" spans="1:11" ht="9.75" customHeight="1">
      <c r="A76" s="25" t="s">
        <v>316</v>
      </c>
      <c r="B76" s="25" t="s">
        <v>317</v>
      </c>
      <c r="C76" s="485">
        <v>419093</v>
      </c>
      <c r="D76" s="485">
        <v>276222</v>
      </c>
      <c r="E76" s="485">
        <v>289587</v>
      </c>
      <c r="F76" s="485">
        <v>127077</v>
      </c>
      <c r="G76" s="485">
        <v>102013</v>
      </c>
      <c r="H76" s="485">
        <v>36036</v>
      </c>
      <c r="I76" s="485">
        <v>14606</v>
      </c>
      <c r="J76" s="485" t="s">
        <v>186</v>
      </c>
      <c r="K76" s="485">
        <v>1264634</v>
      </c>
    </row>
    <row r="77" spans="1:11" ht="9.75" customHeight="1">
      <c r="A77" s="26">
        <v>1916</v>
      </c>
      <c r="B77" s="25" t="s">
        <v>16</v>
      </c>
      <c r="C77" s="485">
        <v>84918</v>
      </c>
      <c r="D77" s="485">
        <v>72276</v>
      </c>
      <c r="E77" s="485">
        <v>60613</v>
      </c>
      <c r="F77" s="485">
        <v>18460</v>
      </c>
      <c r="G77" s="485">
        <v>28937</v>
      </c>
      <c r="H77" s="485">
        <v>6367</v>
      </c>
      <c r="I77" s="485">
        <v>3249</v>
      </c>
      <c r="J77" s="485" t="s">
        <v>186</v>
      </c>
      <c r="K77" s="485">
        <v>274820</v>
      </c>
    </row>
    <row r="78" spans="1:11" ht="9.75" customHeight="1">
      <c r="A78" s="25" t="s">
        <v>168</v>
      </c>
      <c r="B78" s="25" t="s">
        <v>318</v>
      </c>
      <c r="C78" s="485">
        <v>25883</v>
      </c>
      <c r="D78" s="485">
        <v>23330</v>
      </c>
      <c r="E78" s="485">
        <v>25698</v>
      </c>
      <c r="F78" s="485">
        <v>11689</v>
      </c>
      <c r="G78" s="485">
        <v>7653</v>
      </c>
      <c r="H78" s="485">
        <v>3659</v>
      </c>
      <c r="I78" s="485">
        <v>927</v>
      </c>
      <c r="J78" s="485" t="s">
        <v>186</v>
      </c>
      <c r="K78" s="485">
        <v>98839</v>
      </c>
    </row>
    <row r="79" spans="1:11" ht="9.75" customHeight="1">
      <c r="A79" s="30"/>
      <c r="B79" s="30" t="s">
        <v>173</v>
      </c>
      <c r="C79" s="27">
        <v>41942</v>
      </c>
      <c r="D79" s="27">
        <v>70867</v>
      </c>
      <c r="E79" s="27">
        <v>61350</v>
      </c>
      <c r="F79" s="27">
        <v>32666</v>
      </c>
      <c r="G79" s="27">
        <v>17981</v>
      </c>
      <c r="H79" s="27">
        <v>13327</v>
      </c>
      <c r="I79" s="27">
        <v>1873</v>
      </c>
      <c r="J79" s="485" t="s">
        <v>186</v>
      </c>
      <c r="K79" s="27">
        <v>240006</v>
      </c>
    </row>
    <row r="80" spans="1:12" s="32" customFormat="1" ht="12.75" customHeight="1">
      <c r="A80" s="552" t="s">
        <v>329</v>
      </c>
      <c r="B80" s="30"/>
      <c r="C80" s="18">
        <v>692402</v>
      </c>
      <c r="D80" s="18">
        <v>579836</v>
      </c>
      <c r="E80" s="18">
        <v>593073</v>
      </c>
      <c r="F80" s="18">
        <v>271752</v>
      </c>
      <c r="G80" s="18">
        <v>197761</v>
      </c>
      <c r="H80" s="18">
        <v>70649</v>
      </c>
      <c r="I80" s="18">
        <v>27186</v>
      </c>
      <c r="J80" s="646" t="s">
        <v>186</v>
      </c>
      <c r="K80" s="18">
        <v>2432659</v>
      </c>
      <c r="L80" s="545"/>
    </row>
    <row r="81" spans="1:11" ht="3" customHeight="1">
      <c r="A81" s="553"/>
      <c r="B81" s="554"/>
      <c r="C81" s="10"/>
      <c r="D81" s="10"/>
      <c r="E81" s="10"/>
      <c r="F81" s="10"/>
      <c r="G81" s="10"/>
      <c r="H81" s="10"/>
      <c r="I81" s="10"/>
      <c r="J81" s="10"/>
      <c r="K81" s="10"/>
    </row>
    <row r="82" spans="1:2" ht="4.5" customHeight="1">
      <c r="A82" s="550"/>
      <c r="B82" s="551"/>
    </row>
    <row r="83" spans="1:13" s="487" customFormat="1" ht="9.75" customHeight="1">
      <c r="A83" s="41" t="s">
        <v>11</v>
      </c>
      <c r="B83" s="30"/>
      <c r="C83" s="555"/>
      <c r="D83" s="555"/>
      <c r="E83" s="555"/>
      <c r="F83" s="555"/>
      <c r="G83" s="555"/>
      <c r="I83" s="555"/>
      <c r="J83" s="555"/>
      <c r="K83" s="27"/>
      <c r="L83" s="27"/>
      <c r="M83" s="482"/>
    </row>
    <row r="84" spans="1:13" ht="9.75" customHeight="1">
      <c r="A84" s="41" t="s">
        <v>475</v>
      </c>
      <c r="B84" s="46"/>
      <c r="C84" s="476"/>
      <c r="L84" s="27"/>
      <c r="M84" s="482"/>
    </row>
    <row r="85" spans="1:14" s="41" customFormat="1" ht="9" customHeight="1">
      <c r="A85" s="41" t="s">
        <v>328</v>
      </c>
      <c r="C85" s="484"/>
      <c r="D85" s="484"/>
      <c r="E85" s="484"/>
      <c r="F85" s="484"/>
      <c r="G85" s="484"/>
      <c r="I85" s="484"/>
      <c r="J85" s="484"/>
      <c r="K85" s="484"/>
      <c r="L85" s="484"/>
      <c r="M85" s="46"/>
      <c r="N85" s="477"/>
    </row>
    <row r="86" spans="1:12" s="777" customFormat="1" ht="9.75" customHeight="1">
      <c r="A86" s="780"/>
      <c r="B86" s="780"/>
      <c r="C86" s="785"/>
      <c r="D86" s="785"/>
      <c r="E86" s="785"/>
      <c r="F86" s="785"/>
      <c r="G86" s="785"/>
      <c r="H86" s="785"/>
      <c r="I86" s="785"/>
      <c r="J86" s="636"/>
      <c r="K86" s="636"/>
      <c r="L86" s="768"/>
    </row>
    <row r="87" spans="1:12" s="777" customFormat="1" ht="9.75" customHeight="1">
      <c r="A87" s="783"/>
      <c r="B87" s="784"/>
      <c r="C87" s="755"/>
      <c r="D87" s="756"/>
      <c r="E87" s="756"/>
      <c r="F87" s="756"/>
      <c r="G87" s="756"/>
      <c r="H87" s="756"/>
      <c r="I87" s="756"/>
      <c r="J87" s="756"/>
      <c r="K87" s="756"/>
      <c r="L87" s="768"/>
    </row>
    <row r="88" spans="1:12" s="777" customFormat="1" ht="9.75" customHeight="1">
      <c r="A88" s="778"/>
      <c r="B88" s="784"/>
      <c r="C88" s="756"/>
      <c r="D88" s="756"/>
      <c r="E88" s="761"/>
      <c r="F88" s="762"/>
      <c r="G88" s="763"/>
      <c r="H88" s="762"/>
      <c r="I88" s="762"/>
      <c r="J88" s="762"/>
      <c r="K88" s="764"/>
      <c r="L88" s="768"/>
    </row>
    <row r="89" spans="1:12" s="777" customFormat="1" ht="9.75" customHeight="1">
      <c r="A89" s="765"/>
      <c r="B89" s="784"/>
      <c r="C89" s="636"/>
      <c r="D89" s="636"/>
      <c r="E89" s="636"/>
      <c r="F89" s="636"/>
      <c r="G89" s="636"/>
      <c r="H89" s="636"/>
      <c r="I89" s="636"/>
      <c r="J89" s="766"/>
      <c r="K89" s="636"/>
      <c r="L89" s="768"/>
    </row>
    <row r="90" spans="1:12" s="777" customFormat="1" ht="9.75" customHeight="1">
      <c r="A90" s="765"/>
      <c r="B90" s="784"/>
      <c r="C90" s="755"/>
      <c r="D90" s="755"/>
      <c r="E90" s="755"/>
      <c r="F90" s="755"/>
      <c r="G90" s="755"/>
      <c r="H90" s="755"/>
      <c r="I90" s="755"/>
      <c r="J90" s="755"/>
      <c r="K90" s="755"/>
      <c r="L90" s="768"/>
    </row>
    <row r="91" spans="1:13" s="777" customFormat="1" ht="9.75" customHeight="1">
      <c r="A91" s="779"/>
      <c r="B91" s="779"/>
      <c r="C91" s="779"/>
      <c r="D91" s="779"/>
      <c r="E91" s="779"/>
      <c r="F91" s="779"/>
      <c r="G91" s="779"/>
      <c r="H91" s="779"/>
      <c r="I91" s="779"/>
      <c r="J91" s="779"/>
      <c r="K91" s="779"/>
      <c r="L91" s="636"/>
      <c r="M91" s="768"/>
    </row>
    <row r="92" spans="1:13" s="777" customFormat="1" ht="9.75" customHeight="1">
      <c r="A92" s="780"/>
      <c r="B92" s="780"/>
      <c r="C92" s="781"/>
      <c r="D92" s="636"/>
      <c r="E92" s="636"/>
      <c r="F92" s="636"/>
      <c r="G92" s="636"/>
      <c r="H92" s="636"/>
      <c r="I92" s="636"/>
      <c r="J92" s="636"/>
      <c r="K92" s="636"/>
      <c r="L92" s="636"/>
      <c r="M92" s="768"/>
    </row>
    <row r="93" spans="1:13" s="777" customFormat="1" ht="9.75" customHeight="1">
      <c r="A93" s="780"/>
      <c r="B93" s="780"/>
      <c r="C93" s="782"/>
      <c r="D93" s="756"/>
      <c r="E93" s="756"/>
      <c r="F93" s="756"/>
      <c r="G93" s="756"/>
      <c r="H93" s="756"/>
      <c r="I93" s="756"/>
      <c r="J93" s="756"/>
      <c r="K93" s="636"/>
      <c r="L93" s="636"/>
      <c r="M93" s="768"/>
    </row>
    <row r="94" spans="1:13" s="777" customFormat="1" ht="9.75" customHeight="1">
      <c r="A94" s="780"/>
      <c r="B94" s="780"/>
      <c r="C94" s="782"/>
      <c r="D94" s="756"/>
      <c r="E94" s="756"/>
      <c r="F94" s="756"/>
      <c r="G94" s="756"/>
      <c r="H94" s="756"/>
      <c r="I94" s="756"/>
      <c r="J94" s="756"/>
      <c r="K94" s="636"/>
      <c r="L94" s="636"/>
      <c r="M94" s="768"/>
    </row>
    <row r="95" spans="1:13" s="777" customFormat="1" ht="9.75" customHeight="1">
      <c r="A95" s="780"/>
      <c r="B95" s="780"/>
      <c r="C95" s="636"/>
      <c r="D95" s="636"/>
      <c r="E95" s="636"/>
      <c r="F95" s="636"/>
      <c r="G95" s="636"/>
      <c r="H95" s="636"/>
      <c r="I95" s="636"/>
      <c r="J95" s="768"/>
      <c r="K95" s="636"/>
      <c r="L95" s="636"/>
      <c r="M95" s="768"/>
    </row>
    <row r="96" spans="1:13" s="777" customFormat="1" ht="9.75" customHeight="1">
      <c r="A96" s="780"/>
      <c r="B96" s="780"/>
      <c r="C96" s="636"/>
      <c r="D96" s="636"/>
      <c r="E96" s="636"/>
      <c r="F96" s="636"/>
      <c r="G96" s="636"/>
      <c r="H96" s="636"/>
      <c r="I96" s="636"/>
      <c r="J96" s="636"/>
      <c r="K96" s="636"/>
      <c r="L96" s="636"/>
      <c r="M96" s="768"/>
    </row>
    <row r="97" spans="1:12" s="777" customFormat="1" ht="9.75" customHeight="1">
      <c r="A97" s="780"/>
      <c r="B97" s="780"/>
      <c r="C97" s="785"/>
      <c r="D97" s="785"/>
      <c r="E97" s="785"/>
      <c r="F97" s="785"/>
      <c r="G97" s="785"/>
      <c r="H97" s="785"/>
      <c r="I97" s="785"/>
      <c r="J97" s="636"/>
      <c r="K97" s="636"/>
      <c r="L97" s="768"/>
    </row>
    <row r="98" spans="1:12" s="777" customFormat="1" ht="9.75" customHeight="1">
      <c r="A98" s="780"/>
      <c r="B98" s="780"/>
      <c r="C98" s="785"/>
      <c r="D98" s="785"/>
      <c r="E98" s="785"/>
      <c r="F98" s="785"/>
      <c r="G98" s="785"/>
      <c r="H98" s="785"/>
      <c r="I98" s="785"/>
      <c r="J98" s="636"/>
      <c r="K98" s="636"/>
      <c r="L98" s="768"/>
    </row>
    <row r="99" spans="1:12" s="777" customFormat="1" ht="9.75" customHeight="1">
      <c r="A99" s="780"/>
      <c r="B99" s="780"/>
      <c r="C99" s="785"/>
      <c r="D99" s="785"/>
      <c r="E99" s="785"/>
      <c r="F99" s="785"/>
      <c r="G99" s="785"/>
      <c r="H99" s="785"/>
      <c r="I99" s="785"/>
      <c r="J99" s="636"/>
      <c r="K99" s="636"/>
      <c r="L99" s="768"/>
    </row>
    <row r="100" spans="1:12" s="777" customFormat="1" ht="9.75" customHeight="1">
      <c r="A100" s="780"/>
      <c r="B100" s="780"/>
      <c r="C100" s="785"/>
      <c r="D100" s="785"/>
      <c r="E100" s="785"/>
      <c r="F100" s="785"/>
      <c r="G100" s="785"/>
      <c r="H100" s="785"/>
      <c r="I100" s="785"/>
      <c r="J100" s="636"/>
      <c r="K100" s="636"/>
      <c r="L100" s="768"/>
    </row>
    <row r="101" spans="1:12" s="777" customFormat="1" ht="9.75" customHeight="1">
      <c r="A101" s="780"/>
      <c r="B101" s="780"/>
      <c r="C101" s="785"/>
      <c r="D101" s="785"/>
      <c r="E101" s="785"/>
      <c r="F101" s="785"/>
      <c r="G101" s="785"/>
      <c r="H101" s="785"/>
      <c r="I101" s="785"/>
      <c r="J101" s="636"/>
      <c r="K101" s="636"/>
      <c r="L101" s="768"/>
    </row>
    <row r="102" spans="1:12" s="487" customFormat="1" ht="9.75" customHeight="1">
      <c r="A102" s="30"/>
      <c r="B102" s="30"/>
      <c r="C102" s="555"/>
      <c r="D102" s="555"/>
      <c r="E102" s="555"/>
      <c r="F102" s="555"/>
      <c r="G102" s="555"/>
      <c r="H102" s="555"/>
      <c r="I102" s="555"/>
      <c r="J102" s="27"/>
      <c r="K102" s="27"/>
      <c r="L102" s="482"/>
    </row>
    <row r="103" spans="1:12" s="487" customFormat="1" ht="9.75" customHeight="1">
      <c r="A103" s="30"/>
      <c r="B103" s="30"/>
      <c r="C103" s="555"/>
      <c r="D103" s="555"/>
      <c r="E103" s="555"/>
      <c r="F103" s="555"/>
      <c r="G103" s="555"/>
      <c r="H103" s="555"/>
      <c r="I103" s="555"/>
      <c r="J103" s="27"/>
      <c r="K103" s="27"/>
      <c r="L103" s="482"/>
    </row>
    <row r="104" spans="1:12" s="487" customFormat="1" ht="9.75" customHeight="1">
      <c r="A104" s="30"/>
      <c r="B104" s="30"/>
      <c r="C104" s="555"/>
      <c r="D104" s="555"/>
      <c r="E104" s="555"/>
      <c r="F104" s="555"/>
      <c r="G104" s="555"/>
      <c r="H104" s="555"/>
      <c r="I104" s="555"/>
      <c r="J104" s="27"/>
      <c r="K104" s="27"/>
      <c r="L104" s="482"/>
    </row>
    <row r="105" spans="1:12" s="487" customFormat="1" ht="9.75" customHeight="1">
      <c r="A105" s="30"/>
      <c r="B105" s="30"/>
      <c r="C105" s="555"/>
      <c r="D105" s="555"/>
      <c r="E105" s="555"/>
      <c r="F105" s="555"/>
      <c r="G105" s="555"/>
      <c r="H105" s="555"/>
      <c r="I105" s="555"/>
      <c r="J105" s="27"/>
      <c r="K105" s="27"/>
      <c r="L105" s="482"/>
    </row>
    <row r="106" spans="1:12" s="487" customFormat="1" ht="9.75" customHeight="1">
      <c r="A106" s="30"/>
      <c r="B106" s="30"/>
      <c r="C106" s="555"/>
      <c r="D106" s="555"/>
      <c r="E106" s="555"/>
      <c r="F106" s="555"/>
      <c r="G106" s="555"/>
      <c r="H106" s="555"/>
      <c r="I106" s="555"/>
      <c r="J106" s="27"/>
      <c r="K106" s="27"/>
      <c r="L106" s="482"/>
    </row>
    <row r="107" spans="1:12" s="487" customFormat="1" ht="9.75" customHeight="1">
      <c r="A107" s="30"/>
      <c r="B107" s="30"/>
      <c r="C107" s="555"/>
      <c r="D107" s="555"/>
      <c r="E107" s="555"/>
      <c r="F107" s="555"/>
      <c r="G107" s="555"/>
      <c r="H107" s="555"/>
      <c r="I107" s="555"/>
      <c r="J107" s="27"/>
      <c r="K107" s="27"/>
      <c r="L107" s="482"/>
    </row>
    <row r="108" spans="1:12" s="487" customFormat="1" ht="9.75" customHeight="1">
      <c r="A108" s="30"/>
      <c r="B108" s="30"/>
      <c r="C108" s="555"/>
      <c r="D108" s="555"/>
      <c r="E108" s="555"/>
      <c r="F108" s="555"/>
      <c r="G108" s="555"/>
      <c r="H108" s="555"/>
      <c r="I108" s="555"/>
      <c r="J108" s="27"/>
      <c r="K108" s="27"/>
      <c r="L108" s="482"/>
    </row>
    <row r="109" spans="1:12" s="487" customFormat="1" ht="9.75" customHeight="1">
      <c r="A109" s="30"/>
      <c r="B109" s="30"/>
      <c r="C109" s="555"/>
      <c r="D109" s="555"/>
      <c r="E109" s="555"/>
      <c r="F109" s="555"/>
      <c r="G109" s="555"/>
      <c r="H109" s="555"/>
      <c r="I109" s="555"/>
      <c r="J109" s="27"/>
      <c r="K109" s="27"/>
      <c r="L109" s="482"/>
    </row>
    <row r="110" spans="1:12" s="487" customFormat="1" ht="9.75" customHeight="1">
      <c r="A110" s="30"/>
      <c r="B110" s="30"/>
      <c r="C110" s="555"/>
      <c r="D110" s="555"/>
      <c r="E110" s="555"/>
      <c r="F110" s="555"/>
      <c r="G110" s="555"/>
      <c r="H110" s="555"/>
      <c r="I110" s="555"/>
      <c r="J110" s="27"/>
      <c r="K110" s="27"/>
      <c r="L110" s="482"/>
    </row>
    <row r="111" spans="1:12" s="487" customFormat="1" ht="9.75" customHeight="1">
      <c r="A111" s="30"/>
      <c r="B111" s="30"/>
      <c r="C111" s="555"/>
      <c r="D111" s="555"/>
      <c r="E111" s="555"/>
      <c r="F111" s="555"/>
      <c r="G111" s="555"/>
      <c r="H111" s="555"/>
      <c r="I111" s="555"/>
      <c r="J111" s="27"/>
      <c r="K111" s="27"/>
      <c r="L111" s="482"/>
    </row>
    <row r="112" spans="1:12" s="487" customFormat="1" ht="9.75" customHeight="1">
      <c r="A112" s="30"/>
      <c r="B112" s="30"/>
      <c r="C112" s="555"/>
      <c r="D112" s="555"/>
      <c r="E112" s="555"/>
      <c r="F112" s="555"/>
      <c r="G112" s="555"/>
      <c r="H112" s="555"/>
      <c r="I112" s="555"/>
      <c r="J112" s="27"/>
      <c r="K112" s="27"/>
      <c r="L112" s="482"/>
    </row>
    <row r="113" spans="1:12" s="487" customFormat="1" ht="9.75" customHeight="1">
      <c r="A113" s="557"/>
      <c r="B113" s="557"/>
      <c r="C113" s="555"/>
      <c r="D113" s="555"/>
      <c r="E113" s="555"/>
      <c r="F113" s="555"/>
      <c r="G113" s="555"/>
      <c r="H113" s="555"/>
      <c r="I113" s="555"/>
      <c r="J113" s="27"/>
      <c r="K113" s="27"/>
      <c r="L113" s="482"/>
    </row>
    <row r="114" spans="1:12" s="487" customFormat="1" ht="9.75" customHeight="1">
      <c r="A114" s="557"/>
      <c r="B114" s="557"/>
      <c r="C114" s="555"/>
      <c r="D114" s="555"/>
      <c r="E114" s="555"/>
      <c r="F114" s="555"/>
      <c r="G114" s="555"/>
      <c r="H114" s="555"/>
      <c r="I114" s="555"/>
      <c r="J114" s="27"/>
      <c r="K114" s="27"/>
      <c r="L114" s="482"/>
    </row>
    <row r="115" spans="1:12" s="487" customFormat="1" ht="9.75" customHeight="1">
      <c r="A115" s="557"/>
      <c r="B115" s="557"/>
      <c r="C115" s="555"/>
      <c r="D115" s="555"/>
      <c r="E115" s="555"/>
      <c r="F115" s="555"/>
      <c r="G115" s="555"/>
      <c r="H115" s="555"/>
      <c r="I115" s="555"/>
      <c r="J115" s="27"/>
      <c r="K115" s="27"/>
      <c r="L115" s="482"/>
    </row>
    <row r="116" spans="1:2" ht="9.75" customHeight="1">
      <c r="A116" s="30"/>
      <c r="B116" s="30"/>
    </row>
    <row r="117" spans="1:2" ht="9.75" customHeight="1">
      <c r="A117" s="30"/>
      <c r="B117" s="30"/>
    </row>
    <row r="118" spans="1:2" ht="9.75" customHeight="1">
      <c r="A118" s="30"/>
      <c r="B118" s="30"/>
    </row>
    <row r="119" spans="1:2" ht="9.75" customHeight="1">
      <c r="A119" s="30"/>
      <c r="B119" s="30"/>
    </row>
    <row r="120" spans="1:2" ht="9.75" customHeight="1">
      <c r="A120" s="30"/>
      <c r="B120" s="30"/>
    </row>
    <row r="121" spans="1:2" ht="9.75" customHeight="1">
      <c r="A121" s="30"/>
      <c r="B121" s="30"/>
    </row>
    <row r="122" spans="1:2" ht="9.75" customHeight="1">
      <c r="A122" s="30"/>
      <c r="B122" s="30"/>
    </row>
    <row r="123" spans="1:2" ht="9.75" customHeight="1">
      <c r="A123" s="30"/>
      <c r="B123" s="30"/>
    </row>
    <row r="124" spans="1:2" ht="9.75" customHeight="1">
      <c r="A124" s="30"/>
      <c r="B124" s="30"/>
    </row>
    <row r="125" spans="1:2" ht="9.75" customHeight="1">
      <c r="A125" s="30"/>
      <c r="B125" s="30"/>
    </row>
    <row r="126" spans="1:2" ht="9.75" customHeight="1">
      <c r="A126" s="30"/>
      <c r="B126" s="30"/>
    </row>
    <row r="127" spans="1:2" ht="9.75" customHeight="1">
      <c r="A127" s="30"/>
      <c r="B127" s="30"/>
    </row>
    <row r="128" spans="1:2" ht="9.75" customHeight="1">
      <c r="A128" s="30"/>
      <c r="B128" s="30"/>
    </row>
    <row r="129" spans="1:2" ht="9.75" customHeight="1">
      <c r="A129" s="30"/>
      <c r="B129" s="30"/>
    </row>
    <row r="130" spans="1:2" ht="9.75" customHeight="1">
      <c r="A130" s="30"/>
      <c r="B130" s="30"/>
    </row>
    <row r="131" spans="1:2" ht="9.75" customHeight="1">
      <c r="A131" s="30"/>
      <c r="B131" s="30"/>
    </row>
    <row r="132" spans="1:2" ht="9.75" customHeight="1">
      <c r="A132" s="30"/>
      <c r="B132" s="30"/>
    </row>
    <row r="133" spans="1:2" ht="9.75" customHeight="1">
      <c r="A133" s="30"/>
      <c r="B133" s="30"/>
    </row>
    <row r="134" spans="1:2" ht="9.75" customHeight="1">
      <c r="A134" s="30"/>
      <c r="B134" s="30"/>
    </row>
    <row r="135" spans="1:2" ht="9.75" customHeight="1">
      <c r="A135" s="30"/>
      <c r="B135" s="30"/>
    </row>
    <row r="136" spans="1:2" ht="9.75" customHeight="1">
      <c r="A136" s="30"/>
      <c r="B136" s="30"/>
    </row>
    <row r="137" spans="1:2" ht="9.75" customHeight="1">
      <c r="A137" s="30"/>
      <c r="B137" s="30"/>
    </row>
    <row r="138" spans="1:2" ht="9.75" customHeight="1">
      <c r="A138" s="30"/>
      <c r="B138" s="30"/>
    </row>
    <row r="139" spans="1:2" ht="9.75" customHeight="1">
      <c r="A139" s="30"/>
      <c r="B139" s="30"/>
    </row>
    <row r="140" spans="1:2" ht="9.75" customHeight="1">
      <c r="A140" s="30"/>
      <c r="B140" s="30"/>
    </row>
    <row r="141" spans="1:2" ht="9.75" customHeight="1">
      <c r="A141" s="30"/>
      <c r="B141" s="30"/>
    </row>
    <row r="142" spans="1:2" ht="9.75" customHeight="1">
      <c r="A142" s="30"/>
      <c r="B142" s="30"/>
    </row>
    <row r="143" spans="1:12" s="487" customFormat="1" ht="9.75" customHeight="1">
      <c r="A143" s="30"/>
      <c r="B143" s="30"/>
      <c r="C143" s="555"/>
      <c r="D143" s="555"/>
      <c r="E143" s="555"/>
      <c r="F143" s="555"/>
      <c r="G143" s="555"/>
      <c r="H143" s="555"/>
      <c r="I143" s="555"/>
      <c r="J143" s="27"/>
      <c r="K143" s="27"/>
      <c r="L143" s="482"/>
    </row>
    <row r="144" spans="1:12" s="487" customFormat="1" ht="9.75" customHeight="1">
      <c r="A144" s="30"/>
      <c r="B144" s="30"/>
      <c r="C144" s="555"/>
      <c r="D144" s="555"/>
      <c r="E144" s="555"/>
      <c r="F144" s="555"/>
      <c r="G144" s="555"/>
      <c r="H144" s="555"/>
      <c r="I144" s="555"/>
      <c r="J144" s="27"/>
      <c r="K144" s="27"/>
      <c r="L144" s="482"/>
    </row>
    <row r="145" spans="1:12" s="487" customFormat="1" ht="9.75" customHeight="1">
      <c r="A145" s="30"/>
      <c r="B145" s="30"/>
      <c r="C145" s="555"/>
      <c r="D145" s="555"/>
      <c r="E145" s="555"/>
      <c r="F145" s="555"/>
      <c r="G145" s="555"/>
      <c r="H145" s="555"/>
      <c r="I145" s="555"/>
      <c r="J145" s="27"/>
      <c r="K145" s="27"/>
      <c r="L145" s="482"/>
    </row>
    <row r="146" spans="1:12" s="487" customFormat="1" ht="9.75" customHeight="1">
      <c r="A146" s="30"/>
      <c r="B146" s="30"/>
      <c r="C146" s="555"/>
      <c r="D146" s="555"/>
      <c r="E146" s="555"/>
      <c r="F146" s="555"/>
      <c r="G146" s="555"/>
      <c r="H146" s="555"/>
      <c r="I146" s="555"/>
      <c r="J146" s="27"/>
      <c r="K146" s="27"/>
      <c r="L146" s="482"/>
    </row>
    <row r="147" spans="1:12" s="487" customFormat="1" ht="9.75" customHeight="1">
      <c r="A147" s="30"/>
      <c r="B147" s="30"/>
      <c r="C147" s="555"/>
      <c r="D147" s="555"/>
      <c r="E147" s="555"/>
      <c r="F147" s="555"/>
      <c r="G147" s="555"/>
      <c r="H147" s="555"/>
      <c r="I147" s="555"/>
      <c r="J147" s="27"/>
      <c r="K147" s="27"/>
      <c r="L147" s="482"/>
    </row>
    <row r="148" spans="1:12" s="487" customFormat="1" ht="9.75" customHeight="1">
      <c r="A148" s="30"/>
      <c r="B148" s="30"/>
      <c r="C148" s="555"/>
      <c r="D148" s="555"/>
      <c r="E148" s="555"/>
      <c r="F148" s="555"/>
      <c r="G148" s="555"/>
      <c r="H148" s="555"/>
      <c r="I148" s="555"/>
      <c r="J148" s="27"/>
      <c r="K148" s="27"/>
      <c r="L148" s="482"/>
    </row>
    <row r="149" spans="1:12" s="487" customFormat="1" ht="9.75" customHeight="1">
      <c r="A149" s="30"/>
      <c r="B149" s="30"/>
      <c r="C149" s="555"/>
      <c r="D149" s="555"/>
      <c r="E149" s="555"/>
      <c r="F149" s="555"/>
      <c r="G149" s="555"/>
      <c r="H149" s="555"/>
      <c r="I149" s="555"/>
      <c r="J149" s="27"/>
      <c r="K149" s="27"/>
      <c r="L149" s="482"/>
    </row>
    <row r="150" spans="1:12" s="487" customFormat="1" ht="9.75" customHeight="1">
      <c r="A150" s="30"/>
      <c r="B150" s="30"/>
      <c r="C150" s="555"/>
      <c r="D150" s="555"/>
      <c r="E150" s="555"/>
      <c r="F150" s="555"/>
      <c r="G150" s="555"/>
      <c r="H150" s="555"/>
      <c r="I150" s="555"/>
      <c r="J150" s="27"/>
      <c r="K150" s="27"/>
      <c r="L150" s="482"/>
    </row>
    <row r="151" spans="1:12" s="487" customFormat="1" ht="9.75" customHeight="1">
      <c r="A151" s="30"/>
      <c r="B151" s="30"/>
      <c r="C151" s="555"/>
      <c r="D151" s="555"/>
      <c r="E151" s="555"/>
      <c r="F151" s="555"/>
      <c r="G151" s="555"/>
      <c r="H151" s="555"/>
      <c r="I151" s="555"/>
      <c r="J151" s="27"/>
      <c r="K151" s="27"/>
      <c r="L151" s="482"/>
    </row>
    <row r="152" spans="1:12" s="487" customFormat="1" ht="9.75" customHeight="1">
      <c r="A152" s="30"/>
      <c r="B152" s="30"/>
      <c r="C152" s="555"/>
      <c r="D152" s="555"/>
      <c r="E152" s="555"/>
      <c r="F152" s="555"/>
      <c r="G152" s="555"/>
      <c r="H152" s="555"/>
      <c r="I152" s="555"/>
      <c r="J152" s="27"/>
      <c r="K152" s="27"/>
      <c r="L152" s="482"/>
    </row>
    <row r="153" spans="1:12" s="487" customFormat="1" ht="9.75" customHeight="1">
      <c r="A153" s="30"/>
      <c r="B153" s="30"/>
      <c r="C153" s="555"/>
      <c r="D153" s="555"/>
      <c r="E153" s="555"/>
      <c r="F153" s="555"/>
      <c r="G153" s="555"/>
      <c r="H153" s="555"/>
      <c r="I153" s="555"/>
      <c r="J153" s="27"/>
      <c r="K153" s="27"/>
      <c r="L153" s="482"/>
    </row>
    <row r="154" spans="1:12" s="487" customFormat="1" ht="9.75" customHeight="1">
      <c r="A154" s="30"/>
      <c r="B154" s="30"/>
      <c r="C154" s="555"/>
      <c r="D154" s="555"/>
      <c r="E154" s="555"/>
      <c r="F154" s="555"/>
      <c r="G154" s="555"/>
      <c r="H154" s="555"/>
      <c r="I154" s="555"/>
      <c r="J154" s="27"/>
      <c r="K154" s="27"/>
      <c r="L154" s="482"/>
    </row>
    <row r="155" spans="1:12" s="487" customFormat="1" ht="9.75" customHeight="1">
      <c r="A155" s="30"/>
      <c r="B155" s="30"/>
      <c r="C155" s="555"/>
      <c r="D155" s="555"/>
      <c r="E155" s="555"/>
      <c r="F155" s="555"/>
      <c r="G155" s="555"/>
      <c r="H155" s="555"/>
      <c r="I155" s="555"/>
      <c r="J155" s="27"/>
      <c r="K155" s="27"/>
      <c r="L155" s="482"/>
    </row>
    <row r="156" spans="1:12" s="487" customFormat="1" ht="9.75" customHeight="1">
      <c r="A156" s="30"/>
      <c r="B156" s="30"/>
      <c r="C156" s="555"/>
      <c r="D156" s="555"/>
      <c r="E156" s="555"/>
      <c r="F156" s="555"/>
      <c r="G156" s="555"/>
      <c r="H156" s="555"/>
      <c r="I156" s="555"/>
      <c r="J156" s="27"/>
      <c r="K156" s="27"/>
      <c r="L156" s="482"/>
    </row>
    <row r="157" spans="1:12" s="487" customFormat="1" ht="9.75" customHeight="1">
      <c r="A157" s="30"/>
      <c r="B157" s="30"/>
      <c r="C157" s="555"/>
      <c r="D157" s="555"/>
      <c r="E157" s="555"/>
      <c r="F157" s="555"/>
      <c r="G157" s="555"/>
      <c r="H157" s="555"/>
      <c r="I157" s="555"/>
      <c r="J157" s="27"/>
      <c r="K157" s="27"/>
      <c r="L157" s="482"/>
    </row>
    <row r="158" spans="1:12" s="487" customFormat="1" ht="9.75" customHeight="1">
      <c r="A158" s="30"/>
      <c r="B158" s="30"/>
      <c r="C158" s="555"/>
      <c r="D158" s="555"/>
      <c r="E158" s="555"/>
      <c r="F158" s="555"/>
      <c r="G158" s="555"/>
      <c r="H158" s="555"/>
      <c r="I158" s="555"/>
      <c r="J158" s="27"/>
      <c r="K158" s="27"/>
      <c r="L158" s="482"/>
    </row>
    <row r="159" spans="1:12" s="487" customFormat="1" ht="9.75" customHeight="1">
      <c r="A159" s="30"/>
      <c r="B159" s="30"/>
      <c r="C159" s="555"/>
      <c r="D159" s="555"/>
      <c r="E159" s="555"/>
      <c r="F159" s="555"/>
      <c r="G159" s="555"/>
      <c r="H159" s="555"/>
      <c r="I159" s="555"/>
      <c r="J159" s="27"/>
      <c r="K159" s="27"/>
      <c r="L159" s="482"/>
    </row>
    <row r="160" spans="1:12" s="487" customFormat="1" ht="9.75" customHeight="1">
      <c r="A160" s="30"/>
      <c r="B160" s="30"/>
      <c r="C160" s="555"/>
      <c r="D160" s="555"/>
      <c r="E160" s="555"/>
      <c r="F160" s="555"/>
      <c r="G160" s="555"/>
      <c r="H160" s="555"/>
      <c r="I160" s="555"/>
      <c r="J160" s="27"/>
      <c r="K160" s="27"/>
      <c r="L160" s="482"/>
    </row>
    <row r="161" spans="1:12" s="487" customFormat="1" ht="9.75" customHeight="1">
      <c r="A161" s="30"/>
      <c r="B161" s="30"/>
      <c r="C161" s="555"/>
      <c r="D161" s="555"/>
      <c r="E161" s="555"/>
      <c r="F161" s="555"/>
      <c r="G161" s="555"/>
      <c r="H161" s="555"/>
      <c r="I161" s="555"/>
      <c r="J161" s="27"/>
      <c r="K161" s="27"/>
      <c r="L161" s="482"/>
    </row>
    <row r="162" spans="1:12" s="487" customFormat="1" ht="9.75" customHeight="1">
      <c r="A162" s="30"/>
      <c r="B162" s="30"/>
      <c r="C162" s="555"/>
      <c r="D162" s="555"/>
      <c r="E162" s="555"/>
      <c r="F162" s="555"/>
      <c r="G162" s="555"/>
      <c r="H162" s="555"/>
      <c r="I162" s="555"/>
      <c r="J162" s="27"/>
      <c r="K162" s="27"/>
      <c r="L162" s="482"/>
    </row>
    <row r="163" spans="1:12" s="487" customFormat="1" ht="9.75" customHeight="1">
      <c r="A163" s="30"/>
      <c r="B163" s="30"/>
      <c r="C163" s="555"/>
      <c r="D163" s="555"/>
      <c r="E163" s="555"/>
      <c r="F163" s="555"/>
      <c r="G163" s="555"/>
      <c r="H163" s="555"/>
      <c r="I163" s="555"/>
      <c r="J163" s="27"/>
      <c r="K163" s="27"/>
      <c r="L163" s="482"/>
    </row>
    <row r="164" spans="1:12" s="487" customFormat="1" ht="9.75" customHeight="1">
      <c r="A164" s="30"/>
      <c r="B164" s="30"/>
      <c r="C164" s="555"/>
      <c r="D164" s="555"/>
      <c r="E164" s="555"/>
      <c r="F164" s="555"/>
      <c r="G164" s="555"/>
      <c r="H164" s="555"/>
      <c r="I164" s="555"/>
      <c r="J164" s="27"/>
      <c r="K164" s="27"/>
      <c r="L164" s="482"/>
    </row>
    <row r="165" spans="1:12" s="487" customFormat="1" ht="9.75" customHeight="1">
      <c r="A165" s="30"/>
      <c r="B165" s="30"/>
      <c r="C165" s="555"/>
      <c r="D165" s="555"/>
      <c r="E165" s="555"/>
      <c r="F165" s="555"/>
      <c r="G165" s="555"/>
      <c r="H165" s="555"/>
      <c r="I165" s="555"/>
      <c r="J165" s="27"/>
      <c r="K165" s="27"/>
      <c r="L165" s="482"/>
    </row>
    <row r="166" spans="1:12" s="487" customFormat="1" ht="9.75" customHeight="1">
      <c r="A166" s="30"/>
      <c r="B166" s="30"/>
      <c r="C166" s="555"/>
      <c r="D166" s="555"/>
      <c r="E166" s="555"/>
      <c r="F166" s="555"/>
      <c r="G166" s="555"/>
      <c r="H166" s="555"/>
      <c r="I166" s="555"/>
      <c r="J166" s="27"/>
      <c r="K166" s="27"/>
      <c r="L166" s="482"/>
    </row>
    <row r="167" spans="1:12" s="487" customFormat="1" ht="9.75" customHeight="1">
      <c r="A167" s="30"/>
      <c r="B167" s="30"/>
      <c r="C167" s="555"/>
      <c r="D167" s="555"/>
      <c r="E167" s="555"/>
      <c r="F167" s="555"/>
      <c r="G167" s="555"/>
      <c r="H167" s="555"/>
      <c r="I167" s="555"/>
      <c r="J167" s="27"/>
      <c r="K167" s="27"/>
      <c r="L167" s="482"/>
    </row>
    <row r="168" spans="1:12" s="487" customFormat="1" ht="9.75" customHeight="1">
      <c r="A168" s="30"/>
      <c r="B168" s="30"/>
      <c r="C168" s="555"/>
      <c r="D168" s="555"/>
      <c r="E168" s="555"/>
      <c r="F168" s="555"/>
      <c r="G168" s="555"/>
      <c r="H168" s="555"/>
      <c r="I168" s="555"/>
      <c r="J168" s="27"/>
      <c r="K168" s="27"/>
      <c r="L168" s="482"/>
    </row>
    <row r="169" spans="1:12" s="487" customFormat="1" ht="9.75" customHeight="1">
      <c r="A169" s="557"/>
      <c r="B169" s="557"/>
      <c r="C169" s="555"/>
      <c r="D169" s="555"/>
      <c r="E169" s="555"/>
      <c r="F169" s="555"/>
      <c r="G169" s="555"/>
      <c r="H169" s="555"/>
      <c r="I169" s="555"/>
      <c r="J169" s="27"/>
      <c r="K169" s="27"/>
      <c r="L169" s="482"/>
    </row>
    <row r="170" spans="1:12" s="487" customFormat="1" ht="9.75" customHeight="1">
      <c r="A170" s="557"/>
      <c r="B170" s="557"/>
      <c r="C170" s="555"/>
      <c r="D170" s="555"/>
      <c r="E170" s="555"/>
      <c r="F170" s="555"/>
      <c r="G170" s="555"/>
      <c r="H170" s="555"/>
      <c r="I170" s="555"/>
      <c r="J170" s="27"/>
      <c r="K170" s="27"/>
      <c r="L170" s="482"/>
    </row>
    <row r="171" spans="1:12" s="487" customFormat="1" ht="9.75" customHeight="1">
      <c r="A171" s="557"/>
      <c r="B171" s="557"/>
      <c r="C171" s="555"/>
      <c r="D171" s="555"/>
      <c r="E171" s="555"/>
      <c r="F171" s="555"/>
      <c r="G171" s="555"/>
      <c r="H171" s="555"/>
      <c r="I171" s="555"/>
      <c r="J171" s="27"/>
      <c r="K171" s="27"/>
      <c r="L171" s="482"/>
    </row>
    <row r="172" spans="1:12" s="487" customFormat="1" ht="9.75" customHeight="1">
      <c r="A172" s="30"/>
      <c r="B172" s="30"/>
      <c r="C172" s="555"/>
      <c r="D172" s="555"/>
      <c r="E172" s="555"/>
      <c r="F172" s="555"/>
      <c r="G172" s="555"/>
      <c r="H172" s="555"/>
      <c r="I172" s="555"/>
      <c r="J172" s="27"/>
      <c r="K172" s="27"/>
      <c r="L172" s="482"/>
    </row>
    <row r="173" spans="1:2" ht="9.75" customHeight="1">
      <c r="A173" s="30"/>
      <c r="B173" s="30"/>
    </row>
    <row r="174" spans="1:2" ht="9.75" customHeight="1">
      <c r="A174" s="30"/>
      <c r="B174" s="30"/>
    </row>
    <row r="175" spans="1:2" ht="9.75" customHeight="1">
      <c r="A175" s="30"/>
      <c r="B175" s="30"/>
    </row>
    <row r="176" spans="1:2" ht="9.75" customHeight="1">
      <c r="A176" s="30"/>
      <c r="B176" s="30"/>
    </row>
    <row r="177" spans="1:2" ht="9.75" customHeight="1">
      <c r="A177" s="30"/>
      <c r="B177" s="30"/>
    </row>
    <row r="178" spans="1:2" ht="9.75" customHeight="1">
      <c r="A178" s="30"/>
      <c r="B178" s="30"/>
    </row>
    <row r="179" spans="1:2" ht="9.75" customHeight="1">
      <c r="A179" s="30"/>
      <c r="B179" s="30"/>
    </row>
    <row r="180" spans="1:2" ht="9.75" customHeight="1">
      <c r="A180" s="30"/>
      <c r="B180" s="30"/>
    </row>
    <row r="181" spans="1:2" ht="9.75" customHeight="1">
      <c r="A181" s="30"/>
      <c r="B181" s="30"/>
    </row>
    <row r="182" spans="1:2" ht="9.75" customHeight="1">
      <c r="A182" s="30"/>
      <c r="B182" s="30"/>
    </row>
    <row r="183" spans="1:2" ht="9.75" customHeight="1">
      <c r="A183" s="30"/>
      <c r="B183" s="30"/>
    </row>
    <row r="184" spans="1:2" ht="9.75" customHeight="1">
      <c r="A184" s="30"/>
      <c r="B184" s="30"/>
    </row>
    <row r="185" spans="1:2" ht="9.75" customHeight="1">
      <c r="A185" s="30"/>
      <c r="B185" s="30"/>
    </row>
    <row r="186" spans="1:2" ht="9.75" customHeight="1">
      <c r="A186" s="30"/>
      <c r="B186" s="30"/>
    </row>
    <row r="187" spans="1:2" ht="9.75" customHeight="1">
      <c r="A187" s="30"/>
      <c r="B187" s="30"/>
    </row>
    <row r="188" spans="1:2" ht="9.75" customHeight="1">
      <c r="A188" s="30"/>
      <c r="B188" s="30"/>
    </row>
    <row r="189" spans="1:2" ht="9.75" customHeight="1">
      <c r="A189" s="30"/>
      <c r="B189" s="30"/>
    </row>
    <row r="190" spans="1:2" ht="9.75" customHeight="1">
      <c r="A190" s="30"/>
      <c r="B190" s="30"/>
    </row>
    <row r="191" spans="1:2" ht="9.75" customHeight="1">
      <c r="A191" s="30"/>
      <c r="B191" s="30"/>
    </row>
    <row r="192" spans="1:2" ht="9.75" customHeight="1">
      <c r="A192" s="30"/>
      <c r="B192" s="30"/>
    </row>
    <row r="193" spans="1:2" ht="9.75" customHeight="1">
      <c r="A193" s="30"/>
      <c r="B193" s="30"/>
    </row>
    <row r="194" spans="1:2" ht="9.75" customHeight="1">
      <c r="A194" s="30"/>
      <c r="B194" s="30"/>
    </row>
    <row r="195" spans="1:2" ht="9.75" customHeight="1">
      <c r="A195" s="30"/>
      <c r="B195" s="30"/>
    </row>
    <row r="196" spans="1:2" ht="9.75" customHeight="1">
      <c r="A196" s="30"/>
      <c r="B196" s="30"/>
    </row>
    <row r="197" spans="1:2" ht="9.75" customHeight="1">
      <c r="A197" s="30"/>
      <c r="B197" s="30"/>
    </row>
    <row r="198" spans="1:2" ht="9.75" customHeight="1">
      <c r="A198" s="30"/>
      <c r="B198" s="30"/>
    </row>
    <row r="199" spans="1:2" ht="9.75" customHeight="1">
      <c r="A199" s="30"/>
      <c r="B199" s="30"/>
    </row>
    <row r="200" spans="1:2" ht="9.75" customHeight="1">
      <c r="A200" s="30"/>
      <c r="B200" s="30"/>
    </row>
    <row r="201" spans="1:2" ht="9.75" customHeight="1">
      <c r="A201" s="30"/>
      <c r="B201" s="30"/>
    </row>
    <row r="202" spans="1:12" s="487" customFormat="1" ht="9.75" customHeight="1">
      <c r="A202" s="30"/>
      <c r="B202" s="30"/>
      <c r="C202" s="555"/>
      <c r="D202" s="555"/>
      <c r="E202" s="555"/>
      <c r="F202" s="555"/>
      <c r="G202" s="555"/>
      <c r="H202" s="555"/>
      <c r="I202" s="555"/>
      <c r="J202" s="27"/>
      <c r="K202" s="27"/>
      <c r="L202" s="482"/>
    </row>
    <row r="203" spans="1:12" s="487" customFormat="1" ht="9.75" customHeight="1">
      <c r="A203" s="30"/>
      <c r="B203" s="30"/>
      <c r="C203" s="555"/>
      <c r="D203" s="555"/>
      <c r="E203" s="555"/>
      <c r="F203" s="555"/>
      <c r="G203" s="555"/>
      <c r="H203" s="555"/>
      <c r="I203" s="555"/>
      <c r="J203" s="27"/>
      <c r="K203" s="27"/>
      <c r="L203" s="482"/>
    </row>
    <row r="204" spans="1:12" s="487" customFormat="1" ht="9.75" customHeight="1">
      <c r="A204" s="30"/>
      <c r="B204" s="30"/>
      <c r="C204" s="555"/>
      <c r="D204" s="555"/>
      <c r="E204" s="555"/>
      <c r="F204" s="555"/>
      <c r="G204" s="555"/>
      <c r="H204" s="555"/>
      <c r="I204" s="555"/>
      <c r="J204" s="27"/>
      <c r="K204" s="27"/>
      <c r="L204" s="482"/>
    </row>
    <row r="205" spans="1:12" s="487" customFormat="1" ht="9.75" customHeight="1">
      <c r="A205" s="30"/>
      <c r="B205" s="30"/>
      <c r="C205" s="555"/>
      <c r="D205" s="555"/>
      <c r="E205" s="555"/>
      <c r="F205" s="555"/>
      <c r="G205" s="555"/>
      <c r="H205" s="555"/>
      <c r="I205" s="555"/>
      <c r="J205" s="27"/>
      <c r="K205" s="27"/>
      <c r="L205" s="482"/>
    </row>
    <row r="206" spans="1:12" s="487" customFormat="1" ht="9.75" customHeight="1">
      <c r="A206" s="30"/>
      <c r="B206" s="30"/>
      <c r="C206" s="555"/>
      <c r="D206" s="555"/>
      <c r="E206" s="555"/>
      <c r="F206" s="555"/>
      <c r="G206" s="555"/>
      <c r="H206" s="555"/>
      <c r="I206" s="555"/>
      <c r="J206" s="27"/>
      <c r="K206" s="27"/>
      <c r="L206" s="482"/>
    </row>
    <row r="207" spans="1:12" s="487" customFormat="1" ht="9.75" customHeight="1">
      <c r="A207" s="30"/>
      <c r="B207" s="30"/>
      <c r="C207" s="555"/>
      <c r="D207" s="555"/>
      <c r="E207" s="555"/>
      <c r="F207" s="555"/>
      <c r="G207" s="555"/>
      <c r="H207" s="555"/>
      <c r="I207" s="555"/>
      <c r="J207" s="27"/>
      <c r="K207" s="27"/>
      <c r="L207" s="482"/>
    </row>
    <row r="208" spans="1:12" s="487" customFormat="1" ht="9.75" customHeight="1">
      <c r="A208" s="30"/>
      <c r="B208" s="30"/>
      <c r="C208" s="555"/>
      <c r="D208" s="555"/>
      <c r="E208" s="555"/>
      <c r="F208" s="555"/>
      <c r="G208" s="555"/>
      <c r="H208" s="555"/>
      <c r="I208" s="555"/>
      <c r="J208" s="27"/>
      <c r="K208" s="27"/>
      <c r="L208" s="482"/>
    </row>
    <row r="209" spans="1:12" s="487" customFormat="1" ht="9.75" customHeight="1">
      <c r="A209" s="30"/>
      <c r="B209" s="30"/>
      <c r="C209" s="555"/>
      <c r="D209" s="555"/>
      <c r="E209" s="555"/>
      <c r="F209" s="555"/>
      <c r="G209" s="555"/>
      <c r="H209" s="555"/>
      <c r="I209" s="555"/>
      <c r="J209" s="27"/>
      <c r="K209" s="27"/>
      <c r="L209" s="482"/>
    </row>
    <row r="210" spans="1:12" s="487" customFormat="1" ht="9.75" customHeight="1">
      <c r="A210" s="30"/>
      <c r="B210" s="30"/>
      <c r="C210" s="555"/>
      <c r="D210" s="555"/>
      <c r="E210" s="555"/>
      <c r="F210" s="555"/>
      <c r="G210" s="555"/>
      <c r="H210" s="555"/>
      <c r="I210" s="555"/>
      <c r="J210" s="27"/>
      <c r="K210" s="27"/>
      <c r="L210" s="482"/>
    </row>
    <row r="211" spans="1:12" s="487" customFormat="1" ht="9.75" customHeight="1">
      <c r="A211" s="30"/>
      <c r="B211" s="30"/>
      <c r="C211" s="555"/>
      <c r="D211" s="555"/>
      <c r="E211" s="555"/>
      <c r="F211" s="555"/>
      <c r="G211" s="555"/>
      <c r="H211" s="555"/>
      <c r="I211" s="555"/>
      <c r="J211" s="27"/>
      <c r="K211" s="27"/>
      <c r="L211" s="482"/>
    </row>
    <row r="212" spans="1:12" s="487" customFormat="1" ht="9.75" customHeight="1">
      <c r="A212" s="30"/>
      <c r="B212" s="30"/>
      <c r="C212" s="555"/>
      <c r="D212" s="555"/>
      <c r="E212" s="555"/>
      <c r="F212" s="555"/>
      <c r="G212" s="555"/>
      <c r="H212" s="555"/>
      <c r="I212" s="555"/>
      <c r="J212" s="27"/>
      <c r="K212" s="27"/>
      <c r="L212" s="482"/>
    </row>
    <row r="213" spans="1:12" s="487" customFormat="1" ht="9.75" customHeight="1">
      <c r="A213" s="30"/>
      <c r="B213" s="30"/>
      <c r="C213" s="555"/>
      <c r="D213" s="555"/>
      <c r="E213" s="555"/>
      <c r="F213" s="555"/>
      <c r="G213" s="555"/>
      <c r="H213" s="555"/>
      <c r="I213" s="555"/>
      <c r="J213" s="27"/>
      <c r="K213" s="27"/>
      <c r="L213" s="482"/>
    </row>
    <row r="214" spans="1:12" s="487" customFormat="1" ht="9.75" customHeight="1">
      <c r="A214" s="30"/>
      <c r="B214" s="30"/>
      <c r="C214" s="555"/>
      <c r="D214" s="555"/>
      <c r="E214" s="555"/>
      <c r="F214" s="555"/>
      <c r="G214" s="555"/>
      <c r="H214" s="555"/>
      <c r="I214" s="555"/>
      <c r="J214" s="27"/>
      <c r="K214" s="27"/>
      <c r="L214" s="482"/>
    </row>
    <row r="215" spans="1:12" s="487" customFormat="1" ht="9.75" customHeight="1">
      <c r="A215" s="30"/>
      <c r="B215" s="30"/>
      <c r="C215" s="555"/>
      <c r="D215" s="555"/>
      <c r="E215" s="555"/>
      <c r="F215" s="555"/>
      <c r="G215" s="555"/>
      <c r="H215" s="555"/>
      <c r="I215" s="555"/>
      <c r="J215" s="27"/>
      <c r="K215" s="27"/>
      <c r="L215" s="482"/>
    </row>
    <row r="216" spans="1:12" s="487" customFormat="1" ht="9.75" customHeight="1">
      <c r="A216" s="30"/>
      <c r="B216" s="30"/>
      <c r="C216" s="555"/>
      <c r="D216" s="555"/>
      <c r="E216" s="555"/>
      <c r="F216" s="555"/>
      <c r="G216" s="555"/>
      <c r="H216" s="555"/>
      <c r="I216" s="555"/>
      <c r="J216" s="27"/>
      <c r="K216" s="27"/>
      <c r="L216" s="482"/>
    </row>
    <row r="217" spans="1:12" s="487" customFormat="1" ht="9.75" customHeight="1">
      <c r="A217" s="30"/>
      <c r="B217" s="30"/>
      <c r="C217" s="555"/>
      <c r="D217" s="555"/>
      <c r="E217" s="555"/>
      <c r="F217" s="555"/>
      <c r="G217" s="555"/>
      <c r="H217" s="555"/>
      <c r="I217" s="555"/>
      <c r="J217" s="27"/>
      <c r="K217" s="27"/>
      <c r="L217" s="482"/>
    </row>
    <row r="218" spans="1:12" s="487" customFormat="1" ht="9.75" customHeight="1">
      <c r="A218" s="30"/>
      <c r="B218" s="30"/>
      <c r="C218" s="555"/>
      <c r="D218" s="555"/>
      <c r="E218" s="555"/>
      <c r="F218" s="555"/>
      <c r="G218" s="555"/>
      <c r="H218" s="555"/>
      <c r="I218" s="555"/>
      <c r="J218" s="27"/>
      <c r="K218" s="27"/>
      <c r="L218" s="482"/>
    </row>
    <row r="219" spans="1:12" s="487" customFormat="1" ht="9.75" customHeight="1">
      <c r="A219" s="30"/>
      <c r="B219" s="30"/>
      <c r="C219" s="555"/>
      <c r="D219" s="555"/>
      <c r="E219" s="555"/>
      <c r="F219" s="555"/>
      <c r="G219" s="555"/>
      <c r="H219" s="555"/>
      <c r="I219" s="555"/>
      <c r="J219" s="27"/>
      <c r="K219" s="27"/>
      <c r="L219" s="482"/>
    </row>
    <row r="220" spans="1:12" s="487" customFormat="1" ht="9.75" customHeight="1">
      <c r="A220" s="30"/>
      <c r="B220" s="30"/>
      <c r="C220" s="555"/>
      <c r="D220" s="555"/>
      <c r="E220" s="555"/>
      <c r="F220" s="555"/>
      <c r="G220" s="555"/>
      <c r="H220" s="555"/>
      <c r="I220" s="555"/>
      <c r="J220" s="27"/>
      <c r="K220" s="27"/>
      <c r="L220" s="482"/>
    </row>
    <row r="221" spans="1:12" s="487" customFormat="1" ht="9.75" customHeight="1">
      <c r="A221" s="30"/>
      <c r="B221" s="30"/>
      <c r="C221" s="555"/>
      <c r="D221" s="555"/>
      <c r="E221" s="555"/>
      <c r="F221" s="555"/>
      <c r="G221" s="555"/>
      <c r="H221" s="555"/>
      <c r="I221" s="555"/>
      <c r="J221" s="27"/>
      <c r="K221" s="27"/>
      <c r="L221" s="482"/>
    </row>
    <row r="222" spans="1:12" s="487" customFormat="1" ht="9.75" customHeight="1">
      <c r="A222" s="30"/>
      <c r="B222" s="30"/>
      <c r="C222" s="555"/>
      <c r="D222" s="555"/>
      <c r="E222" s="555"/>
      <c r="F222" s="555"/>
      <c r="G222" s="555"/>
      <c r="H222" s="555"/>
      <c r="I222" s="555"/>
      <c r="J222" s="27"/>
      <c r="K222" s="27"/>
      <c r="L222" s="482"/>
    </row>
    <row r="223" spans="1:12" s="487" customFormat="1" ht="9.75" customHeight="1">
      <c r="A223" s="30"/>
      <c r="B223" s="30"/>
      <c r="C223" s="555"/>
      <c r="D223" s="555"/>
      <c r="E223" s="555"/>
      <c r="F223" s="555"/>
      <c r="G223" s="555"/>
      <c r="H223" s="555"/>
      <c r="I223" s="555"/>
      <c r="J223" s="27"/>
      <c r="K223" s="27"/>
      <c r="L223" s="482"/>
    </row>
    <row r="224" spans="1:12" s="487" customFormat="1" ht="9.75" customHeight="1">
      <c r="A224" s="30"/>
      <c r="B224" s="30"/>
      <c r="C224" s="555"/>
      <c r="D224" s="555"/>
      <c r="E224" s="555"/>
      <c r="F224" s="555"/>
      <c r="G224" s="555"/>
      <c r="H224" s="555"/>
      <c r="I224" s="555"/>
      <c r="J224" s="27"/>
      <c r="K224" s="27"/>
      <c r="L224" s="482"/>
    </row>
    <row r="225" spans="1:12" s="487" customFormat="1" ht="9.75" customHeight="1">
      <c r="A225" s="30"/>
      <c r="B225" s="30"/>
      <c r="C225" s="555"/>
      <c r="D225" s="555"/>
      <c r="E225" s="555"/>
      <c r="F225" s="555"/>
      <c r="G225" s="555"/>
      <c r="H225" s="555"/>
      <c r="I225" s="555"/>
      <c r="J225" s="27"/>
      <c r="K225" s="27"/>
      <c r="L225" s="482"/>
    </row>
    <row r="226" spans="1:12" s="487" customFormat="1" ht="9.75" customHeight="1">
      <c r="A226" s="30"/>
      <c r="B226" s="30"/>
      <c r="C226" s="555"/>
      <c r="D226" s="555"/>
      <c r="E226" s="555"/>
      <c r="F226" s="555"/>
      <c r="G226" s="555"/>
      <c r="H226" s="555"/>
      <c r="I226" s="555"/>
      <c r="J226" s="27"/>
      <c r="K226" s="27"/>
      <c r="L226" s="482"/>
    </row>
    <row r="227" spans="1:12" s="487" customFormat="1" ht="9.75" customHeight="1">
      <c r="A227" s="557"/>
      <c r="B227" s="557"/>
      <c r="C227" s="555"/>
      <c r="D227" s="555"/>
      <c r="E227" s="555"/>
      <c r="F227" s="555"/>
      <c r="G227" s="555"/>
      <c r="H227" s="555"/>
      <c r="I227" s="555"/>
      <c r="J227" s="27"/>
      <c r="K227" s="27"/>
      <c r="L227" s="482"/>
    </row>
    <row r="228" spans="1:12" s="487" customFormat="1" ht="9.75" customHeight="1">
      <c r="A228" s="557"/>
      <c r="B228" s="557"/>
      <c r="C228" s="555"/>
      <c r="D228" s="555"/>
      <c r="E228" s="555"/>
      <c r="F228" s="555"/>
      <c r="G228" s="555"/>
      <c r="H228" s="555"/>
      <c r="I228" s="555"/>
      <c r="J228" s="27"/>
      <c r="K228" s="27"/>
      <c r="L228" s="482"/>
    </row>
    <row r="229" spans="1:12" s="487" customFormat="1" ht="9.75" customHeight="1">
      <c r="A229" s="557"/>
      <c r="B229" s="557"/>
      <c r="C229" s="555"/>
      <c r="D229" s="555"/>
      <c r="E229" s="555"/>
      <c r="F229" s="555"/>
      <c r="G229" s="555"/>
      <c r="H229" s="555"/>
      <c r="I229" s="555"/>
      <c r="J229" s="27"/>
      <c r="K229" s="27"/>
      <c r="L229" s="482"/>
    </row>
    <row r="230" spans="1:12" s="487" customFormat="1" ht="9.75" customHeight="1">
      <c r="A230" s="30"/>
      <c r="B230" s="30"/>
      <c r="C230" s="555"/>
      <c r="D230" s="555"/>
      <c r="E230" s="555"/>
      <c r="F230" s="555"/>
      <c r="G230" s="555"/>
      <c r="H230" s="555"/>
      <c r="I230" s="555"/>
      <c r="J230" s="27"/>
      <c r="K230" s="27"/>
      <c r="L230" s="482"/>
    </row>
    <row r="231" spans="1:2" ht="9.75" customHeight="1">
      <c r="A231" s="30"/>
      <c r="B231" s="30"/>
    </row>
    <row r="232" spans="1:2" ht="9.75" customHeight="1">
      <c r="A232" s="30"/>
      <c r="B232" s="30"/>
    </row>
    <row r="233" spans="1:2" ht="9.75" customHeight="1">
      <c r="A233" s="30"/>
      <c r="B233" s="30"/>
    </row>
    <row r="234" spans="1:2" ht="9.75" customHeight="1">
      <c r="A234" s="30"/>
      <c r="B234" s="30"/>
    </row>
    <row r="235" spans="1:2" ht="9.75" customHeight="1">
      <c r="A235" s="30"/>
      <c r="B235" s="30"/>
    </row>
    <row r="236" spans="1:2" ht="9.75" customHeight="1">
      <c r="A236" s="30"/>
      <c r="B236" s="30"/>
    </row>
    <row r="237" spans="1:2" ht="9.75" customHeight="1">
      <c r="A237" s="30"/>
      <c r="B237" s="30"/>
    </row>
    <row r="238" spans="1:2" ht="9.75" customHeight="1">
      <c r="A238" s="30"/>
      <c r="B238" s="30"/>
    </row>
    <row r="239" spans="1:2" ht="9.75" customHeight="1">
      <c r="A239" s="30"/>
      <c r="B239" s="30"/>
    </row>
    <row r="240" spans="1:2" ht="9.75" customHeight="1">
      <c r="A240" s="30"/>
      <c r="B240" s="30"/>
    </row>
    <row r="241" spans="1:2" ht="9.75" customHeight="1">
      <c r="A241" s="30"/>
      <c r="B241" s="30"/>
    </row>
    <row r="242" spans="1:2" ht="9.75" customHeight="1">
      <c r="A242" s="30"/>
      <c r="B242" s="30"/>
    </row>
    <row r="243" spans="1:2" ht="9.75" customHeight="1">
      <c r="A243" s="30"/>
      <c r="B243" s="30"/>
    </row>
    <row r="244" spans="1:2" ht="9.75" customHeight="1">
      <c r="A244" s="30"/>
      <c r="B244" s="30"/>
    </row>
    <row r="245" spans="1:2" ht="9.75" customHeight="1">
      <c r="A245" s="30"/>
      <c r="B245" s="30"/>
    </row>
    <row r="246" spans="1:2" ht="9.75" customHeight="1">
      <c r="A246" s="30"/>
      <c r="B246" s="30"/>
    </row>
    <row r="247" spans="1:2" ht="9.75" customHeight="1">
      <c r="A247" s="30"/>
      <c r="B247" s="30"/>
    </row>
    <row r="248" spans="1:2" ht="9.75" customHeight="1">
      <c r="A248" s="30"/>
      <c r="B248" s="30"/>
    </row>
    <row r="249" spans="1:2" ht="9.75" customHeight="1">
      <c r="A249" s="30"/>
      <c r="B249" s="30"/>
    </row>
    <row r="250" spans="1:2" ht="9.75" customHeight="1">
      <c r="A250" s="30"/>
      <c r="B250" s="30"/>
    </row>
    <row r="251" spans="1:2" ht="9.75" customHeight="1">
      <c r="A251" s="30"/>
      <c r="B251" s="30"/>
    </row>
    <row r="252" spans="1:2" ht="9.75" customHeight="1">
      <c r="A252" s="30"/>
      <c r="B252" s="30"/>
    </row>
    <row r="253" spans="1:2" ht="9.75" customHeight="1">
      <c r="A253" s="30"/>
      <c r="B253" s="30"/>
    </row>
    <row r="254" spans="1:2" ht="9.75" customHeight="1">
      <c r="A254" s="30"/>
      <c r="B254" s="30"/>
    </row>
    <row r="255" spans="1:2" ht="9.75" customHeight="1">
      <c r="A255" s="30"/>
      <c r="B255" s="30"/>
    </row>
    <row r="256" spans="1:2" ht="9.75" customHeight="1">
      <c r="A256" s="30"/>
      <c r="B256" s="30"/>
    </row>
    <row r="257" spans="1:2" ht="9.75" customHeight="1">
      <c r="A257" s="30"/>
      <c r="B257" s="30"/>
    </row>
    <row r="258" spans="1:2" ht="9.75" customHeight="1">
      <c r="A258" s="30"/>
      <c r="B258" s="30"/>
    </row>
    <row r="259" spans="1:2" ht="9.75" customHeight="1">
      <c r="A259" s="30"/>
      <c r="B259" s="30"/>
    </row>
    <row r="260" spans="1:2" ht="9.75" customHeight="1">
      <c r="A260" s="30"/>
      <c r="B260" s="30"/>
    </row>
    <row r="261" spans="1:2" ht="9.75" customHeight="1">
      <c r="A261" s="30"/>
      <c r="B261" s="30"/>
    </row>
    <row r="262" spans="1:2" ht="9.75" customHeight="1">
      <c r="A262" s="30"/>
      <c r="B262" s="30"/>
    </row>
    <row r="263" ht="9.75" customHeight="1"/>
    <row r="264" ht="9.75" customHeight="1"/>
    <row r="265" ht="9.75" customHeight="1"/>
    <row r="266" ht="9.75" customHeight="1"/>
    <row r="267" ht="9.75" customHeight="1"/>
    <row r="292" spans="3:12" ht="9" customHeight="1">
      <c r="C292" s="18"/>
      <c r="D292" s="18"/>
      <c r="E292" s="18"/>
      <c r="F292" s="18"/>
      <c r="G292" s="18"/>
      <c r="H292" s="18"/>
      <c r="I292" s="18"/>
      <c r="J292" s="18"/>
      <c r="K292" s="18"/>
      <c r="L292" s="545"/>
    </row>
    <row r="293" spans="3:12" ht="9" customHeight="1">
      <c r="C293" s="18"/>
      <c r="D293" s="18"/>
      <c r="E293" s="18"/>
      <c r="F293" s="18"/>
      <c r="G293" s="18"/>
      <c r="H293" s="18"/>
      <c r="I293" s="18"/>
      <c r="J293" s="18"/>
      <c r="K293" s="18"/>
      <c r="L293" s="545"/>
    </row>
    <row r="330" spans="3:12" ht="9" customHeight="1">
      <c r="C330" s="18"/>
      <c r="D330" s="18"/>
      <c r="E330" s="18"/>
      <c r="F330" s="18"/>
      <c r="G330" s="18"/>
      <c r="H330" s="18"/>
      <c r="I330" s="18"/>
      <c r="J330" s="18"/>
      <c r="K330" s="18"/>
      <c r="L330" s="545"/>
    </row>
    <row r="372" spans="3:12" ht="9" customHeight="1">
      <c r="C372" s="18"/>
      <c r="D372" s="18"/>
      <c r="E372" s="18"/>
      <c r="F372" s="18"/>
      <c r="G372" s="18"/>
      <c r="H372" s="18"/>
      <c r="I372" s="18"/>
      <c r="J372" s="18"/>
      <c r="K372" s="18"/>
      <c r="L372" s="545"/>
    </row>
    <row r="373" spans="3:12" ht="9" customHeight="1">
      <c r="C373" s="18"/>
      <c r="D373" s="18"/>
      <c r="E373" s="18"/>
      <c r="F373" s="18"/>
      <c r="G373" s="18"/>
      <c r="H373" s="18"/>
      <c r="I373" s="18"/>
      <c r="J373" s="18"/>
      <c r="K373" s="18"/>
      <c r="L373" s="545"/>
    </row>
    <row r="402" spans="3:12" ht="9" customHeight="1">
      <c r="C402" s="18"/>
      <c r="D402" s="18"/>
      <c r="E402" s="18"/>
      <c r="F402" s="18"/>
      <c r="G402" s="18"/>
      <c r="H402" s="18"/>
      <c r="I402" s="18"/>
      <c r="J402" s="18"/>
      <c r="K402" s="18"/>
      <c r="L402" s="545"/>
    </row>
    <row r="570" spans="3:12" ht="9" customHeight="1">
      <c r="C570" s="18"/>
      <c r="D570" s="18"/>
      <c r="E570" s="18"/>
      <c r="F570" s="18"/>
      <c r="G570" s="18"/>
      <c r="H570" s="18"/>
      <c r="I570" s="18"/>
      <c r="J570" s="18"/>
      <c r="K570" s="18"/>
      <c r="L570" s="545"/>
    </row>
  </sheetData>
  <mergeCells count="2">
    <mergeCell ref="J42:K42"/>
    <mergeCell ref="A91:K91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A1:W132"/>
  <sheetViews>
    <sheetView workbookViewId="0" topLeftCell="A1">
      <pane ySplit="5" topLeftCell="BM88" activePane="bottomLeft" state="frozen"/>
      <selection pane="topLeft" activeCell="A1" sqref="A1"/>
      <selection pane="bottomLeft" activeCell="B115" sqref="B115"/>
    </sheetView>
  </sheetViews>
  <sheetFormatPr defaultColWidth="9.140625" defaultRowHeight="9" customHeight="1"/>
  <cols>
    <col min="1" max="1" width="2.7109375" style="706" customWidth="1"/>
    <col min="2" max="2" width="30.28125" style="706" customWidth="1"/>
    <col min="3" max="11" width="9.57421875" style="707" customWidth="1"/>
    <col min="12" max="12" width="8.7109375" style="706" customWidth="1"/>
    <col min="13" max="13" width="9.7109375" style="706" customWidth="1"/>
    <col min="14" max="14" width="10.7109375" style="706" customWidth="1"/>
    <col min="15" max="23" width="7.7109375" style="706" customWidth="1"/>
    <col min="24" max="16384" width="10.7109375" style="706" customWidth="1"/>
  </cols>
  <sheetData>
    <row r="1" spans="1:13" s="702" customFormat="1" ht="13.5" customHeight="1">
      <c r="A1" s="701" t="s">
        <v>426</v>
      </c>
      <c r="C1" s="703"/>
      <c r="D1" s="703"/>
      <c r="E1" s="703"/>
      <c r="F1" s="703"/>
      <c r="G1" s="703"/>
      <c r="H1" s="703"/>
      <c r="I1" s="703"/>
      <c r="J1" s="703"/>
      <c r="K1" s="703"/>
      <c r="L1" s="704"/>
      <c r="M1" s="705"/>
    </row>
    <row r="2" ht="4.5" customHeight="1">
      <c r="L2" s="708"/>
    </row>
    <row r="3" spans="1:21" s="714" customFormat="1" ht="15.75" customHeight="1">
      <c r="A3" s="709"/>
      <c r="B3" s="710"/>
      <c r="C3" s="711" t="s">
        <v>178</v>
      </c>
      <c r="D3" s="711" t="s">
        <v>179</v>
      </c>
      <c r="E3" s="711" t="s">
        <v>180</v>
      </c>
      <c r="F3" s="711" t="s">
        <v>181</v>
      </c>
      <c r="G3" s="711" t="s">
        <v>182</v>
      </c>
      <c r="H3" s="711" t="s">
        <v>183</v>
      </c>
      <c r="I3" s="711" t="s">
        <v>184</v>
      </c>
      <c r="J3" s="711" t="s">
        <v>185</v>
      </c>
      <c r="K3" s="711" t="s">
        <v>0</v>
      </c>
      <c r="L3" s="712"/>
      <c r="M3" s="712"/>
      <c r="N3" s="713"/>
      <c r="O3" s="713"/>
      <c r="P3" s="713"/>
      <c r="Q3" s="713"/>
      <c r="R3" s="713"/>
      <c r="S3" s="713"/>
      <c r="T3" s="713"/>
      <c r="U3" s="713"/>
    </row>
    <row r="4" spans="1:11" s="714" customFormat="1" ht="14.25" customHeight="1">
      <c r="A4" s="715" t="s">
        <v>427</v>
      </c>
      <c r="B4" s="716"/>
      <c r="C4" s="717" t="s">
        <v>428</v>
      </c>
      <c r="D4" s="718"/>
      <c r="E4" s="718"/>
      <c r="F4" s="718"/>
      <c r="G4" s="718"/>
      <c r="H4" s="718"/>
      <c r="I4" s="718"/>
      <c r="J4" s="718"/>
      <c r="K4" s="718"/>
    </row>
    <row r="5" spans="3:11" ht="3" customHeight="1">
      <c r="C5" s="706"/>
      <c r="D5" s="719"/>
      <c r="E5" s="719"/>
      <c r="F5" s="719"/>
      <c r="G5" s="719"/>
      <c r="H5" s="719"/>
      <c r="I5" s="719"/>
      <c r="J5" s="719"/>
      <c r="K5" s="719"/>
    </row>
    <row r="6" spans="1:11" ht="9.75" customHeight="1">
      <c r="A6" s="720" t="s">
        <v>424</v>
      </c>
      <c r="C6" s="706"/>
      <c r="D6" s="721"/>
      <c r="E6" s="721"/>
      <c r="F6" s="721"/>
      <c r="G6" s="721"/>
      <c r="H6" s="721"/>
      <c r="I6" s="721"/>
      <c r="J6" s="721"/>
      <c r="K6" s="721"/>
    </row>
    <row r="7" spans="2:23" ht="11.25" customHeight="1">
      <c r="B7" s="706" t="s">
        <v>473</v>
      </c>
      <c r="C7" s="707">
        <v>1260945</v>
      </c>
      <c r="D7" s="707">
        <v>1089861</v>
      </c>
      <c r="E7" s="707">
        <v>694721</v>
      </c>
      <c r="F7" s="707">
        <v>352759</v>
      </c>
      <c r="G7" s="707">
        <v>362303</v>
      </c>
      <c r="H7" s="707">
        <v>79487</v>
      </c>
      <c r="I7" s="707">
        <v>61945</v>
      </c>
      <c r="J7" s="707">
        <v>63491</v>
      </c>
      <c r="K7" s="707">
        <v>3965512</v>
      </c>
      <c r="L7" s="722"/>
      <c r="M7" s="722"/>
      <c r="O7" s="707"/>
      <c r="P7" s="707"/>
      <c r="Q7" s="707"/>
      <c r="R7" s="707"/>
      <c r="S7" s="707"/>
      <c r="T7" s="707"/>
      <c r="U7" s="707"/>
      <c r="V7" s="707"/>
      <c r="W7" s="707"/>
    </row>
    <row r="8" spans="2:23" ht="9.75" customHeight="1">
      <c r="B8" s="706" t="s">
        <v>429</v>
      </c>
      <c r="C8" s="707">
        <v>400859</v>
      </c>
      <c r="D8" s="707">
        <v>270061</v>
      </c>
      <c r="E8" s="707">
        <v>210230</v>
      </c>
      <c r="F8" s="707">
        <v>76276</v>
      </c>
      <c r="G8" s="707">
        <v>90305</v>
      </c>
      <c r="H8" s="707">
        <v>20630</v>
      </c>
      <c r="I8" s="707">
        <v>8544</v>
      </c>
      <c r="J8" s="722">
        <v>17511</v>
      </c>
      <c r="K8" s="722">
        <v>1094416</v>
      </c>
      <c r="L8" s="723"/>
      <c r="M8" s="722"/>
      <c r="O8" s="707"/>
      <c r="P8" s="707"/>
      <c r="Q8" s="707"/>
      <c r="R8" s="707"/>
      <c r="S8" s="707"/>
      <c r="T8" s="707"/>
      <c r="U8" s="707"/>
      <c r="V8" s="707"/>
      <c r="W8" s="707"/>
    </row>
    <row r="9" spans="2:23" ht="9.75" customHeight="1">
      <c r="B9" s="706" t="s">
        <v>430</v>
      </c>
      <c r="C9" s="724">
        <v>333297</v>
      </c>
      <c r="D9" s="724">
        <v>369099</v>
      </c>
      <c r="E9" s="724">
        <v>220217</v>
      </c>
      <c r="F9" s="724">
        <v>124003</v>
      </c>
      <c r="G9" s="724">
        <v>127196</v>
      </c>
      <c r="H9" s="724">
        <v>28582</v>
      </c>
      <c r="I9" s="724">
        <v>27066</v>
      </c>
      <c r="J9" s="706">
        <v>29835</v>
      </c>
      <c r="K9" s="706">
        <v>1259295</v>
      </c>
      <c r="L9" s="723"/>
      <c r="N9" s="725"/>
      <c r="O9" s="725"/>
      <c r="P9" s="725"/>
      <c r="Q9" s="725"/>
      <c r="R9" s="725"/>
      <c r="S9" s="725"/>
      <c r="T9" s="725"/>
      <c r="U9" s="725"/>
      <c r="V9" s="725"/>
      <c r="W9" s="725"/>
    </row>
    <row r="10" spans="2:23" ht="9.75" customHeight="1">
      <c r="B10" s="706" t="s">
        <v>431</v>
      </c>
      <c r="C10" s="724">
        <v>254832</v>
      </c>
      <c r="D10" s="724">
        <v>234443</v>
      </c>
      <c r="E10" s="724">
        <v>138632</v>
      </c>
      <c r="F10" s="724">
        <v>77536</v>
      </c>
      <c r="G10" s="724">
        <v>78248</v>
      </c>
      <c r="H10" s="724">
        <v>15087</v>
      </c>
      <c r="I10" s="724">
        <v>13045</v>
      </c>
      <c r="J10" s="706">
        <v>9116</v>
      </c>
      <c r="K10" s="706">
        <v>820939</v>
      </c>
      <c r="L10" s="723"/>
      <c r="N10" s="725"/>
      <c r="O10" s="725"/>
      <c r="P10" s="725"/>
      <c r="Q10" s="725"/>
      <c r="R10" s="725"/>
      <c r="S10" s="725"/>
      <c r="T10" s="725"/>
      <c r="U10" s="725"/>
      <c r="V10" s="725"/>
      <c r="W10" s="725"/>
    </row>
    <row r="11" spans="2:23" ht="9.75" customHeight="1">
      <c r="B11" s="706" t="s">
        <v>432</v>
      </c>
      <c r="C11" s="724">
        <v>128006</v>
      </c>
      <c r="D11" s="724">
        <v>101287</v>
      </c>
      <c r="E11" s="724">
        <v>61574</v>
      </c>
      <c r="F11" s="724">
        <v>36237</v>
      </c>
      <c r="G11" s="724">
        <v>34661</v>
      </c>
      <c r="H11" s="724">
        <v>7082</v>
      </c>
      <c r="I11" s="724">
        <v>6070</v>
      </c>
      <c r="J11" s="706">
        <v>3589</v>
      </c>
      <c r="K11" s="706">
        <v>378506</v>
      </c>
      <c r="L11" s="723"/>
      <c r="N11" s="726"/>
      <c r="O11" s="726"/>
      <c r="P11" s="726"/>
      <c r="Q11" s="726"/>
      <c r="R11" s="726"/>
      <c r="S11" s="726"/>
      <c r="T11" s="726"/>
      <c r="U11" s="726"/>
      <c r="V11" s="726"/>
      <c r="W11" s="725"/>
    </row>
    <row r="12" spans="2:23" ht="10.5" customHeight="1">
      <c r="B12" s="706" t="s">
        <v>433</v>
      </c>
      <c r="C12" s="724">
        <v>61372</v>
      </c>
      <c r="D12" s="724">
        <v>51032</v>
      </c>
      <c r="E12" s="724">
        <v>28191</v>
      </c>
      <c r="F12" s="724">
        <v>17237</v>
      </c>
      <c r="G12" s="724">
        <v>15159</v>
      </c>
      <c r="H12" s="724">
        <v>3357</v>
      </c>
      <c r="I12" s="724">
        <v>2881</v>
      </c>
      <c r="J12" s="706">
        <v>1552</v>
      </c>
      <c r="K12" s="706">
        <v>180781</v>
      </c>
      <c r="L12" s="723"/>
      <c r="N12" s="726"/>
      <c r="O12" s="726"/>
      <c r="P12" s="726"/>
      <c r="Q12" s="726"/>
      <c r="R12" s="726"/>
      <c r="S12" s="726"/>
      <c r="T12" s="726"/>
      <c r="U12" s="725"/>
      <c r="V12" s="726"/>
      <c r="W12" s="725"/>
    </row>
    <row r="13" spans="2:23" ht="9.75" customHeight="1" hidden="1">
      <c r="B13" s="706" t="s">
        <v>434</v>
      </c>
      <c r="C13" s="722" t="e">
        <v>#REF!</v>
      </c>
      <c r="D13" s="722" t="e">
        <v>#REF!</v>
      </c>
      <c r="E13" s="722" t="e">
        <v>#REF!</v>
      </c>
      <c r="F13" s="722" t="e">
        <v>#REF!</v>
      </c>
      <c r="G13" s="722" t="e">
        <v>#REF!</v>
      </c>
      <c r="H13" s="722" t="e">
        <v>#REF!</v>
      </c>
      <c r="I13" s="722" t="e">
        <v>#REF!</v>
      </c>
      <c r="J13" s="722" t="e">
        <v>#REF!</v>
      </c>
      <c r="K13" s="722" t="e">
        <v>#REF!</v>
      </c>
      <c r="L13" s="723"/>
      <c r="M13" s="722"/>
      <c r="N13" s="726"/>
      <c r="O13" s="726"/>
      <c r="P13" s="726"/>
      <c r="Q13" s="726"/>
      <c r="R13" s="726"/>
      <c r="S13" s="726"/>
      <c r="T13" s="726"/>
      <c r="U13" s="726"/>
      <c r="V13" s="726"/>
      <c r="W13" s="725"/>
    </row>
    <row r="14" spans="2:23" ht="9.75" customHeight="1" hidden="1">
      <c r="B14" s="706" t="s">
        <v>435</v>
      </c>
      <c r="C14" s="722" t="e">
        <v>#REF!</v>
      </c>
      <c r="D14" s="722" t="e">
        <v>#REF!</v>
      </c>
      <c r="E14" s="722" t="e">
        <v>#REF!</v>
      </c>
      <c r="F14" s="722" t="e">
        <v>#REF!</v>
      </c>
      <c r="G14" s="722" t="e">
        <v>#REF!</v>
      </c>
      <c r="H14" s="722" t="e">
        <v>#REF!</v>
      </c>
      <c r="I14" s="722" t="e">
        <v>#REF!</v>
      </c>
      <c r="J14" s="722" t="e">
        <v>#REF!</v>
      </c>
      <c r="K14" s="722" t="e">
        <v>#REF!</v>
      </c>
      <c r="L14" s="723"/>
      <c r="M14" s="722"/>
      <c r="N14" s="725"/>
      <c r="O14" s="725"/>
      <c r="P14" s="725"/>
      <c r="Q14" s="725"/>
      <c r="R14" s="725"/>
      <c r="S14" s="725"/>
      <c r="T14" s="725"/>
      <c r="U14" s="725"/>
      <c r="V14" s="725"/>
      <c r="W14" s="725"/>
    </row>
    <row r="15" spans="2:23" ht="9.75" customHeight="1" hidden="1">
      <c r="B15" s="706" t="s">
        <v>436</v>
      </c>
      <c r="C15" s="722" t="e">
        <v>#REF!</v>
      </c>
      <c r="D15" s="722" t="e">
        <v>#REF!</v>
      </c>
      <c r="E15" s="722" t="e">
        <v>#REF!</v>
      </c>
      <c r="F15" s="722" t="e">
        <v>#REF!</v>
      </c>
      <c r="G15" s="722" t="e">
        <v>#REF!</v>
      </c>
      <c r="H15" s="722" t="e">
        <v>#REF!</v>
      </c>
      <c r="I15" s="722" t="e">
        <v>#REF!</v>
      </c>
      <c r="J15" s="722" t="e">
        <v>#REF!</v>
      </c>
      <c r="K15" s="722" t="e">
        <v>#REF!</v>
      </c>
      <c r="L15" s="723"/>
      <c r="M15" s="722"/>
      <c r="N15" s="725"/>
      <c r="O15" s="725"/>
      <c r="P15" s="725"/>
      <c r="Q15" s="725"/>
      <c r="R15" s="725"/>
      <c r="S15" s="725"/>
      <c r="T15" s="725"/>
      <c r="U15" s="725"/>
      <c r="V15" s="725"/>
      <c r="W15" s="725"/>
    </row>
    <row r="16" spans="2:23" ht="9.75" customHeight="1" hidden="1">
      <c r="B16" s="706" t="s">
        <v>437</v>
      </c>
      <c r="C16" s="722" t="e">
        <v>#REF!</v>
      </c>
      <c r="D16" s="722" t="e">
        <v>#REF!</v>
      </c>
      <c r="E16" s="722" t="e">
        <v>#REF!</v>
      </c>
      <c r="F16" s="722" t="e">
        <v>#REF!</v>
      </c>
      <c r="G16" s="722" t="e">
        <v>#REF!</v>
      </c>
      <c r="H16" s="722" t="e">
        <v>#REF!</v>
      </c>
      <c r="I16" s="722" t="e">
        <v>#REF!</v>
      </c>
      <c r="J16" s="722" t="e">
        <v>#REF!</v>
      </c>
      <c r="K16" s="722" t="e">
        <v>#REF!</v>
      </c>
      <c r="L16" s="723"/>
      <c r="M16" s="722"/>
      <c r="N16" s="725"/>
      <c r="O16" s="725"/>
      <c r="P16" s="725"/>
      <c r="Q16" s="725"/>
      <c r="R16" s="725"/>
      <c r="S16" s="725"/>
      <c r="T16" s="725"/>
      <c r="U16" s="725"/>
      <c r="V16" s="725"/>
      <c r="W16" s="725"/>
    </row>
    <row r="17" spans="2:23" ht="9.75" customHeight="1" hidden="1">
      <c r="B17" s="706" t="s">
        <v>438</v>
      </c>
      <c r="C17" s="722" t="e">
        <v>#REF!</v>
      </c>
      <c r="D17" s="722" t="e">
        <v>#REF!</v>
      </c>
      <c r="E17" s="722" t="e">
        <v>#REF!</v>
      </c>
      <c r="F17" s="722" t="e">
        <v>#REF!</v>
      </c>
      <c r="G17" s="722" t="e">
        <v>#REF!</v>
      </c>
      <c r="H17" s="722" t="e">
        <v>#REF!</v>
      </c>
      <c r="I17" s="722" t="e">
        <v>#REF!</v>
      </c>
      <c r="J17" s="722" t="e">
        <v>#REF!</v>
      </c>
      <c r="K17" s="722" t="e">
        <v>#REF!</v>
      </c>
      <c r="L17" s="723"/>
      <c r="M17" s="722"/>
      <c r="N17" s="725"/>
      <c r="O17" s="725"/>
      <c r="P17" s="725"/>
      <c r="Q17" s="725"/>
      <c r="R17" s="725"/>
      <c r="S17" s="725"/>
      <c r="T17" s="725"/>
      <c r="U17" s="725"/>
      <c r="V17" s="725"/>
      <c r="W17" s="725"/>
    </row>
    <row r="18" spans="2:23" ht="9.75" customHeight="1" hidden="1">
      <c r="B18" s="706" t="s">
        <v>439</v>
      </c>
      <c r="C18" s="722" t="e">
        <v>#REF!</v>
      </c>
      <c r="D18" s="722" t="e">
        <v>#REF!</v>
      </c>
      <c r="E18" s="722" t="e">
        <v>#REF!</v>
      </c>
      <c r="F18" s="722" t="e">
        <v>#REF!</v>
      </c>
      <c r="G18" s="722" t="e">
        <v>#REF!</v>
      </c>
      <c r="H18" s="722" t="e">
        <v>#REF!</v>
      </c>
      <c r="I18" s="722" t="e">
        <v>#REF!</v>
      </c>
      <c r="J18" s="722" t="e">
        <v>#REF!</v>
      </c>
      <c r="K18" s="722" t="e">
        <v>#REF!</v>
      </c>
      <c r="L18" s="723"/>
      <c r="M18" s="722"/>
      <c r="N18" s="725"/>
      <c r="O18" s="725"/>
      <c r="P18" s="725"/>
      <c r="Q18" s="725"/>
      <c r="R18" s="725"/>
      <c r="S18" s="725"/>
      <c r="T18" s="725"/>
      <c r="U18" s="725"/>
      <c r="V18" s="725"/>
      <c r="W18" s="725"/>
    </row>
    <row r="19" spans="2:23" ht="9.75" customHeight="1" hidden="1">
      <c r="B19" s="706" t="s">
        <v>440</v>
      </c>
      <c r="C19" s="722" t="e">
        <v>#REF!</v>
      </c>
      <c r="D19" s="722" t="e">
        <v>#REF!</v>
      </c>
      <c r="E19" s="722" t="e">
        <v>#REF!</v>
      </c>
      <c r="F19" s="722" t="e">
        <v>#REF!</v>
      </c>
      <c r="G19" s="722" t="e">
        <v>#REF!</v>
      </c>
      <c r="H19" s="722" t="e">
        <v>#REF!</v>
      </c>
      <c r="I19" s="722" t="e">
        <v>#REF!</v>
      </c>
      <c r="J19" s="722" t="e">
        <v>#REF!</v>
      </c>
      <c r="K19" s="722" t="e">
        <v>#REF!</v>
      </c>
      <c r="L19" s="723"/>
      <c r="M19" s="722"/>
      <c r="N19" s="725"/>
      <c r="O19" s="725"/>
      <c r="P19" s="725"/>
      <c r="Q19" s="725"/>
      <c r="R19" s="725"/>
      <c r="S19" s="725"/>
      <c r="T19" s="725"/>
      <c r="U19" s="725"/>
      <c r="V19" s="725"/>
      <c r="W19" s="725"/>
    </row>
    <row r="20" spans="2:23" ht="9.75" customHeight="1" hidden="1">
      <c r="B20" s="706" t="s">
        <v>441</v>
      </c>
      <c r="C20" s="722" t="e">
        <v>#REF!</v>
      </c>
      <c r="D20" s="722" t="e">
        <v>#REF!</v>
      </c>
      <c r="E20" s="722" t="e">
        <v>#REF!</v>
      </c>
      <c r="F20" s="722" t="e">
        <v>#REF!</v>
      </c>
      <c r="G20" s="722" t="e">
        <v>#REF!</v>
      </c>
      <c r="H20" s="722" t="e">
        <v>#REF!</v>
      </c>
      <c r="I20" s="722" t="e">
        <v>#REF!</v>
      </c>
      <c r="J20" s="722" t="e">
        <v>#REF!</v>
      </c>
      <c r="K20" s="722" t="e">
        <v>#REF!</v>
      </c>
      <c r="L20" s="723"/>
      <c r="M20" s="722"/>
      <c r="N20" s="725"/>
      <c r="O20" s="725"/>
      <c r="P20" s="725"/>
      <c r="Q20" s="725"/>
      <c r="R20" s="725"/>
      <c r="S20" s="725"/>
      <c r="T20" s="725"/>
      <c r="U20" s="725"/>
      <c r="V20" s="725"/>
      <c r="W20" s="725"/>
    </row>
    <row r="21" spans="2:23" ht="9.75" customHeight="1" hidden="1">
      <c r="B21" s="706" t="s">
        <v>442</v>
      </c>
      <c r="C21" s="722" t="e">
        <v>#REF!</v>
      </c>
      <c r="D21" s="722" t="e">
        <v>#REF!</v>
      </c>
      <c r="E21" s="722" t="e">
        <v>#REF!</v>
      </c>
      <c r="F21" s="722" t="e">
        <v>#REF!</v>
      </c>
      <c r="G21" s="722" t="e">
        <v>#REF!</v>
      </c>
      <c r="H21" s="722" t="e">
        <v>#REF!</v>
      </c>
      <c r="I21" s="722" t="e">
        <v>#REF!</v>
      </c>
      <c r="J21" s="722" t="e">
        <v>#REF!</v>
      </c>
      <c r="K21" s="722" t="e">
        <v>#REF!</v>
      </c>
      <c r="L21" s="723"/>
      <c r="M21" s="722"/>
      <c r="N21" s="725"/>
      <c r="O21" s="725"/>
      <c r="P21" s="725"/>
      <c r="Q21" s="725"/>
      <c r="R21" s="725"/>
      <c r="S21" s="725"/>
      <c r="T21" s="725"/>
      <c r="U21" s="725"/>
      <c r="V21" s="725"/>
      <c r="W21" s="725"/>
    </row>
    <row r="22" spans="2:23" ht="9.75" customHeight="1" hidden="1">
      <c r="B22" s="706" t="s">
        <v>443</v>
      </c>
      <c r="C22" s="722" t="e">
        <v>#REF!</v>
      </c>
      <c r="D22" s="722" t="e">
        <v>#REF!</v>
      </c>
      <c r="E22" s="722" t="e">
        <v>#REF!</v>
      </c>
      <c r="F22" s="722" t="e">
        <v>#REF!</v>
      </c>
      <c r="G22" s="722" t="e">
        <v>#REF!</v>
      </c>
      <c r="H22" s="722" t="e">
        <v>#REF!</v>
      </c>
      <c r="I22" s="722" t="e">
        <v>#REF!</v>
      </c>
      <c r="J22" s="722" t="e">
        <v>#REF!</v>
      </c>
      <c r="K22" s="722" t="e">
        <v>#REF!</v>
      </c>
      <c r="L22" s="723"/>
      <c r="M22" s="722"/>
      <c r="N22" s="725"/>
      <c r="O22" s="725"/>
      <c r="P22" s="725"/>
      <c r="Q22" s="725"/>
      <c r="R22" s="725"/>
      <c r="S22" s="725"/>
      <c r="T22" s="725"/>
      <c r="U22" s="725"/>
      <c r="V22" s="725"/>
      <c r="W22" s="725"/>
    </row>
    <row r="23" spans="2:23" ht="9.75" customHeight="1" hidden="1">
      <c r="B23" s="706" t="s">
        <v>444</v>
      </c>
      <c r="C23" s="722" t="e">
        <v>#REF!</v>
      </c>
      <c r="D23" s="722" t="e">
        <v>#REF!</v>
      </c>
      <c r="E23" s="722" t="e">
        <v>#REF!</v>
      </c>
      <c r="F23" s="722" t="e">
        <v>#REF!</v>
      </c>
      <c r="G23" s="722" t="e">
        <v>#REF!</v>
      </c>
      <c r="H23" s="722" t="e">
        <v>#REF!</v>
      </c>
      <c r="I23" s="722" t="e">
        <v>#REF!</v>
      </c>
      <c r="J23" s="722" t="e">
        <v>#REF!</v>
      </c>
      <c r="K23" s="722" t="e">
        <v>#REF!</v>
      </c>
      <c r="L23" s="727"/>
      <c r="M23" s="722"/>
      <c r="N23" s="725"/>
      <c r="O23" s="725"/>
      <c r="P23" s="725"/>
      <c r="Q23" s="725"/>
      <c r="R23" s="725"/>
      <c r="S23" s="725"/>
      <c r="T23" s="725"/>
      <c r="U23" s="725"/>
      <c r="V23" s="725"/>
      <c r="W23" s="725"/>
    </row>
    <row r="24" spans="2:23" ht="9.75" customHeight="1" hidden="1">
      <c r="B24" s="706" t="s">
        <v>445</v>
      </c>
      <c r="C24" s="722" t="e">
        <v>#REF!</v>
      </c>
      <c r="D24" s="722" t="e">
        <v>#REF!</v>
      </c>
      <c r="E24" s="722" t="e">
        <v>#REF!</v>
      </c>
      <c r="F24" s="722" t="e">
        <v>#REF!</v>
      </c>
      <c r="G24" s="722" t="e">
        <v>#REF!</v>
      </c>
      <c r="H24" s="722" t="e">
        <v>#REF!</v>
      </c>
      <c r="I24" s="722" t="e">
        <v>#REF!</v>
      </c>
      <c r="J24" s="722" t="e">
        <v>#REF!</v>
      </c>
      <c r="K24" s="722" t="e">
        <v>#REF!</v>
      </c>
      <c r="L24" s="727"/>
      <c r="M24" s="722"/>
      <c r="N24" s="725"/>
      <c r="O24" s="725"/>
      <c r="P24" s="725"/>
      <c r="Q24" s="725"/>
      <c r="R24" s="725"/>
      <c r="S24" s="725"/>
      <c r="T24" s="725"/>
      <c r="U24" s="725"/>
      <c r="V24" s="725"/>
      <c r="W24" s="725"/>
    </row>
    <row r="25" spans="2:23" ht="9.75" customHeight="1" hidden="1">
      <c r="B25" s="706" t="s">
        <v>446</v>
      </c>
      <c r="C25" s="722" t="e">
        <v>#REF!</v>
      </c>
      <c r="D25" s="722" t="e">
        <v>#REF!</v>
      </c>
      <c r="E25" s="722" t="e">
        <v>#REF!</v>
      </c>
      <c r="F25" s="722" t="e">
        <v>#REF!</v>
      </c>
      <c r="G25" s="722" t="e">
        <v>#REF!</v>
      </c>
      <c r="H25" s="722" t="e">
        <v>#REF!</v>
      </c>
      <c r="I25" s="722" t="e">
        <v>#REF!</v>
      </c>
      <c r="J25" s="722" t="e">
        <v>#REF!</v>
      </c>
      <c r="K25" s="722" t="e">
        <v>#REF!</v>
      </c>
      <c r="L25" s="727"/>
      <c r="M25" s="722"/>
      <c r="N25" s="725"/>
      <c r="O25" s="725"/>
      <c r="P25" s="725"/>
      <c r="Q25" s="725"/>
      <c r="R25" s="725"/>
      <c r="S25" s="725"/>
      <c r="T25" s="725"/>
      <c r="U25" s="725"/>
      <c r="V25" s="725"/>
      <c r="W25" s="725"/>
    </row>
    <row r="26" spans="2:23" ht="9.75" customHeight="1" hidden="1">
      <c r="B26" s="706" t="s">
        <v>447</v>
      </c>
      <c r="C26" s="722" t="e">
        <v>#REF!</v>
      </c>
      <c r="D26" s="722" t="e">
        <v>#REF!</v>
      </c>
      <c r="E26" s="722" t="e">
        <v>#REF!</v>
      </c>
      <c r="F26" s="722" t="e">
        <v>#REF!</v>
      </c>
      <c r="G26" s="722" t="e">
        <v>#REF!</v>
      </c>
      <c r="H26" s="722" t="e">
        <v>#REF!</v>
      </c>
      <c r="I26" s="722" t="e">
        <v>#REF!</v>
      </c>
      <c r="J26" s="722" t="e">
        <v>#REF!</v>
      </c>
      <c r="K26" s="722" t="e">
        <v>#REF!</v>
      </c>
      <c r="L26" s="727"/>
      <c r="M26" s="722"/>
      <c r="N26" s="725"/>
      <c r="O26" s="725"/>
      <c r="P26" s="725"/>
      <c r="Q26" s="725"/>
      <c r="R26" s="725"/>
      <c r="S26" s="725"/>
      <c r="T26" s="725"/>
      <c r="U26" s="725"/>
      <c r="V26" s="725"/>
      <c r="W26" s="725"/>
    </row>
    <row r="27" spans="2:23" ht="9.75" customHeight="1" hidden="1">
      <c r="B27" s="706" t="s">
        <v>448</v>
      </c>
      <c r="C27" s="722" t="e">
        <v>#REF!</v>
      </c>
      <c r="D27" s="722" t="e">
        <v>#REF!</v>
      </c>
      <c r="E27" s="722" t="e">
        <v>#REF!</v>
      </c>
      <c r="F27" s="722" t="e">
        <v>#REF!</v>
      </c>
      <c r="G27" s="722" t="e">
        <v>#REF!</v>
      </c>
      <c r="H27" s="722" t="e">
        <v>#REF!</v>
      </c>
      <c r="I27" s="722" t="e">
        <v>#REF!</v>
      </c>
      <c r="J27" s="722" t="e">
        <v>#REF!</v>
      </c>
      <c r="K27" s="722" t="e">
        <v>#REF!</v>
      </c>
      <c r="L27" s="727"/>
      <c r="M27" s="722"/>
      <c r="N27" s="725"/>
      <c r="O27" s="725"/>
      <c r="P27" s="725"/>
      <c r="Q27" s="725"/>
      <c r="R27" s="725"/>
      <c r="S27" s="725"/>
      <c r="T27" s="725"/>
      <c r="U27" s="725"/>
      <c r="V27" s="725"/>
      <c r="W27" s="725"/>
    </row>
    <row r="28" spans="2:23" ht="9.75" customHeight="1" hidden="1">
      <c r="B28" s="706" t="s">
        <v>449</v>
      </c>
      <c r="C28" s="722" t="e">
        <v>#REF!</v>
      </c>
      <c r="D28" s="722" t="e">
        <v>#REF!</v>
      </c>
      <c r="E28" s="722" t="e">
        <v>#REF!</v>
      </c>
      <c r="F28" s="722" t="e">
        <v>#REF!</v>
      </c>
      <c r="G28" s="722" t="e">
        <v>#REF!</v>
      </c>
      <c r="H28" s="722" t="e">
        <v>#REF!</v>
      </c>
      <c r="I28" s="722" t="e">
        <v>#REF!</v>
      </c>
      <c r="J28" s="722" t="e">
        <v>#REF!</v>
      </c>
      <c r="K28" s="722" t="e">
        <v>#REF!</v>
      </c>
      <c r="L28" s="727"/>
      <c r="M28" s="722"/>
      <c r="N28" s="725"/>
      <c r="O28" s="725"/>
      <c r="P28" s="725"/>
      <c r="Q28" s="725"/>
      <c r="R28" s="725"/>
      <c r="S28" s="725"/>
      <c r="T28" s="725"/>
      <c r="U28" s="725"/>
      <c r="V28" s="725"/>
      <c r="W28" s="725"/>
    </row>
    <row r="29" spans="2:23" ht="9.75" customHeight="1" hidden="1">
      <c r="B29" s="706" t="s">
        <v>450</v>
      </c>
      <c r="C29" s="722" t="e">
        <v>#REF!</v>
      </c>
      <c r="D29" s="722" t="e">
        <v>#REF!</v>
      </c>
      <c r="E29" s="722" t="e">
        <v>#REF!</v>
      </c>
      <c r="F29" s="722" t="e">
        <v>#REF!</v>
      </c>
      <c r="G29" s="722" t="e">
        <v>#REF!</v>
      </c>
      <c r="H29" s="722" t="e">
        <v>#REF!</v>
      </c>
      <c r="I29" s="722" t="e">
        <v>#REF!</v>
      </c>
      <c r="J29" s="722" t="e">
        <v>#REF!</v>
      </c>
      <c r="K29" s="722" t="e">
        <v>#REF!</v>
      </c>
      <c r="L29" s="727"/>
      <c r="M29" s="722"/>
      <c r="N29" s="725"/>
      <c r="O29" s="725"/>
      <c r="P29" s="725"/>
      <c r="Q29" s="725"/>
      <c r="R29" s="725"/>
      <c r="S29" s="725"/>
      <c r="T29" s="725"/>
      <c r="U29" s="725"/>
      <c r="V29" s="725"/>
      <c r="W29" s="725"/>
    </row>
    <row r="30" spans="2:23" ht="9.75" customHeight="1" hidden="1">
      <c r="B30" s="706" t="s">
        <v>451</v>
      </c>
      <c r="C30" s="722" t="e">
        <v>#REF!</v>
      </c>
      <c r="D30" s="722" t="e">
        <v>#REF!</v>
      </c>
      <c r="E30" s="722" t="e">
        <v>#REF!</v>
      </c>
      <c r="F30" s="722" t="e">
        <v>#REF!</v>
      </c>
      <c r="G30" s="722" t="e">
        <v>#REF!</v>
      </c>
      <c r="H30" s="722" t="e">
        <v>#REF!</v>
      </c>
      <c r="I30" s="722" t="e">
        <v>#REF!</v>
      </c>
      <c r="J30" s="722" t="e">
        <v>#REF!</v>
      </c>
      <c r="K30" s="722" t="e">
        <v>#REF!</v>
      </c>
      <c r="L30" s="727"/>
      <c r="M30" s="722"/>
      <c r="N30" s="725"/>
      <c r="O30" s="725"/>
      <c r="P30" s="725"/>
      <c r="Q30" s="725"/>
      <c r="R30" s="725"/>
      <c r="S30" s="725"/>
      <c r="T30" s="725"/>
      <c r="U30" s="725"/>
      <c r="V30" s="725"/>
      <c r="W30" s="725"/>
    </row>
    <row r="31" spans="2:23" ht="9.75" customHeight="1" hidden="1">
      <c r="B31" s="706" t="s">
        <v>452</v>
      </c>
      <c r="C31" s="722" t="e">
        <v>#REF!</v>
      </c>
      <c r="D31" s="722" t="e">
        <v>#REF!</v>
      </c>
      <c r="E31" s="722" t="e">
        <v>#REF!</v>
      </c>
      <c r="F31" s="722" t="e">
        <v>#REF!</v>
      </c>
      <c r="G31" s="722" t="e">
        <v>#REF!</v>
      </c>
      <c r="H31" s="722" t="e">
        <v>#REF!</v>
      </c>
      <c r="I31" s="722" t="e">
        <v>#REF!</v>
      </c>
      <c r="J31" s="722" t="e">
        <v>#REF!</v>
      </c>
      <c r="K31" s="722" t="e">
        <v>#REF!</v>
      </c>
      <c r="L31" s="727"/>
      <c r="M31" s="722"/>
      <c r="N31" s="725"/>
      <c r="O31" s="725"/>
      <c r="P31" s="725"/>
      <c r="Q31" s="725"/>
      <c r="R31" s="725"/>
      <c r="S31" s="725"/>
      <c r="T31" s="725"/>
      <c r="U31" s="725"/>
      <c r="V31" s="725"/>
      <c r="W31" s="725"/>
    </row>
    <row r="32" spans="2:23" ht="9.75" customHeight="1" hidden="1">
      <c r="B32" s="706" t="s">
        <v>453</v>
      </c>
      <c r="C32" s="722" t="e">
        <v>#REF!</v>
      </c>
      <c r="D32" s="722" t="e">
        <v>#REF!</v>
      </c>
      <c r="E32" s="722" t="e">
        <v>#REF!</v>
      </c>
      <c r="F32" s="722" t="e">
        <v>#REF!</v>
      </c>
      <c r="G32" s="722" t="e">
        <v>#REF!</v>
      </c>
      <c r="H32" s="722" t="e">
        <v>#REF!</v>
      </c>
      <c r="I32" s="722" t="e">
        <v>#REF!</v>
      </c>
      <c r="J32" s="722" t="e">
        <v>#REF!</v>
      </c>
      <c r="K32" s="722" t="e">
        <v>#REF!</v>
      </c>
      <c r="L32" s="727"/>
      <c r="M32" s="722"/>
      <c r="N32" s="725"/>
      <c r="O32" s="725"/>
      <c r="P32" s="725"/>
      <c r="Q32" s="725"/>
      <c r="R32" s="725"/>
      <c r="S32" s="725"/>
      <c r="T32" s="725"/>
      <c r="U32" s="725"/>
      <c r="V32" s="725"/>
      <c r="W32" s="725"/>
    </row>
    <row r="33" spans="2:23" ht="8.25" customHeight="1" hidden="1">
      <c r="B33" s="706" t="s">
        <v>454</v>
      </c>
      <c r="C33" s="722" t="e">
        <v>#REF!</v>
      </c>
      <c r="D33" s="722" t="e">
        <v>#REF!</v>
      </c>
      <c r="E33" s="722" t="e">
        <v>#REF!</v>
      </c>
      <c r="F33" s="722" t="e">
        <v>#REF!</v>
      </c>
      <c r="G33" s="722" t="e">
        <v>#REF!</v>
      </c>
      <c r="H33" s="722" t="e">
        <v>#REF!</v>
      </c>
      <c r="I33" s="722" t="e">
        <v>#REF!</v>
      </c>
      <c r="J33" s="722" t="e">
        <v>#REF!</v>
      </c>
      <c r="K33" s="722" t="e">
        <v>#REF!</v>
      </c>
      <c r="L33" s="727"/>
      <c r="M33" s="722"/>
      <c r="N33" s="725"/>
      <c r="O33" s="725"/>
      <c r="P33" s="725"/>
      <c r="Q33" s="725"/>
      <c r="R33" s="725"/>
      <c r="S33" s="725"/>
      <c r="T33" s="725"/>
      <c r="U33" s="725"/>
      <c r="V33" s="725"/>
      <c r="W33" s="725"/>
    </row>
    <row r="34" spans="2:23" ht="8.25" customHeight="1" hidden="1">
      <c r="B34" s="706" t="s">
        <v>455</v>
      </c>
      <c r="C34" s="722" t="e">
        <v>#REF!</v>
      </c>
      <c r="D34" s="722" t="e">
        <v>#REF!</v>
      </c>
      <c r="E34" s="722" t="e">
        <v>#REF!</v>
      </c>
      <c r="F34" s="722" t="e">
        <v>#REF!</v>
      </c>
      <c r="G34" s="722" t="e">
        <v>#REF!</v>
      </c>
      <c r="H34" s="722" t="e">
        <v>#REF!</v>
      </c>
      <c r="I34" s="722" t="e">
        <v>#REF!</v>
      </c>
      <c r="J34" s="722" t="e">
        <v>#REF!</v>
      </c>
      <c r="K34" s="722" t="e">
        <v>#REF!</v>
      </c>
      <c r="L34" s="727"/>
      <c r="M34" s="722"/>
      <c r="N34" s="725"/>
      <c r="O34" s="725"/>
      <c r="P34" s="725"/>
      <c r="Q34" s="725"/>
      <c r="R34" s="725"/>
      <c r="S34" s="725"/>
      <c r="T34" s="725"/>
      <c r="U34" s="725"/>
      <c r="V34" s="725"/>
      <c r="W34" s="725"/>
    </row>
    <row r="35" spans="2:23" ht="8.25" customHeight="1" hidden="1">
      <c r="B35" s="706" t="s">
        <v>456</v>
      </c>
      <c r="C35" s="722" t="e">
        <v>#REF!</v>
      </c>
      <c r="D35" s="722" t="e">
        <v>#REF!</v>
      </c>
      <c r="E35" s="722" t="e">
        <v>#REF!</v>
      </c>
      <c r="F35" s="722" t="e">
        <v>#REF!</v>
      </c>
      <c r="G35" s="722" t="e">
        <v>#REF!</v>
      </c>
      <c r="H35" s="722" t="e">
        <v>#REF!</v>
      </c>
      <c r="I35" s="722" t="e">
        <v>#REF!</v>
      </c>
      <c r="J35" s="722" t="e">
        <v>#REF!</v>
      </c>
      <c r="K35" s="722" t="e">
        <v>#REF!</v>
      </c>
      <c r="L35" s="727"/>
      <c r="M35" s="722"/>
      <c r="N35" s="725"/>
      <c r="O35" s="725"/>
      <c r="P35" s="725"/>
      <c r="Q35" s="725"/>
      <c r="R35" s="725"/>
      <c r="S35" s="725"/>
      <c r="T35" s="725"/>
      <c r="U35" s="725"/>
      <c r="V35" s="725"/>
      <c r="W35" s="725"/>
    </row>
    <row r="36" spans="2:23" ht="6.75" customHeight="1" hidden="1">
      <c r="B36" s="706" t="s">
        <v>457</v>
      </c>
      <c r="C36" s="722" t="e">
        <v>#REF!</v>
      </c>
      <c r="D36" s="722" t="e">
        <v>#REF!</v>
      </c>
      <c r="E36" s="722" t="e">
        <v>#REF!</v>
      </c>
      <c r="F36" s="722" t="e">
        <v>#REF!</v>
      </c>
      <c r="G36" s="722" t="e">
        <v>#REF!</v>
      </c>
      <c r="H36" s="722" t="e">
        <v>#REF!</v>
      </c>
      <c r="I36" s="722" t="e">
        <v>#REF!</v>
      </c>
      <c r="J36" s="722" t="e">
        <v>#REF!</v>
      </c>
      <c r="K36" s="722" t="e">
        <v>#REF!</v>
      </c>
      <c r="L36" s="727"/>
      <c r="M36" s="722"/>
      <c r="N36" s="725"/>
      <c r="O36" s="725"/>
      <c r="P36" s="725"/>
      <c r="Q36" s="725"/>
      <c r="R36" s="725"/>
      <c r="S36" s="725"/>
      <c r="T36" s="725"/>
      <c r="U36" s="725"/>
      <c r="V36" s="725"/>
      <c r="W36" s="725"/>
    </row>
    <row r="37" spans="2:23" ht="6.75" customHeight="1" hidden="1">
      <c r="B37" s="706" t="s">
        <v>458</v>
      </c>
      <c r="C37" s="722" t="e">
        <v>#REF!</v>
      </c>
      <c r="D37" s="722" t="e">
        <v>#REF!</v>
      </c>
      <c r="E37" s="722" t="e">
        <v>#REF!</v>
      </c>
      <c r="F37" s="722" t="e">
        <v>#REF!</v>
      </c>
      <c r="G37" s="722" t="e">
        <v>#REF!</v>
      </c>
      <c r="H37" s="722" t="e">
        <v>#REF!</v>
      </c>
      <c r="I37" s="722" t="e">
        <v>#REF!</v>
      </c>
      <c r="J37" s="722" t="e">
        <v>#REF!</v>
      </c>
      <c r="K37" s="722" t="e">
        <v>#REF!</v>
      </c>
      <c r="L37" s="727"/>
      <c r="M37" s="722"/>
      <c r="N37" s="725"/>
      <c r="O37" s="725"/>
      <c r="P37" s="725"/>
      <c r="Q37" s="725"/>
      <c r="R37" s="725"/>
      <c r="S37" s="725"/>
      <c r="T37" s="725"/>
      <c r="U37" s="725"/>
      <c r="V37" s="725"/>
      <c r="W37" s="725"/>
    </row>
    <row r="38" spans="2:23" ht="6.75" customHeight="1" hidden="1">
      <c r="B38" s="706" t="s">
        <v>459</v>
      </c>
      <c r="C38" s="722" t="e">
        <v>#REF!</v>
      </c>
      <c r="D38" s="722" t="e">
        <v>#REF!</v>
      </c>
      <c r="E38" s="722" t="e">
        <v>#REF!</v>
      </c>
      <c r="F38" s="722" t="e">
        <v>#REF!</v>
      </c>
      <c r="G38" s="722" t="e">
        <v>#REF!</v>
      </c>
      <c r="H38" s="722" t="e">
        <v>#REF!</v>
      </c>
      <c r="I38" s="722" t="e">
        <v>#REF!</v>
      </c>
      <c r="J38" s="722" t="e">
        <v>#REF!</v>
      </c>
      <c r="K38" s="722" t="e">
        <v>#REF!</v>
      </c>
      <c r="L38" s="727"/>
      <c r="M38" s="722"/>
      <c r="N38" s="725"/>
      <c r="O38" s="725"/>
      <c r="P38" s="725"/>
      <c r="Q38" s="725"/>
      <c r="R38" s="725"/>
      <c r="S38" s="725"/>
      <c r="T38" s="725"/>
      <c r="U38" s="725"/>
      <c r="V38" s="725"/>
      <c r="W38" s="725"/>
    </row>
    <row r="39" spans="2:23" ht="9.75" customHeight="1" hidden="1">
      <c r="B39" s="706" t="s">
        <v>460</v>
      </c>
      <c r="C39" s="722" t="e">
        <v>#REF!</v>
      </c>
      <c r="D39" s="722" t="e">
        <v>#REF!</v>
      </c>
      <c r="E39" s="722" t="e">
        <v>#REF!</v>
      </c>
      <c r="F39" s="722" t="e">
        <v>#REF!</v>
      </c>
      <c r="G39" s="722" t="e">
        <v>#REF!</v>
      </c>
      <c r="H39" s="722" t="e">
        <v>#REF!</v>
      </c>
      <c r="I39" s="722" t="e">
        <v>#REF!</v>
      </c>
      <c r="J39" s="722" t="e">
        <v>#REF!</v>
      </c>
      <c r="K39" s="722" t="e">
        <v>#REF!</v>
      </c>
      <c r="L39" s="722"/>
      <c r="M39" s="722"/>
      <c r="N39" s="725"/>
      <c r="O39" s="725"/>
      <c r="P39" s="725"/>
      <c r="Q39" s="725"/>
      <c r="R39" s="725"/>
      <c r="S39" s="725"/>
      <c r="T39" s="725"/>
      <c r="U39" s="725"/>
      <c r="V39" s="725"/>
      <c r="W39" s="725"/>
    </row>
    <row r="40" spans="2:23" ht="9.75" customHeight="1">
      <c r="B40" s="706" t="s">
        <v>461</v>
      </c>
      <c r="C40" s="724">
        <v>82579</v>
      </c>
      <c r="D40" s="724">
        <v>63939</v>
      </c>
      <c r="E40" s="724">
        <v>35877</v>
      </c>
      <c r="F40" s="724">
        <v>21470</v>
      </c>
      <c r="G40" s="724">
        <v>16734</v>
      </c>
      <c r="H40" s="724">
        <v>4749</v>
      </c>
      <c r="I40" s="724">
        <v>4339</v>
      </c>
      <c r="J40" s="706">
        <v>1888</v>
      </c>
      <c r="K40" s="706">
        <v>231575</v>
      </c>
      <c r="L40" s="722"/>
      <c r="N40" s="725"/>
      <c r="O40" s="725"/>
      <c r="P40" s="725"/>
      <c r="Q40" s="725"/>
      <c r="R40" s="725"/>
      <c r="S40" s="725"/>
      <c r="T40" s="725"/>
      <c r="U40" s="725"/>
      <c r="V40" s="725"/>
      <c r="W40" s="725"/>
    </row>
    <row r="41" spans="2:23" ht="12" customHeight="1">
      <c r="B41" s="706" t="s">
        <v>474</v>
      </c>
      <c r="C41" s="728">
        <v>2.395447664535872</v>
      </c>
      <c r="D41" s="728">
        <v>2.1929360819712125</v>
      </c>
      <c r="E41" s="728">
        <v>2.1697905637050017</v>
      </c>
      <c r="F41" s="728">
        <v>2.2040523287146043</v>
      </c>
      <c r="G41" s="728">
        <v>2.07051522437665</v>
      </c>
      <c r="H41" s="728">
        <v>2.176308680360875</v>
      </c>
      <c r="I41" s="728">
        <v>2.1377876818786166</v>
      </c>
      <c r="J41" s="728">
        <v>1.7116789908655938</v>
      </c>
      <c r="K41" s="728">
        <v>2.230095057775846</v>
      </c>
      <c r="L41" s="722"/>
      <c r="M41" s="719"/>
      <c r="N41" s="725"/>
      <c r="O41" s="725"/>
      <c r="P41" s="725"/>
      <c r="Q41" s="725"/>
      <c r="R41" s="725"/>
      <c r="S41" s="725"/>
      <c r="T41" s="725"/>
      <c r="U41" s="725"/>
      <c r="V41" s="725"/>
      <c r="W41" s="725"/>
    </row>
    <row r="42" spans="2:23" ht="9.75" customHeight="1">
      <c r="B42" s="706" t="s">
        <v>462</v>
      </c>
      <c r="C42" s="707">
        <v>20</v>
      </c>
      <c r="D42" s="707">
        <v>25</v>
      </c>
      <c r="E42" s="707">
        <v>31</v>
      </c>
      <c r="F42" s="707">
        <v>31</v>
      </c>
      <c r="G42" s="707">
        <v>25</v>
      </c>
      <c r="H42" s="707">
        <v>30</v>
      </c>
      <c r="I42" s="707">
        <v>25</v>
      </c>
      <c r="J42" s="707">
        <v>30</v>
      </c>
      <c r="K42" s="707" t="s">
        <v>186</v>
      </c>
      <c r="L42" s="722"/>
      <c r="M42" s="719"/>
      <c r="N42" s="725"/>
      <c r="O42" s="725"/>
      <c r="P42" s="725"/>
      <c r="Q42" s="725"/>
      <c r="R42" s="725"/>
      <c r="S42" s="725"/>
      <c r="T42" s="725"/>
      <c r="U42" s="725"/>
      <c r="V42" s="725"/>
      <c r="W42" s="725"/>
    </row>
    <row r="43" spans="2:23" ht="11.25" customHeight="1" hidden="1">
      <c r="B43" s="706" t="s">
        <v>342</v>
      </c>
      <c r="C43" s="707" t="e">
        <v>#REF!</v>
      </c>
      <c r="D43" s="707" t="e">
        <v>#REF!</v>
      </c>
      <c r="E43" s="707" t="e">
        <v>#REF!</v>
      </c>
      <c r="F43" s="707" t="e">
        <v>#REF!</v>
      </c>
      <c r="G43" s="707" t="e">
        <v>#REF!</v>
      </c>
      <c r="H43" s="707" t="e">
        <v>#REF!</v>
      </c>
      <c r="I43" s="707" t="e">
        <v>#REF!</v>
      </c>
      <c r="J43" s="707" t="e">
        <v>#REF!</v>
      </c>
      <c r="K43" s="707" t="e">
        <v>#REF!</v>
      </c>
      <c r="L43" s="722"/>
      <c r="M43" s="719"/>
      <c r="N43" s="725"/>
      <c r="O43" s="725"/>
      <c r="P43" s="725"/>
      <c r="Q43" s="725"/>
      <c r="R43" s="725"/>
      <c r="S43" s="725"/>
      <c r="T43" s="725"/>
      <c r="U43" s="725"/>
      <c r="V43" s="725"/>
      <c r="W43" s="725"/>
    </row>
    <row r="44" spans="2:23" ht="15.75" customHeight="1" hidden="1">
      <c r="B44" s="729" t="s">
        <v>0</v>
      </c>
      <c r="C44" s="730" t="e">
        <v>#REF!</v>
      </c>
      <c r="D44" s="730" t="e">
        <v>#REF!</v>
      </c>
      <c r="E44" s="730" t="e">
        <v>#REF!</v>
      </c>
      <c r="F44" s="730" t="e">
        <v>#REF!</v>
      </c>
      <c r="G44" s="730" t="e">
        <v>#REF!</v>
      </c>
      <c r="H44" s="730" t="e">
        <v>#REF!</v>
      </c>
      <c r="I44" s="730" t="e">
        <v>#REF!</v>
      </c>
      <c r="J44" s="730" t="e">
        <v>#REF!</v>
      </c>
      <c r="K44" s="730" t="e">
        <v>#REF!</v>
      </c>
      <c r="L44" s="722"/>
      <c r="M44" s="719"/>
      <c r="O44" s="707"/>
      <c r="P44" s="707"/>
      <c r="Q44" s="707"/>
      <c r="R44" s="707"/>
      <c r="S44" s="707"/>
      <c r="T44" s="707"/>
      <c r="U44" s="707"/>
      <c r="V44" s="707"/>
      <c r="W44" s="707"/>
    </row>
    <row r="45" spans="2:23" ht="2.25" customHeight="1">
      <c r="B45" s="729"/>
      <c r="C45" s="730"/>
      <c r="D45" s="730"/>
      <c r="E45" s="730"/>
      <c r="F45" s="730"/>
      <c r="G45" s="730"/>
      <c r="H45" s="730"/>
      <c r="I45" s="730"/>
      <c r="J45" s="730"/>
      <c r="K45" s="730"/>
      <c r="L45" s="722"/>
      <c r="M45" s="719"/>
      <c r="O45" s="707"/>
      <c r="P45" s="707"/>
      <c r="Q45" s="707"/>
      <c r="R45" s="707"/>
      <c r="S45" s="707"/>
      <c r="T45" s="707"/>
      <c r="U45" s="707"/>
      <c r="V45" s="707"/>
      <c r="W45" s="707"/>
    </row>
    <row r="46" ht="0.75" customHeight="1"/>
    <row r="47" ht="10.5" customHeight="1">
      <c r="A47" s="720" t="s">
        <v>425</v>
      </c>
    </row>
    <row r="48" spans="2:21" ht="11.25" customHeight="1">
      <c r="B48" s="706" t="s">
        <v>473</v>
      </c>
      <c r="C48" s="707">
        <v>692402</v>
      </c>
      <c r="D48" s="707">
        <v>579836</v>
      </c>
      <c r="E48" s="707">
        <v>593073</v>
      </c>
      <c r="F48" s="707">
        <v>271752</v>
      </c>
      <c r="G48" s="707">
        <v>197761</v>
      </c>
      <c r="H48" s="707">
        <v>70649</v>
      </c>
      <c r="I48" s="707">
        <v>27186</v>
      </c>
      <c r="J48" s="707" t="s">
        <v>463</v>
      </c>
      <c r="K48" s="707">
        <v>2432659</v>
      </c>
      <c r="L48" s="722"/>
      <c r="N48" s="722"/>
      <c r="O48" s="722"/>
      <c r="P48" s="722"/>
      <c r="Q48" s="722"/>
      <c r="R48" s="722"/>
      <c r="S48" s="722"/>
      <c r="T48" s="722"/>
      <c r="U48" s="722"/>
    </row>
    <row r="49" spans="2:21" ht="9.75" customHeight="1">
      <c r="B49" s="706" t="s">
        <v>429</v>
      </c>
      <c r="C49" s="707">
        <v>41942</v>
      </c>
      <c r="D49" s="707">
        <v>70867</v>
      </c>
      <c r="E49" s="707">
        <v>61350</v>
      </c>
      <c r="F49" s="707">
        <v>32666</v>
      </c>
      <c r="G49" s="707">
        <v>17981</v>
      </c>
      <c r="H49" s="707">
        <v>13327</v>
      </c>
      <c r="I49" s="707">
        <v>1873</v>
      </c>
      <c r="J49" s="707" t="s">
        <v>463</v>
      </c>
      <c r="K49" s="722">
        <v>240006</v>
      </c>
      <c r="L49" s="722"/>
      <c r="N49" s="722"/>
      <c r="O49" s="722"/>
      <c r="P49" s="722"/>
      <c r="Q49" s="722"/>
      <c r="R49" s="722"/>
      <c r="S49" s="722"/>
      <c r="T49" s="722"/>
      <c r="U49" s="722"/>
    </row>
    <row r="50" spans="2:23" ht="9.75" customHeight="1">
      <c r="B50" s="706" t="s">
        <v>430</v>
      </c>
      <c r="C50" s="707">
        <v>127954</v>
      </c>
      <c r="D50" s="707">
        <v>142110</v>
      </c>
      <c r="E50" s="707">
        <v>140321</v>
      </c>
      <c r="F50" s="707">
        <v>68035</v>
      </c>
      <c r="G50" s="707">
        <v>50237</v>
      </c>
      <c r="H50" s="707">
        <v>12508</v>
      </c>
      <c r="I50" s="707">
        <v>6085</v>
      </c>
      <c r="J50" s="707" t="s">
        <v>463</v>
      </c>
      <c r="K50" s="706">
        <v>547250</v>
      </c>
      <c r="L50" s="722"/>
      <c r="M50" s="722"/>
      <c r="N50" s="725"/>
      <c r="O50" s="725"/>
      <c r="P50" s="725"/>
      <c r="Q50" s="725"/>
      <c r="R50" s="725"/>
      <c r="S50" s="725"/>
      <c r="T50" s="725"/>
      <c r="U50" s="725"/>
      <c r="V50" s="725"/>
      <c r="W50" s="725"/>
    </row>
    <row r="51" spans="2:23" ht="9.75" customHeight="1">
      <c r="B51" s="706" t="s">
        <v>431</v>
      </c>
      <c r="C51" s="707">
        <v>292890</v>
      </c>
      <c r="D51" s="707">
        <v>222405</v>
      </c>
      <c r="E51" s="707">
        <v>233272</v>
      </c>
      <c r="F51" s="707">
        <v>101644</v>
      </c>
      <c r="G51" s="707">
        <v>69671</v>
      </c>
      <c r="H51" s="707">
        <v>28115</v>
      </c>
      <c r="I51" s="707">
        <v>9717</v>
      </c>
      <c r="J51" s="707" t="s">
        <v>463</v>
      </c>
      <c r="K51" s="706">
        <v>957714</v>
      </c>
      <c r="L51" s="722"/>
      <c r="N51" s="725"/>
      <c r="O51" s="725"/>
      <c r="P51" s="725"/>
      <c r="Q51" s="725"/>
      <c r="R51" s="725"/>
      <c r="S51" s="725"/>
      <c r="T51" s="725"/>
      <c r="U51" s="725"/>
      <c r="V51" s="725"/>
      <c r="W51" s="725"/>
    </row>
    <row r="52" spans="2:23" ht="9.75" customHeight="1">
      <c r="B52" s="706" t="s">
        <v>432</v>
      </c>
      <c r="C52" s="707">
        <v>141587</v>
      </c>
      <c r="D52" s="707">
        <v>83051</v>
      </c>
      <c r="E52" s="707">
        <v>95086</v>
      </c>
      <c r="F52" s="707">
        <v>40207</v>
      </c>
      <c r="G52" s="707">
        <v>32392</v>
      </c>
      <c r="H52" s="707">
        <v>10425</v>
      </c>
      <c r="I52" s="707">
        <v>5257</v>
      </c>
      <c r="J52" s="707" t="s">
        <v>463</v>
      </c>
      <c r="K52" s="706">
        <v>408005</v>
      </c>
      <c r="L52" s="722"/>
      <c r="N52" s="725"/>
      <c r="O52" s="725"/>
      <c r="P52" s="725"/>
      <c r="Q52" s="725"/>
      <c r="R52" s="725"/>
      <c r="S52" s="725"/>
      <c r="T52" s="725"/>
      <c r="U52" s="725"/>
      <c r="V52" s="725"/>
      <c r="W52" s="725"/>
    </row>
    <row r="53" spans="2:23" ht="12.75">
      <c r="B53" s="706" t="s">
        <v>433</v>
      </c>
      <c r="C53" s="707">
        <v>50914</v>
      </c>
      <c r="D53" s="707">
        <v>33283</v>
      </c>
      <c r="E53" s="707">
        <v>31592</v>
      </c>
      <c r="F53" s="707">
        <v>15867</v>
      </c>
      <c r="G53" s="707">
        <v>13913</v>
      </c>
      <c r="H53" s="707">
        <v>3584</v>
      </c>
      <c r="I53" s="707">
        <v>2536</v>
      </c>
      <c r="J53" s="707" t="s">
        <v>463</v>
      </c>
      <c r="K53" s="706">
        <v>151689</v>
      </c>
      <c r="L53" s="722"/>
      <c r="N53" s="725"/>
      <c r="O53" s="725"/>
      <c r="P53" s="725"/>
      <c r="Q53" s="725"/>
      <c r="R53" s="725"/>
      <c r="S53" s="725"/>
      <c r="T53" s="725"/>
      <c r="U53" s="725"/>
      <c r="V53" s="725"/>
      <c r="W53" s="725"/>
    </row>
    <row r="54" spans="2:23" ht="9.75" customHeight="1" hidden="1">
      <c r="B54" s="706" t="s">
        <v>434</v>
      </c>
      <c r="C54" s="722"/>
      <c r="D54" s="722"/>
      <c r="E54" s="722"/>
      <c r="F54" s="722"/>
      <c r="G54" s="722"/>
      <c r="H54" s="722"/>
      <c r="I54" s="722"/>
      <c r="J54" s="707" t="s">
        <v>463</v>
      </c>
      <c r="L54" s="722"/>
      <c r="N54" s="725"/>
      <c r="O54" s="725"/>
      <c r="P54" s="725"/>
      <c r="Q54" s="725"/>
      <c r="R54" s="725"/>
      <c r="S54" s="725"/>
      <c r="T54" s="725"/>
      <c r="U54" s="725"/>
      <c r="V54" s="725"/>
      <c r="W54" s="725"/>
    </row>
    <row r="55" spans="2:23" ht="9.75" customHeight="1" hidden="1">
      <c r="B55" s="706" t="s">
        <v>435</v>
      </c>
      <c r="C55" s="722"/>
      <c r="D55" s="722"/>
      <c r="E55" s="722"/>
      <c r="F55" s="722"/>
      <c r="G55" s="722"/>
      <c r="H55" s="722"/>
      <c r="I55" s="722"/>
      <c r="J55" s="707" t="s">
        <v>463</v>
      </c>
      <c r="L55" s="722"/>
      <c r="M55" s="719"/>
      <c r="N55" s="725"/>
      <c r="O55" s="725"/>
      <c r="P55" s="725"/>
      <c r="Q55" s="725"/>
      <c r="R55" s="725"/>
      <c r="S55" s="725"/>
      <c r="T55" s="725"/>
      <c r="U55" s="725"/>
      <c r="V55" s="725"/>
      <c r="W55" s="725"/>
    </row>
    <row r="56" spans="2:23" ht="9.75" customHeight="1" hidden="1">
      <c r="B56" s="706" t="s">
        <v>436</v>
      </c>
      <c r="C56" s="722"/>
      <c r="D56" s="722"/>
      <c r="E56" s="722"/>
      <c r="F56" s="722"/>
      <c r="G56" s="722"/>
      <c r="H56" s="722"/>
      <c r="I56" s="722"/>
      <c r="J56" s="707" t="s">
        <v>463</v>
      </c>
      <c r="L56" s="722"/>
      <c r="M56" s="719"/>
      <c r="N56" s="725"/>
      <c r="O56" s="725"/>
      <c r="P56" s="725"/>
      <c r="Q56" s="725"/>
      <c r="R56" s="725"/>
      <c r="S56" s="725"/>
      <c r="T56" s="725"/>
      <c r="U56" s="725"/>
      <c r="V56" s="725"/>
      <c r="W56" s="725"/>
    </row>
    <row r="57" spans="2:23" ht="9.75" customHeight="1" hidden="1">
      <c r="B57" s="706" t="s">
        <v>437</v>
      </c>
      <c r="C57" s="722"/>
      <c r="D57" s="722"/>
      <c r="E57" s="722"/>
      <c r="F57" s="722"/>
      <c r="G57" s="722"/>
      <c r="H57" s="722"/>
      <c r="I57" s="722"/>
      <c r="J57" s="707" t="s">
        <v>463</v>
      </c>
      <c r="L57" s="722"/>
      <c r="M57" s="719"/>
      <c r="N57" s="725"/>
      <c r="O57" s="725"/>
      <c r="P57" s="725"/>
      <c r="Q57" s="725"/>
      <c r="R57" s="725"/>
      <c r="S57" s="725"/>
      <c r="T57" s="725"/>
      <c r="U57" s="725"/>
      <c r="V57" s="725"/>
      <c r="W57" s="725"/>
    </row>
    <row r="58" spans="2:23" ht="9.75" customHeight="1" hidden="1">
      <c r="B58" s="706" t="s">
        <v>438</v>
      </c>
      <c r="C58" s="722"/>
      <c r="D58" s="722"/>
      <c r="E58" s="722"/>
      <c r="F58" s="722"/>
      <c r="G58" s="722"/>
      <c r="H58" s="722"/>
      <c r="I58" s="722"/>
      <c r="J58" s="707" t="s">
        <v>463</v>
      </c>
      <c r="L58" s="722"/>
      <c r="M58" s="719"/>
      <c r="N58" s="725"/>
      <c r="O58" s="725"/>
      <c r="P58" s="725"/>
      <c r="Q58" s="725"/>
      <c r="R58" s="725"/>
      <c r="S58" s="725"/>
      <c r="T58" s="725"/>
      <c r="U58" s="725"/>
      <c r="V58" s="725"/>
      <c r="W58" s="725"/>
    </row>
    <row r="59" spans="2:23" ht="9.75" customHeight="1" hidden="1">
      <c r="B59" s="706" t="s">
        <v>439</v>
      </c>
      <c r="C59" s="722"/>
      <c r="D59" s="722"/>
      <c r="E59" s="722"/>
      <c r="F59" s="722"/>
      <c r="G59" s="722"/>
      <c r="H59" s="722"/>
      <c r="I59" s="722"/>
      <c r="J59" s="707" t="s">
        <v>463</v>
      </c>
      <c r="L59" s="722"/>
      <c r="M59" s="719"/>
      <c r="N59" s="725"/>
      <c r="O59" s="725"/>
      <c r="P59" s="725"/>
      <c r="Q59" s="725"/>
      <c r="R59" s="725"/>
      <c r="S59" s="725"/>
      <c r="T59" s="725"/>
      <c r="U59" s="725"/>
      <c r="V59" s="725"/>
      <c r="W59" s="725"/>
    </row>
    <row r="60" spans="2:23" ht="9.75" customHeight="1" hidden="1">
      <c r="B60" s="706" t="s">
        <v>440</v>
      </c>
      <c r="C60" s="722"/>
      <c r="D60" s="722"/>
      <c r="E60" s="722"/>
      <c r="F60" s="722"/>
      <c r="G60" s="722"/>
      <c r="H60" s="722"/>
      <c r="I60" s="722"/>
      <c r="J60" s="707" t="s">
        <v>463</v>
      </c>
      <c r="L60" s="722"/>
      <c r="M60" s="719"/>
      <c r="N60" s="725"/>
      <c r="O60" s="725"/>
      <c r="P60" s="725"/>
      <c r="Q60" s="725"/>
      <c r="R60" s="725"/>
      <c r="S60" s="725"/>
      <c r="T60" s="725"/>
      <c r="U60" s="725"/>
      <c r="V60" s="725"/>
      <c r="W60" s="725"/>
    </row>
    <row r="61" spans="2:23" ht="9.75" customHeight="1" hidden="1">
      <c r="B61" s="706" t="s">
        <v>441</v>
      </c>
      <c r="C61" s="722"/>
      <c r="D61" s="722"/>
      <c r="E61" s="722"/>
      <c r="F61" s="722"/>
      <c r="G61" s="722"/>
      <c r="H61" s="722"/>
      <c r="I61" s="722"/>
      <c r="J61" s="707" t="s">
        <v>463</v>
      </c>
      <c r="L61" s="722"/>
      <c r="M61" s="719"/>
      <c r="N61" s="725"/>
      <c r="O61" s="725"/>
      <c r="P61" s="725"/>
      <c r="Q61" s="725"/>
      <c r="R61" s="725"/>
      <c r="S61" s="725"/>
      <c r="T61" s="725"/>
      <c r="U61" s="725"/>
      <c r="V61" s="725"/>
      <c r="W61" s="725"/>
    </row>
    <row r="62" spans="2:23" ht="9.75" customHeight="1" hidden="1">
      <c r="B62" s="706" t="s">
        <v>442</v>
      </c>
      <c r="C62" s="722"/>
      <c r="D62" s="722"/>
      <c r="E62" s="722"/>
      <c r="F62" s="722"/>
      <c r="G62" s="722"/>
      <c r="H62" s="722"/>
      <c r="I62" s="722"/>
      <c r="J62" s="707" t="s">
        <v>463</v>
      </c>
      <c r="L62" s="722"/>
      <c r="M62" s="719"/>
      <c r="N62" s="725"/>
      <c r="O62" s="725"/>
      <c r="P62" s="725"/>
      <c r="Q62" s="725"/>
      <c r="R62" s="725"/>
      <c r="S62" s="725"/>
      <c r="T62" s="725"/>
      <c r="U62" s="725"/>
      <c r="V62" s="725"/>
      <c r="W62" s="725"/>
    </row>
    <row r="63" spans="2:23" ht="9.75" customHeight="1" hidden="1">
      <c r="B63" s="706" t="s">
        <v>443</v>
      </c>
      <c r="C63" s="722"/>
      <c r="D63" s="722"/>
      <c r="E63" s="722"/>
      <c r="F63" s="722"/>
      <c r="G63" s="722"/>
      <c r="H63" s="722"/>
      <c r="I63" s="722"/>
      <c r="J63" s="707" t="s">
        <v>463</v>
      </c>
      <c r="L63" s="722"/>
      <c r="M63" s="719"/>
      <c r="N63" s="725"/>
      <c r="O63" s="725"/>
      <c r="P63" s="725"/>
      <c r="Q63" s="725"/>
      <c r="R63" s="725"/>
      <c r="S63" s="725"/>
      <c r="T63" s="725"/>
      <c r="U63" s="725"/>
      <c r="V63" s="725"/>
      <c r="W63" s="725"/>
    </row>
    <row r="64" spans="2:23" ht="9.75" customHeight="1" hidden="1">
      <c r="B64" s="706" t="s">
        <v>444</v>
      </c>
      <c r="C64" s="722"/>
      <c r="D64" s="722"/>
      <c r="E64" s="722"/>
      <c r="F64" s="722"/>
      <c r="G64" s="722"/>
      <c r="H64" s="722"/>
      <c r="I64" s="722"/>
      <c r="J64" s="707" t="s">
        <v>463</v>
      </c>
      <c r="L64" s="722"/>
      <c r="M64" s="719"/>
      <c r="N64" s="725"/>
      <c r="O64" s="725"/>
      <c r="P64" s="725"/>
      <c r="Q64" s="725"/>
      <c r="R64" s="725"/>
      <c r="S64" s="725"/>
      <c r="T64" s="725"/>
      <c r="U64" s="725"/>
      <c r="V64" s="725"/>
      <c r="W64" s="725"/>
    </row>
    <row r="65" spans="2:23" ht="9.75" customHeight="1" hidden="1">
      <c r="B65" s="706" t="s">
        <v>445</v>
      </c>
      <c r="C65" s="722"/>
      <c r="D65" s="722"/>
      <c r="E65" s="722"/>
      <c r="F65" s="722"/>
      <c r="G65" s="722"/>
      <c r="H65" s="722"/>
      <c r="I65" s="722"/>
      <c r="J65" s="707" t="s">
        <v>463</v>
      </c>
      <c r="L65" s="722"/>
      <c r="M65" s="719"/>
      <c r="N65" s="725"/>
      <c r="O65" s="725"/>
      <c r="P65" s="725"/>
      <c r="Q65" s="725"/>
      <c r="R65" s="725"/>
      <c r="S65" s="725"/>
      <c r="T65" s="725"/>
      <c r="U65" s="725"/>
      <c r="V65" s="725"/>
      <c r="W65" s="725"/>
    </row>
    <row r="66" spans="2:23" ht="9.75" customHeight="1" hidden="1">
      <c r="B66" s="706" t="s">
        <v>446</v>
      </c>
      <c r="C66" s="722"/>
      <c r="D66" s="722"/>
      <c r="E66" s="722"/>
      <c r="F66" s="722"/>
      <c r="G66" s="722"/>
      <c r="H66" s="722"/>
      <c r="I66" s="722"/>
      <c r="J66" s="707" t="s">
        <v>463</v>
      </c>
      <c r="L66" s="722"/>
      <c r="M66" s="719"/>
      <c r="N66" s="725"/>
      <c r="O66" s="725"/>
      <c r="P66" s="725"/>
      <c r="Q66" s="725"/>
      <c r="R66" s="725"/>
      <c r="S66" s="725"/>
      <c r="T66" s="725"/>
      <c r="U66" s="725"/>
      <c r="V66" s="725"/>
      <c r="W66" s="725"/>
    </row>
    <row r="67" spans="2:23" ht="9.75" customHeight="1" hidden="1">
      <c r="B67" s="706" t="s">
        <v>447</v>
      </c>
      <c r="C67" s="722"/>
      <c r="D67" s="722"/>
      <c r="E67" s="722"/>
      <c r="F67" s="722"/>
      <c r="G67" s="722"/>
      <c r="H67" s="722"/>
      <c r="I67" s="722"/>
      <c r="J67" s="707" t="s">
        <v>463</v>
      </c>
      <c r="L67" s="722"/>
      <c r="M67" s="719"/>
      <c r="N67" s="725"/>
      <c r="O67" s="725"/>
      <c r="P67" s="725"/>
      <c r="Q67" s="725"/>
      <c r="R67" s="725"/>
      <c r="S67" s="725"/>
      <c r="T67" s="725"/>
      <c r="U67" s="725"/>
      <c r="V67" s="725"/>
      <c r="W67" s="725"/>
    </row>
    <row r="68" spans="2:23" ht="9.75" customHeight="1" hidden="1">
      <c r="B68" s="706" t="s">
        <v>448</v>
      </c>
      <c r="C68" s="722"/>
      <c r="D68" s="722"/>
      <c r="E68" s="722"/>
      <c r="F68" s="722"/>
      <c r="G68" s="722"/>
      <c r="H68" s="722"/>
      <c r="I68" s="722"/>
      <c r="J68" s="707" t="s">
        <v>463</v>
      </c>
      <c r="L68" s="722"/>
      <c r="M68" s="719"/>
      <c r="N68" s="725"/>
      <c r="O68" s="725"/>
      <c r="P68" s="725"/>
      <c r="Q68" s="725"/>
      <c r="R68" s="725"/>
      <c r="S68" s="725"/>
      <c r="T68" s="725"/>
      <c r="U68" s="725"/>
      <c r="V68" s="725"/>
      <c r="W68" s="725"/>
    </row>
    <row r="69" spans="2:23" ht="9.75" customHeight="1" hidden="1">
      <c r="B69" s="706" t="s">
        <v>449</v>
      </c>
      <c r="C69" s="722"/>
      <c r="D69" s="722"/>
      <c r="E69" s="722"/>
      <c r="F69" s="722"/>
      <c r="G69" s="722"/>
      <c r="H69" s="722"/>
      <c r="I69" s="722"/>
      <c r="J69" s="707" t="s">
        <v>463</v>
      </c>
      <c r="L69" s="722"/>
      <c r="M69" s="719"/>
      <c r="N69" s="725"/>
      <c r="O69" s="725"/>
      <c r="P69" s="725"/>
      <c r="Q69" s="725"/>
      <c r="R69" s="725"/>
      <c r="S69" s="725"/>
      <c r="T69" s="725"/>
      <c r="U69" s="725"/>
      <c r="V69" s="725"/>
      <c r="W69" s="725"/>
    </row>
    <row r="70" spans="2:23" ht="9.75" customHeight="1" hidden="1">
      <c r="B70" s="706" t="s">
        <v>450</v>
      </c>
      <c r="C70" s="722"/>
      <c r="D70" s="722"/>
      <c r="E70" s="722"/>
      <c r="F70" s="722"/>
      <c r="G70" s="722"/>
      <c r="H70" s="722"/>
      <c r="I70" s="722"/>
      <c r="J70" s="707" t="s">
        <v>463</v>
      </c>
      <c r="L70" s="722"/>
      <c r="M70" s="719"/>
      <c r="N70" s="725"/>
      <c r="O70" s="725"/>
      <c r="P70" s="725"/>
      <c r="Q70" s="725"/>
      <c r="R70" s="725"/>
      <c r="S70" s="725"/>
      <c r="T70" s="725"/>
      <c r="U70" s="725"/>
      <c r="V70" s="725"/>
      <c r="W70" s="725"/>
    </row>
    <row r="71" spans="2:23" ht="9.75" customHeight="1" hidden="1">
      <c r="B71" s="706" t="s">
        <v>451</v>
      </c>
      <c r="C71" s="722"/>
      <c r="D71" s="722"/>
      <c r="E71" s="722"/>
      <c r="F71" s="722"/>
      <c r="G71" s="722"/>
      <c r="H71" s="722"/>
      <c r="I71" s="722"/>
      <c r="J71" s="707" t="s">
        <v>463</v>
      </c>
      <c r="L71" s="722"/>
      <c r="M71" s="719"/>
      <c r="N71" s="725"/>
      <c r="O71" s="725"/>
      <c r="P71" s="725"/>
      <c r="Q71" s="725"/>
      <c r="R71" s="725"/>
      <c r="S71" s="725"/>
      <c r="T71" s="725"/>
      <c r="U71" s="725"/>
      <c r="V71" s="725"/>
      <c r="W71" s="725"/>
    </row>
    <row r="72" spans="2:23" ht="8.25" customHeight="1" hidden="1">
      <c r="B72" s="706" t="s">
        <v>452</v>
      </c>
      <c r="C72" s="722"/>
      <c r="D72" s="722"/>
      <c r="E72" s="722"/>
      <c r="F72" s="722"/>
      <c r="G72" s="722"/>
      <c r="H72" s="722"/>
      <c r="I72" s="722"/>
      <c r="J72" s="707" t="s">
        <v>463</v>
      </c>
      <c r="L72" s="722"/>
      <c r="M72" s="719"/>
      <c r="N72" s="725"/>
      <c r="O72" s="725"/>
      <c r="P72" s="725"/>
      <c r="Q72" s="725"/>
      <c r="R72" s="725"/>
      <c r="S72" s="725"/>
      <c r="T72" s="725"/>
      <c r="U72" s="725"/>
      <c r="V72" s="725"/>
      <c r="W72" s="725"/>
    </row>
    <row r="73" spans="2:23" ht="9.75" customHeight="1" hidden="1">
      <c r="B73" s="706" t="s">
        <v>453</v>
      </c>
      <c r="C73" s="722"/>
      <c r="D73" s="722"/>
      <c r="E73" s="722"/>
      <c r="F73" s="722"/>
      <c r="G73" s="722"/>
      <c r="H73" s="722"/>
      <c r="I73" s="722"/>
      <c r="J73" s="707" t="s">
        <v>463</v>
      </c>
      <c r="L73" s="722"/>
      <c r="M73" s="719"/>
      <c r="N73" s="725"/>
      <c r="O73" s="725"/>
      <c r="P73" s="725"/>
      <c r="Q73" s="725"/>
      <c r="R73" s="725"/>
      <c r="S73" s="725"/>
      <c r="T73" s="725"/>
      <c r="U73" s="725"/>
      <c r="V73" s="725"/>
      <c r="W73" s="725"/>
    </row>
    <row r="74" spans="2:23" ht="9.75" customHeight="1" hidden="1">
      <c r="B74" s="706" t="s">
        <v>454</v>
      </c>
      <c r="C74" s="722"/>
      <c r="D74" s="722"/>
      <c r="E74" s="722"/>
      <c r="F74" s="722"/>
      <c r="G74" s="722"/>
      <c r="H74" s="722"/>
      <c r="I74" s="722"/>
      <c r="J74" s="707" t="s">
        <v>463</v>
      </c>
      <c r="L74" s="722"/>
      <c r="M74" s="719"/>
      <c r="N74" s="725"/>
      <c r="O74" s="725"/>
      <c r="P74" s="725"/>
      <c r="Q74" s="725"/>
      <c r="R74" s="725"/>
      <c r="S74" s="725"/>
      <c r="T74" s="725"/>
      <c r="U74" s="725"/>
      <c r="V74" s="725"/>
      <c r="W74" s="725"/>
    </row>
    <row r="75" spans="2:23" ht="9.75" customHeight="1" hidden="1">
      <c r="B75" s="706" t="s">
        <v>455</v>
      </c>
      <c r="C75" s="722"/>
      <c r="D75" s="722"/>
      <c r="E75" s="722"/>
      <c r="F75" s="722"/>
      <c r="G75" s="722"/>
      <c r="H75" s="722"/>
      <c r="I75" s="722"/>
      <c r="J75" s="707" t="s">
        <v>463</v>
      </c>
      <c r="L75" s="722"/>
      <c r="M75" s="719"/>
      <c r="N75" s="725"/>
      <c r="O75" s="725"/>
      <c r="P75" s="725"/>
      <c r="Q75" s="725"/>
      <c r="R75" s="725"/>
      <c r="S75" s="725"/>
      <c r="T75" s="725"/>
      <c r="U75" s="725"/>
      <c r="V75" s="725"/>
      <c r="W75" s="725"/>
    </row>
    <row r="76" spans="2:23" ht="9.75" customHeight="1" hidden="1">
      <c r="B76" s="706" t="s">
        <v>456</v>
      </c>
      <c r="C76" s="722"/>
      <c r="D76" s="722"/>
      <c r="E76" s="722"/>
      <c r="F76" s="722"/>
      <c r="G76" s="722"/>
      <c r="H76" s="722"/>
      <c r="I76" s="722"/>
      <c r="J76" s="707" t="s">
        <v>463</v>
      </c>
      <c r="L76" s="722"/>
      <c r="M76" s="719"/>
      <c r="N76" s="725"/>
      <c r="O76" s="725"/>
      <c r="P76" s="725"/>
      <c r="Q76" s="725"/>
      <c r="R76" s="725"/>
      <c r="S76" s="725"/>
      <c r="T76" s="725"/>
      <c r="U76" s="725"/>
      <c r="V76" s="725"/>
      <c r="W76" s="725"/>
    </row>
    <row r="77" spans="2:23" ht="9.75" customHeight="1" hidden="1">
      <c r="B77" s="706" t="s">
        <v>457</v>
      </c>
      <c r="C77" s="722"/>
      <c r="D77" s="722"/>
      <c r="E77" s="722"/>
      <c r="F77" s="722"/>
      <c r="G77" s="722"/>
      <c r="H77" s="722"/>
      <c r="I77" s="722"/>
      <c r="J77" s="707" t="s">
        <v>463</v>
      </c>
      <c r="L77" s="722"/>
      <c r="M77" s="719"/>
      <c r="N77" s="725"/>
      <c r="O77" s="725"/>
      <c r="P77" s="725"/>
      <c r="Q77" s="725"/>
      <c r="R77" s="725"/>
      <c r="S77" s="725"/>
      <c r="T77" s="725"/>
      <c r="U77" s="725"/>
      <c r="V77" s="725"/>
      <c r="W77" s="725"/>
    </row>
    <row r="78" spans="2:23" ht="9.75" customHeight="1" hidden="1">
      <c r="B78" s="706" t="s">
        <v>458</v>
      </c>
      <c r="C78" s="722"/>
      <c r="D78" s="722"/>
      <c r="E78" s="722"/>
      <c r="F78" s="722"/>
      <c r="G78" s="722"/>
      <c r="H78" s="722"/>
      <c r="I78" s="722"/>
      <c r="J78" s="707" t="s">
        <v>463</v>
      </c>
      <c r="L78" s="722"/>
      <c r="M78" s="719"/>
      <c r="N78" s="725"/>
      <c r="O78" s="725"/>
      <c r="P78" s="725"/>
      <c r="Q78" s="725"/>
      <c r="R78" s="725"/>
      <c r="S78" s="725"/>
      <c r="T78" s="725"/>
      <c r="U78" s="725"/>
      <c r="V78" s="725"/>
      <c r="W78" s="725"/>
    </row>
    <row r="79" spans="2:23" ht="9.75" customHeight="1" hidden="1">
      <c r="B79" s="706" t="s">
        <v>459</v>
      </c>
      <c r="C79" s="722"/>
      <c r="D79" s="722"/>
      <c r="E79" s="722"/>
      <c r="F79" s="722"/>
      <c r="G79" s="722"/>
      <c r="H79" s="722"/>
      <c r="I79" s="722"/>
      <c r="J79" s="707" t="s">
        <v>463</v>
      </c>
      <c r="L79" s="722"/>
      <c r="M79" s="719"/>
      <c r="N79" s="725"/>
      <c r="O79" s="725"/>
      <c r="P79" s="725"/>
      <c r="Q79" s="725"/>
      <c r="R79" s="725"/>
      <c r="S79" s="725"/>
      <c r="T79" s="725"/>
      <c r="U79" s="725"/>
      <c r="V79" s="725"/>
      <c r="W79" s="725"/>
    </row>
    <row r="80" spans="2:23" ht="8.25" customHeight="1" hidden="1">
      <c r="B80" s="706" t="s">
        <v>460</v>
      </c>
      <c r="C80" s="722"/>
      <c r="D80" s="722"/>
      <c r="E80" s="722"/>
      <c r="F80" s="722"/>
      <c r="G80" s="722"/>
      <c r="H80" s="722"/>
      <c r="I80" s="722"/>
      <c r="J80" s="707" t="s">
        <v>463</v>
      </c>
      <c r="L80" s="722"/>
      <c r="M80" s="719"/>
      <c r="N80" s="725"/>
      <c r="O80" s="725"/>
      <c r="P80" s="725"/>
      <c r="Q80" s="725"/>
      <c r="R80" s="725"/>
      <c r="S80" s="725"/>
      <c r="T80" s="725"/>
      <c r="U80" s="725"/>
      <c r="V80" s="725"/>
      <c r="W80" s="725"/>
    </row>
    <row r="81" spans="2:23" ht="9.75" customHeight="1">
      <c r="B81" s="706" t="s">
        <v>461</v>
      </c>
      <c r="C81" s="707">
        <v>37115</v>
      </c>
      <c r="D81" s="707">
        <v>28120</v>
      </c>
      <c r="E81" s="707">
        <v>31452</v>
      </c>
      <c r="F81" s="707">
        <v>13333</v>
      </c>
      <c r="G81" s="707">
        <v>13567</v>
      </c>
      <c r="H81" s="707">
        <v>2690</v>
      </c>
      <c r="I81" s="707">
        <v>1718</v>
      </c>
      <c r="J81" s="707" t="s">
        <v>463</v>
      </c>
      <c r="K81" s="706">
        <v>127995</v>
      </c>
      <c r="L81" s="722"/>
      <c r="M81" s="719"/>
      <c r="N81" s="725"/>
      <c r="O81" s="725"/>
      <c r="P81" s="725"/>
      <c r="Q81" s="725"/>
      <c r="R81" s="725"/>
      <c r="S81" s="725"/>
      <c r="T81" s="725"/>
      <c r="U81" s="725"/>
      <c r="V81" s="725"/>
      <c r="W81" s="725"/>
    </row>
    <row r="82" spans="2:23" ht="12" customHeight="1">
      <c r="B82" s="706" t="s">
        <v>474</v>
      </c>
      <c r="C82" s="731">
        <v>2.41583187282846</v>
      </c>
      <c r="D82" s="731">
        <v>2.2524377712591535</v>
      </c>
      <c r="E82" s="731">
        <v>2.2921615201900236</v>
      </c>
      <c r="F82" s="731">
        <v>2.247772767957973</v>
      </c>
      <c r="G82" s="731">
        <v>2.3699299143397488</v>
      </c>
      <c r="H82" s="731">
        <v>2.2844457625344545</v>
      </c>
      <c r="I82" s="731">
        <v>2.4359025006913444</v>
      </c>
      <c r="K82" s="731">
        <v>2.322621956141715</v>
      </c>
      <c r="L82" s="722"/>
      <c r="M82" s="719"/>
      <c r="N82" s="725"/>
      <c r="O82" s="725"/>
      <c r="P82" s="725"/>
      <c r="Q82" s="725"/>
      <c r="R82" s="725"/>
      <c r="S82" s="725"/>
      <c r="T82" s="725"/>
      <c r="U82" s="725"/>
      <c r="V82" s="725"/>
      <c r="W82" s="725"/>
    </row>
    <row r="83" spans="2:23" ht="10.5" customHeight="1">
      <c r="B83" s="706" t="s">
        <v>462</v>
      </c>
      <c r="C83" s="707">
        <v>20</v>
      </c>
      <c r="D83" s="707">
        <v>25</v>
      </c>
      <c r="E83" s="707">
        <v>31</v>
      </c>
      <c r="F83" s="707">
        <v>31</v>
      </c>
      <c r="G83" s="707">
        <v>25</v>
      </c>
      <c r="H83" s="707">
        <v>30</v>
      </c>
      <c r="I83" s="707">
        <v>20</v>
      </c>
      <c r="J83" s="707" t="s">
        <v>169</v>
      </c>
      <c r="K83" s="707" t="s">
        <v>186</v>
      </c>
      <c r="L83" s="722"/>
      <c r="M83" s="719"/>
      <c r="N83" s="725"/>
      <c r="O83" s="725"/>
      <c r="P83" s="725"/>
      <c r="Q83" s="725"/>
      <c r="R83" s="725"/>
      <c r="S83" s="725"/>
      <c r="T83" s="725"/>
      <c r="U83" s="725"/>
      <c r="V83" s="725"/>
      <c r="W83" s="725"/>
    </row>
    <row r="84" spans="2:23" ht="8.25" customHeight="1" hidden="1">
      <c r="B84" s="706" t="s">
        <v>342</v>
      </c>
      <c r="C84" s="707" t="e">
        <v>#REF!</v>
      </c>
      <c r="D84" s="707" t="e">
        <v>#REF!</v>
      </c>
      <c r="E84" s="707" t="e">
        <v>#REF!</v>
      </c>
      <c r="F84" s="707" t="e">
        <v>#REF!</v>
      </c>
      <c r="G84" s="707" t="e">
        <v>#REF!</v>
      </c>
      <c r="H84" s="707" t="e">
        <v>#REF!</v>
      </c>
      <c r="I84" s="707" t="e">
        <v>#REF!</v>
      </c>
      <c r="J84" s="707" t="e">
        <v>#REF!</v>
      </c>
      <c r="K84" s="707" t="e">
        <v>#REF!</v>
      </c>
      <c r="L84" s="722"/>
      <c r="M84" s="719"/>
      <c r="N84" s="725"/>
      <c r="O84" s="725"/>
      <c r="P84" s="725"/>
      <c r="Q84" s="725"/>
      <c r="R84" s="725"/>
      <c r="S84" s="725"/>
      <c r="T84" s="725"/>
      <c r="U84" s="725"/>
      <c r="V84" s="725"/>
      <c r="W84" s="725"/>
    </row>
    <row r="85" spans="12:23" ht="7.5" customHeight="1" hidden="1">
      <c r="L85" s="722"/>
      <c r="M85" s="719"/>
      <c r="N85" s="725"/>
      <c r="O85" s="725"/>
      <c r="P85" s="725"/>
      <c r="Q85" s="725"/>
      <c r="R85" s="725"/>
      <c r="S85" s="725"/>
      <c r="T85" s="725"/>
      <c r="U85" s="725"/>
      <c r="V85" s="725"/>
      <c r="W85" s="725"/>
    </row>
    <row r="86" spans="2:21" ht="1.5" customHeight="1">
      <c r="B86" s="729" t="s">
        <v>0</v>
      </c>
      <c r="C86" s="730" t="e">
        <v>#REF!</v>
      </c>
      <c r="D86" s="730" t="e">
        <v>#REF!</v>
      </c>
      <c r="E86" s="730" t="e">
        <v>#REF!</v>
      </c>
      <c r="F86" s="730" t="e">
        <v>#REF!</v>
      </c>
      <c r="G86" s="730" t="e">
        <v>#REF!</v>
      </c>
      <c r="H86" s="730" t="e">
        <v>#REF!</v>
      </c>
      <c r="I86" s="730" t="e">
        <v>#REF!</v>
      </c>
      <c r="J86" s="730" t="s">
        <v>186</v>
      </c>
      <c r="K86" s="730" t="e">
        <v>#REF!</v>
      </c>
      <c r="L86" s="722"/>
      <c r="M86" s="719"/>
      <c r="N86" s="719"/>
      <c r="O86" s="719"/>
      <c r="P86" s="719"/>
      <c r="Q86" s="719"/>
      <c r="R86" s="719"/>
      <c r="S86" s="719"/>
      <c r="T86" s="719"/>
      <c r="U86" s="707"/>
    </row>
    <row r="87" spans="3:12" ht="1.5" customHeight="1">
      <c r="C87" s="719"/>
      <c r="D87" s="719"/>
      <c r="E87" s="719"/>
      <c r="F87" s="719"/>
      <c r="G87" s="719"/>
      <c r="H87" s="719"/>
      <c r="I87" s="719"/>
      <c r="J87" s="719"/>
      <c r="L87" s="722"/>
    </row>
    <row r="88" spans="1:11" s="714" customFormat="1" ht="14.25" customHeight="1">
      <c r="A88" s="732"/>
      <c r="B88" s="732"/>
      <c r="C88" s="732" t="s">
        <v>464</v>
      </c>
      <c r="D88" s="733"/>
      <c r="E88" s="733"/>
      <c r="F88" s="733"/>
      <c r="G88" s="733"/>
      <c r="H88" s="733"/>
      <c r="I88" s="733"/>
      <c r="J88" s="733"/>
      <c r="K88" s="733"/>
    </row>
    <row r="89" spans="3:11" ht="3.75" customHeight="1">
      <c r="C89" s="734"/>
      <c r="D89" s="734"/>
      <c r="E89" s="734"/>
      <c r="F89" s="734"/>
      <c r="G89" s="734"/>
      <c r="H89" s="734"/>
      <c r="I89" s="734"/>
      <c r="J89" s="734"/>
      <c r="K89" s="734"/>
    </row>
    <row r="90" spans="1:11" ht="9.75" customHeight="1">
      <c r="A90" s="720" t="s">
        <v>424</v>
      </c>
      <c r="C90" s="721"/>
      <c r="D90" s="721"/>
      <c r="E90" s="721"/>
      <c r="F90" s="721"/>
      <c r="G90" s="721"/>
      <c r="H90" s="721"/>
      <c r="I90" s="721"/>
      <c r="J90" s="721"/>
      <c r="K90" s="721"/>
    </row>
    <row r="91" spans="2:11" ht="9.75" customHeight="1">
      <c r="B91" s="706" t="s">
        <v>429</v>
      </c>
      <c r="C91" s="731">
        <f>$C8*100/C$7</f>
        <v>31.790363576523955</v>
      </c>
      <c r="D91" s="731">
        <f>$D8*100/D$7</f>
        <v>24.779398473750323</v>
      </c>
      <c r="E91" s="731">
        <f>$E8*100/E$7</f>
        <v>30.261068831948364</v>
      </c>
      <c r="F91" s="731">
        <f>$F8*100/F$7</f>
        <v>21.62269424734734</v>
      </c>
      <c r="G91" s="731">
        <f>$G8*100/G$7</f>
        <v>24.925269732792717</v>
      </c>
      <c r="H91" s="731">
        <f>$H8*100/H$7</f>
        <v>25.95392957338936</v>
      </c>
      <c r="I91" s="731">
        <f>$I8*100/I$7</f>
        <v>13.792880781338283</v>
      </c>
      <c r="J91" s="731">
        <f>$J8*100/J$7</f>
        <v>27.580286969806743</v>
      </c>
      <c r="K91" s="731">
        <f>$K8*100/K$7</f>
        <v>27.598352999562227</v>
      </c>
    </row>
    <row r="92" spans="2:11" ht="9.75" customHeight="1">
      <c r="B92" s="706" t="s">
        <v>430</v>
      </c>
      <c r="C92" s="731">
        <f>$C9*100/C$7</f>
        <v>26.432318618179224</v>
      </c>
      <c r="D92" s="731">
        <f>$D9*100/D$7</f>
        <v>33.86661234781316</v>
      </c>
      <c r="E92" s="731">
        <f>$E9*100/E$7</f>
        <v>31.6986243398429</v>
      </c>
      <c r="F92" s="731">
        <f>$F9*100/F$7</f>
        <v>35.15232779319592</v>
      </c>
      <c r="G92" s="731">
        <f>$G9*100/G$7</f>
        <v>35.107630905623196</v>
      </c>
      <c r="H92" s="731">
        <f>$H9*100/H$7</f>
        <v>35.95808119566722</v>
      </c>
      <c r="I92" s="731">
        <f>$I9*100/I$7</f>
        <v>43.693599160545645</v>
      </c>
      <c r="J92" s="731">
        <f>$J9*100/J$7</f>
        <v>46.99091209777764</v>
      </c>
      <c r="K92" s="731">
        <f>$K9*100/K$7</f>
        <v>31.756176755990147</v>
      </c>
    </row>
    <row r="93" spans="2:11" ht="9.75" customHeight="1">
      <c r="B93" s="706" t="s">
        <v>431</v>
      </c>
      <c r="C93" s="731">
        <f>$C10*100/C$7</f>
        <v>20.20960470123598</v>
      </c>
      <c r="D93" s="731">
        <f>$D10*100/D$7</f>
        <v>21.51127529106923</v>
      </c>
      <c r="E93" s="731">
        <f>$E10*100/E$7</f>
        <v>19.955061096468942</v>
      </c>
      <c r="F93" s="731">
        <f>$F10*100/F$7</f>
        <v>21.979878614011266</v>
      </c>
      <c r="G93" s="731">
        <f>$G10*100/G$7</f>
        <v>21.597392237988643</v>
      </c>
      <c r="H93" s="731">
        <f>$H10*100/H$7</f>
        <v>18.980462213946936</v>
      </c>
      <c r="I93" s="731">
        <f>$I10*100/I$7</f>
        <v>21.05900395512148</v>
      </c>
      <c r="J93" s="731">
        <f>$J10*100/J$7</f>
        <v>14.3579404955033</v>
      </c>
      <c r="K93" s="731">
        <f>$K10*100/K$7</f>
        <v>20.70196736260034</v>
      </c>
    </row>
    <row r="94" spans="2:11" ht="9.75" customHeight="1">
      <c r="B94" s="706" t="s">
        <v>432</v>
      </c>
      <c r="C94" s="731">
        <f>$C11*100/C$7</f>
        <v>10.151592654715312</v>
      </c>
      <c r="D94" s="731">
        <f>$D11*100/D$7</f>
        <v>9.293570464490426</v>
      </c>
      <c r="E94" s="731">
        <f>$E11*100/E$7</f>
        <v>8.863126348562949</v>
      </c>
      <c r="F94" s="731">
        <f>$F11*100/F$7</f>
        <v>10.272452297460873</v>
      </c>
      <c r="G94" s="731">
        <f>$G11*100/G$7</f>
        <v>9.566854262868373</v>
      </c>
      <c r="H94" s="731">
        <f>$H11*100/H$7</f>
        <v>8.909633021751985</v>
      </c>
      <c r="I94" s="731">
        <f>$I11*100/I$7</f>
        <v>9.79901525546856</v>
      </c>
      <c r="J94" s="731">
        <f>$J11*100/J$7</f>
        <v>5.652769683892205</v>
      </c>
      <c r="K94" s="731">
        <f>$K11*100/K$7</f>
        <v>9.544946528972803</v>
      </c>
    </row>
    <row r="95" spans="2:11" ht="9.75" customHeight="1">
      <c r="B95" s="706" t="s">
        <v>433</v>
      </c>
      <c r="C95" s="731">
        <f>$C12*100/C$7</f>
        <v>4.867143293323658</v>
      </c>
      <c r="D95" s="731">
        <f>$D12*100/D$7</f>
        <v>4.682431979857982</v>
      </c>
      <c r="E95" s="731">
        <f>$E12*100/E$7</f>
        <v>4.057887986688181</v>
      </c>
      <c r="F95" s="731">
        <f>$F12*100/F$7</f>
        <v>4.886338831893729</v>
      </c>
      <c r="G95" s="731">
        <f>$G12*100/G$7</f>
        <v>4.184066927406066</v>
      </c>
      <c r="H95" s="731">
        <f>$H12*100/H$7</f>
        <v>4.223332117201555</v>
      </c>
      <c r="I95" s="731">
        <f>$I12*100/I$7</f>
        <v>4.650899991928323</v>
      </c>
      <c r="J95" s="731">
        <f>$J12*100/J$7</f>
        <v>2.4444409443858186</v>
      </c>
      <c r="K95" s="731">
        <f>$K12*100/K$7</f>
        <v>4.5588312429769475</v>
      </c>
    </row>
    <row r="96" spans="2:11" ht="9.75" customHeight="1">
      <c r="B96" s="706" t="s">
        <v>461</v>
      </c>
      <c r="C96" s="731">
        <f aca="true" t="shared" si="0" ref="C96:K96">C$40*100/C$7</f>
        <v>6.548977156021873</v>
      </c>
      <c r="D96" s="731">
        <f t="shared" si="0"/>
        <v>5.866711443018881</v>
      </c>
      <c r="E96" s="731">
        <f t="shared" si="0"/>
        <v>5.164231396488662</v>
      </c>
      <c r="F96" s="731">
        <f t="shared" si="0"/>
        <v>6.086308216090872</v>
      </c>
      <c r="G96" s="731">
        <f t="shared" si="0"/>
        <v>4.618785933321004</v>
      </c>
      <c r="H96" s="731">
        <f t="shared" si="0"/>
        <v>5.974561878042951</v>
      </c>
      <c r="I96" s="731">
        <f t="shared" si="0"/>
        <v>7.004600855597707</v>
      </c>
      <c r="J96" s="731">
        <f t="shared" si="0"/>
        <v>2.9736498086342946</v>
      </c>
      <c r="K96" s="731">
        <f t="shared" si="0"/>
        <v>5.839725109897537</v>
      </c>
    </row>
    <row r="97" spans="3:11" ht="3.75" customHeight="1">
      <c r="C97" s="719"/>
      <c r="D97" s="719"/>
      <c r="E97" s="719"/>
      <c r="F97" s="719"/>
      <c r="G97" s="719"/>
      <c r="H97" s="719"/>
      <c r="I97" s="719"/>
      <c r="J97" s="719"/>
      <c r="K97" s="719"/>
    </row>
    <row r="98" spans="1:11" ht="9.75" customHeight="1">
      <c r="A98" s="720" t="s">
        <v>425</v>
      </c>
      <c r="C98" s="735"/>
      <c r="D98" s="735"/>
      <c r="E98" s="735"/>
      <c r="F98" s="735"/>
      <c r="G98" s="735"/>
      <c r="H98" s="735"/>
      <c r="I98" s="735"/>
      <c r="J98" s="735"/>
      <c r="K98" s="735"/>
    </row>
    <row r="99" spans="2:11" ht="9.75" customHeight="1">
      <c r="B99" s="706" t="s">
        <v>429</v>
      </c>
      <c r="C99" s="731">
        <f>C49*100/$C$48</f>
        <v>6.0574637277188685</v>
      </c>
      <c r="D99" s="731">
        <f>D49*100/$D$48</f>
        <v>12.221904124614547</v>
      </c>
      <c r="E99" s="731">
        <f>E81*100/$E$48</f>
        <v>5.3032257411819455</v>
      </c>
      <c r="F99" s="731">
        <f>F49*100/$F$48</f>
        <v>12.020518708233977</v>
      </c>
      <c r="G99" s="731">
        <f>G49*100/$G$48</f>
        <v>9.092288166018578</v>
      </c>
      <c r="H99" s="731">
        <f>H49*100/$H$48</f>
        <v>18.863678183696866</v>
      </c>
      <c r="I99" s="731">
        <f>I49*100/$I$48</f>
        <v>6.8895755168101225</v>
      </c>
      <c r="J99" s="485" t="s">
        <v>186</v>
      </c>
      <c r="K99" s="731">
        <f>K49*100/$K$48</f>
        <v>9.865994370768776</v>
      </c>
    </row>
    <row r="100" spans="2:11" ht="9.75" customHeight="1">
      <c r="B100" s="706" t="s">
        <v>430</v>
      </c>
      <c r="C100" s="731">
        <f>C50*100/$C$48</f>
        <v>18.47972709495351</v>
      </c>
      <c r="D100" s="731">
        <f>D50*100/$D$48</f>
        <v>24.508654171179437</v>
      </c>
      <c r="E100" s="731">
        <f>E50*100/$E$48</f>
        <v>23.659987893564537</v>
      </c>
      <c r="F100" s="731">
        <f>F50*100/$F$48</f>
        <v>25.035694309517503</v>
      </c>
      <c r="G100" s="731">
        <f>G50*100/$G$48</f>
        <v>25.402885300944067</v>
      </c>
      <c r="H100" s="731">
        <f>H50*100/$H$48</f>
        <v>17.704426106526633</v>
      </c>
      <c r="I100" s="731">
        <f>I50*100/$I$48</f>
        <v>22.382844110939455</v>
      </c>
      <c r="J100" s="485" t="s">
        <v>186</v>
      </c>
      <c r="K100" s="731">
        <f>K50*100/$K$48</f>
        <v>22.495960181842175</v>
      </c>
    </row>
    <row r="101" spans="2:11" ht="9.75" customHeight="1">
      <c r="B101" s="706" t="s">
        <v>431</v>
      </c>
      <c r="C101" s="731">
        <f>C51*100/$C$48</f>
        <v>42.300571055542875</v>
      </c>
      <c r="D101" s="731">
        <f>D51*100/$D$48</f>
        <v>38.3565352961872</v>
      </c>
      <c r="E101" s="731">
        <f>E51*100/$E$48</f>
        <v>39.33276342035466</v>
      </c>
      <c r="F101" s="731">
        <f>F51*100/$F$48</f>
        <v>37.403220583473164</v>
      </c>
      <c r="G101" s="731">
        <f>G51*100/$G$48</f>
        <v>35.22989871612704</v>
      </c>
      <c r="H101" s="731">
        <f>H51*100/$H$48</f>
        <v>39.795326190038075</v>
      </c>
      <c r="I101" s="731">
        <f>I51*100/$I$48</f>
        <v>35.74266166409181</v>
      </c>
      <c r="J101" s="485" t="s">
        <v>186</v>
      </c>
      <c r="K101" s="731">
        <f>K51*100/$K$48</f>
        <v>39.369019661202</v>
      </c>
    </row>
    <row r="102" spans="2:11" ht="9.75" customHeight="1">
      <c r="B102" s="706" t="s">
        <v>432</v>
      </c>
      <c r="C102" s="731">
        <f>C52*100/$C$48</f>
        <v>20.448669992287716</v>
      </c>
      <c r="D102" s="731">
        <f>D52*100/$D$48</f>
        <v>14.323187935899115</v>
      </c>
      <c r="E102" s="731">
        <f>E52*100/$E$48</f>
        <v>16.032764937874425</v>
      </c>
      <c r="F102" s="731">
        <f>F52*100/$F$48</f>
        <v>14.795475286290442</v>
      </c>
      <c r="G102" s="731">
        <f>G52*100/$G$48</f>
        <v>16.37936701371858</v>
      </c>
      <c r="H102" s="731">
        <f>H52*100/$H$48</f>
        <v>14.756047502441648</v>
      </c>
      <c r="I102" s="731">
        <f>I52*100/$I$48</f>
        <v>19.337158831751637</v>
      </c>
      <c r="J102" s="485" t="s">
        <v>186</v>
      </c>
      <c r="K102" s="731">
        <f>K52*100/$K$48</f>
        <v>16.7719766724395</v>
      </c>
    </row>
    <row r="103" spans="2:11" ht="9.75" customHeight="1">
      <c r="B103" s="706" t="s">
        <v>433</v>
      </c>
      <c r="C103" s="731">
        <f>C53*100/$C$48</f>
        <v>7.3532427693738605</v>
      </c>
      <c r="D103" s="731">
        <f>D53*100/$D$48</f>
        <v>5.740071330514145</v>
      </c>
      <c r="E103" s="731">
        <f>E53*100/$E$48</f>
        <v>5.326831604203867</v>
      </c>
      <c r="F103" s="731">
        <f>F53*100/$F$48</f>
        <v>5.838779475404045</v>
      </c>
      <c r="G103" s="731">
        <f>G53*100/$G$48</f>
        <v>7.0352597327076625</v>
      </c>
      <c r="H103" s="731">
        <f>H53*100/$H$48</f>
        <v>5.072966354796246</v>
      </c>
      <c r="I103" s="731">
        <f>I53*100/$I$48</f>
        <v>9.328330758478629</v>
      </c>
      <c r="J103" s="485" t="s">
        <v>186</v>
      </c>
      <c r="K103" s="731">
        <f>K53*100/$K$48</f>
        <v>6.235522529051544</v>
      </c>
    </row>
    <row r="104" spans="2:11" ht="9.75" customHeight="1">
      <c r="B104" s="706" t="s">
        <v>461</v>
      </c>
      <c r="C104" s="731">
        <f>C81*100/$C$48</f>
        <v>5.3603253601231655</v>
      </c>
      <c r="D104" s="731">
        <f>D81*100/$D$48</f>
        <v>4.8496471416055575</v>
      </c>
      <c r="E104" s="731">
        <f>E81*100/$E$48</f>
        <v>5.3032257411819455</v>
      </c>
      <c r="F104" s="731">
        <f>F81*100/$F$48</f>
        <v>4.906311637080868</v>
      </c>
      <c r="G104" s="731">
        <f>G81*100/$G$48</f>
        <v>6.860301070484069</v>
      </c>
      <c r="H104" s="731">
        <f>H81*100/$H$48</f>
        <v>3.8075556625005307</v>
      </c>
      <c r="I104" s="731">
        <f>I81*100/$I$48</f>
        <v>6.319429117928346</v>
      </c>
      <c r="J104" s="485" t="s">
        <v>186</v>
      </c>
      <c r="K104" s="731">
        <f>K81*100/$K$48</f>
        <v>5.261526584696005</v>
      </c>
    </row>
    <row r="105" spans="1:11" ht="2.25" customHeight="1">
      <c r="A105" s="736"/>
      <c r="B105" s="736"/>
      <c r="C105" s="737"/>
      <c r="D105" s="737"/>
      <c r="E105" s="737"/>
      <c r="F105" s="737"/>
      <c r="G105" s="737"/>
      <c r="H105" s="737"/>
      <c r="I105" s="737"/>
      <c r="J105" s="737"/>
      <c r="K105" s="737"/>
    </row>
    <row r="106" ht="3" customHeight="1"/>
    <row r="107" spans="1:2" ht="10.5" customHeight="1">
      <c r="A107" s="738" t="s">
        <v>465</v>
      </c>
      <c r="B107" s="739" t="s">
        <v>466</v>
      </c>
    </row>
    <row r="108" spans="1:2" ht="10.5" customHeight="1">
      <c r="A108" s="738" t="s">
        <v>467</v>
      </c>
      <c r="B108" s="739" t="s">
        <v>468</v>
      </c>
    </row>
    <row r="109" spans="1:2" ht="10.5" customHeight="1">
      <c r="A109" s="738" t="s">
        <v>476</v>
      </c>
      <c r="B109" s="739" t="s">
        <v>470</v>
      </c>
    </row>
    <row r="110" spans="1:2" ht="10.5" customHeight="1">
      <c r="A110" s="738" t="s">
        <v>186</v>
      </c>
      <c r="B110" s="739" t="s">
        <v>471</v>
      </c>
    </row>
    <row r="111" ht="10.5" customHeight="1">
      <c r="A111" s="740" t="s">
        <v>472</v>
      </c>
    </row>
    <row r="112" ht="9.75" customHeight="1"/>
    <row r="113" ht="9.75" customHeight="1"/>
    <row r="114" ht="9.75" customHeight="1"/>
    <row r="115" spans="1:11" ht="9.75" customHeight="1">
      <c r="A115" s="741"/>
      <c r="B115" s="742"/>
      <c r="C115" s="724"/>
      <c r="D115" s="724"/>
      <c r="E115" s="724"/>
      <c r="F115" s="724"/>
      <c r="G115" s="724"/>
      <c r="H115" s="724"/>
      <c r="I115" s="724"/>
      <c r="J115" s="724"/>
      <c r="K115" s="724"/>
    </row>
    <row r="116" spans="1:4" ht="9" customHeight="1">
      <c r="A116" s="741"/>
      <c r="B116" s="741"/>
      <c r="C116" s="741"/>
      <c r="D116" s="724"/>
    </row>
    <row r="117" spans="1:4" ht="9" customHeight="1">
      <c r="A117" s="741"/>
      <c r="B117" s="724"/>
      <c r="C117" s="724"/>
      <c r="D117" s="724"/>
    </row>
    <row r="118" spans="1:4" ht="9" customHeight="1">
      <c r="A118" s="741"/>
      <c r="B118" s="724"/>
      <c r="C118" s="724"/>
      <c r="D118" s="724"/>
    </row>
    <row r="119" spans="1:4" ht="9" customHeight="1">
      <c r="A119" s="741"/>
      <c r="B119" s="724"/>
      <c r="C119" s="724"/>
      <c r="D119" s="724"/>
    </row>
    <row r="120" spans="1:4" ht="9" customHeight="1">
      <c r="A120" s="741"/>
      <c r="B120" s="724"/>
      <c r="C120" s="724"/>
      <c r="D120" s="724"/>
    </row>
    <row r="132" spans="12:13" ht="9" customHeight="1">
      <c r="L132" s="722"/>
      <c r="M132" s="722"/>
    </row>
  </sheetData>
  <printOptions/>
  <pageMargins left="1.3779527559055118" right="0.984251968503937" top="0.8661417322834646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03"/>
  <dimension ref="A1:O545"/>
  <sheetViews>
    <sheetView workbookViewId="0" topLeftCell="A1">
      <selection activeCell="J88" sqref="J88"/>
    </sheetView>
  </sheetViews>
  <sheetFormatPr defaultColWidth="9.140625" defaultRowHeight="9" customHeight="1"/>
  <cols>
    <col min="1" max="1" width="8.140625" style="25" customWidth="1"/>
    <col min="2" max="2" width="41.7109375" style="127" customWidth="1"/>
    <col min="3" max="4" width="7.7109375" style="27" customWidth="1"/>
    <col min="5" max="6" width="7.7109375" style="639" customWidth="1"/>
    <col min="7" max="7" width="7.7109375" style="27" customWidth="1"/>
    <col min="8" max="9" width="7.7109375" style="639" customWidth="1"/>
    <col min="10" max="10" width="7.7109375" style="697" customWidth="1"/>
    <col min="11" max="11" width="9.421875" style="639" customWidth="1"/>
    <col min="12" max="12" width="9.140625" style="482" customWidth="1"/>
    <col min="13" max="13" width="7.28125" style="482" customWidth="1"/>
    <col min="14" max="16384" width="11.421875" style="15" customWidth="1"/>
  </cols>
  <sheetData>
    <row r="1" spans="1:14" s="7" customFormat="1" ht="15">
      <c r="A1" s="1" t="s">
        <v>403</v>
      </c>
      <c r="B1" s="671"/>
      <c r="C1" s="535"/>
      <c r="D1" s="535"/>
      <c r="E1" s="672"/>
      <c r="F1" s="672"/>
      <c r="G1" s="535"/>
      <c r="H1" s="672"/>
      <c r="I1" s="672"/>
      <c r="J1" s="673"/>
      <c r="K1" s="672"/>
      <c r="L1" s="536"/>
      <c r="M1" s="536"/>
      <c r="N1" s="537"/>
    </row>
    <row r="2" spans="3:10" ht="4.5" customHeight="1">
      <c r="C2" s="538"/>
      <c r="D2" s="538"/>
      <c r="E2" s="674"/>
      <c r="F2" s="674"/>
      <c r="G2" s="538"/>
      <c r="H2" s="674"/>
      <c r="I2" s="674"/>
      <c r="J2" s="675"/>
    </row>
    <row r="3" spans="1:14" s="680" customFormat="1" ht="15.75" customHeight="1">
      <c r="A3" s="539" t="s">
        <v>202</v>
      </c>
      <c r="B3" s="540"/>
      <c r="C3" s="676" t="s">
        <v>178</v>
      </c>
      <c r="D3" s="676" t="s">
        <v>179</v>
      </c>
      <c r="E3" s="666" t="s">
        <v>180</v>
      </c>
      <c r="F3" s="666" t="s">
        <v>181</v>
      </c>
      <c r="G3" s="676" t="s">
        <v>182</v>
      </c>
      <c r="H3" s="666" t="s">
        <v>183</v>
      </c>
      <c r="I3" s="666" t="s">
        <v>184</v>
      </c>
      <c r="J3" s="677" t="s">
        <v>185</v>
      </c>
      <c r="K3" s="666" t="s">
        <v>0</v>
      </c>
      <c r="L3" s="678"/>
      <c r="M3" s="678"/>
      <c r="N3" s="679"/>
    </row>
    <row r="4" spans="1:14" s="665" customFormat="1" ht="1.5" customHeight="1">
      <c r="A4" s="681"/>
      <c r="B4" s="682"/>
      <c r="C4" s="683"/>
      <c r="D4" s="683"/>
      <c r="E4" s="684"/>
      <c r="F4" s="684"/>
      <c r="G4" s="683"/>
      <c r="H4" s="684"/>
      <c r="I4" s="684"/>
      <c r="J4" s="685"/>
      <c r="K4" s="684"/>
      <c r="L4" s="686"/>
      <c r="M4" s="686"/>
      <c r="N4" s="543"/>
    </row>
    <row r="5" spans="1:14" s="665" customFormat="1" ht="1.5" customHeight="1">
      <c r="A5" s="681"/>
      <c r="B5" s="682"/>
      <c r="C5" s="683"/>
      <c r="D5" s="683"/>
      <c r="E5" s="684"/>
      <c r="F5" s="684"/>
      <c r="G5" s="683"/>
      <c r="H5" s="684"/>
      <c r="I5" s="684"/>
      <c r="J5" s="685"/>
      <c r="K5" s="684"/>
      <c r="L5" s="686"/>
      <c r="M5" s="686"/>
      <c r="N5" s="543"/>
    </row>
    <row r="6" spans="1:13" s="688" customFormat="1" ht="10.5" customHeight="1">
      <c r="A6" s="687" t="s">
        <v>205</v>
      </c>
      <c r="B6" s="25" t="s">
        <v>206</v>
      </c>
      <c r="C6" s="29">
        <v>4410</v>
      </c>
      <c r="D6" s="29">
        <v>3763</v>
      </c>
      <c r="E6" s="29">
        <v>2295</v>
      </c>
      <c r="F6" s="29">
        <v>1396</v>
      </c>
      <c r="G6" s="29">
        <v>890</v>
      </c>
      <c r="H6" s="29">
        <v>344</v>
      </c>
      <c r="I6" s="29">
        <v>387</v>
      </c>
      <c r="J6" s="29">
        <v>117</v>
      </c>
      <c r="K6" s="29">
        <v>13485</v>
      </c>
      <c r="L6" s="27"/>
      <c r="M6" s="482"/>
    </row>
    <row r="7" spans="1:13" s="487" customFormat="1" ht="9.75" customHeight="1">
      <c r="A7" s="25" t="s">
        <v>207</v>
      </c>
      <c r="B7" s="25" t="s">
        <v>208</v>
      </c>
      <c r="C7" s="29">
        <v>27065</v>
      </c>
      <c r="D7" s="29">
        <v>31762</v>
      </c>
      <c r="E7" s="29">
        <v>19860</v>
      </c>
      <c r="F7" s="29">
        <v>9769</v>
      </c>
      <c r="G7" s="29">
        <v>8607</v>
      </c>
      <c r="H7" s="29">
        <v>2844</v>
      </c>
      <c r="I7" s="29">
        <v>1284</v>
      </c>
      <c r="J7" s="29">
        <v>1328</v>
      </c>
      <c r="K7" s="29">
        <v>101191</v>
      </c>
      <c r="L7" s="482"/>
      <c r="M7" s="482"/>
    </row>
    <row r="8" spans="1:13" s="487" customFormat="1" ht="9.75" customHeight="1">
      <c r="A8" s="25" t="s">
        <v>209</v>
      </c>
      <c r="B8" s="25" t="s">
        <v>210</v>
      </c>
      <c r="C8" s="29">
        <v>7215</v>
      </c>
      <c r="D8" s="29">
        <v>6484</v>
      </c>
      <c r="E8" s="29">
        <v>4717</v>
      </c>
      <c r="F8" s="29">
        <v>3561</v>
      </c>
      <c r="G8" s="29">
        <v>2678</v>
      </c>
      <c r="H8" s="29">
        <v>595</v>
      </c>
      <c r="I8" s="29">
        <v>330</v>
      </c>
      <c r="J8" s="29">
        <v>218</v>
      </c>
      <c r="K8" s="29">
        <v>25580</v>
      </c>
      <c r="L8" s="482"/>
      <c r="M8" s="482"/>
    </row>
    <row r="9" spans="1:13" s="487" customFormat="1" ht="9.75" customHeight="1">
      <c r="A9" s="25" t="s">
        <v>151</v>
      </c>
      <c r="B9" s="25" t="s">
        <v>211</v>
      </c>
      <c r="C9" s="29">
        <v>2202</v>
      </c>
      <c r="D9" s="29">
        <v>1538</v>
      </c>
      <c r="E9" s="29">
        <v>1116</v>
      </c>
      <c r="F9" s="29">
        <v>405</v>
      </c>
      <c r="G9" s="29">
        <v>438</v>
      </c>
      <c r="H9" s="29">
        <v>129</v>
      </c>
      <c r="I9" s="29">
        <v>87</v>
      </c>
      <c r="J9" s="29">
        <v>27</v>
      </c>
      <c r="K9" s="29">
        <v>5915</v>
      </c>
      <c r="L9" s="482"/>
      <c r="M9" s="482"/>
    </row>
    <row r="10" spans="1:13" s="487" customFormat="1" ht="9.75" customHeight="1">
      <c r="A10" s="25" t="s">
        <v>212</v>
      </c>
      <c r="B10" s="25" t="s">
        <v>213</v>
      </c>
      <c r="C10" s="29">
        <v>2956</v>
      </c>
      <c r="D10" s="29">
        <v>2078</v>
      </c>
      <c r="E10" s="29">
        <v>1649</v>
      </c>
      <c r="F10" s="29">
        <v>1014</v>
      </c>
      <c r="G10" s="29">
        <v>787</v>
      </c>
      <c r="H10" s="29">
        <v>107</v>
      </c>
      <c r="I10" s="29">
        <v>46</v>
      </c>
      <c r="J10" s="29">
        <v>130</v>
      </c>
      <c r="K10" s="29">
        <v>8637</v>
      </c>
      <c r="L10" s="482"/>
      <c r="M10" s="482"/>
    </row>
    <row r="11" spans="1:13" s="487" customFormat="1" ht="9.75" customHeight="1">
      <c r="A11" s="25" t="s">
        <v>214</v>
      </c>
      <c r="B11" s="25" t="s">
        <v>215</v>
      </c>
      <c r="C11" s="29">
        <v>14893</v>
      </c>
      <c r="D11" s="29">
        <v>13406</v>
      </c>
      <c r="E11" s="29">
        <v>5424</v>
      </c>
      <c r="F11" s="29">
        <v>4777</v>
      </c>
      <c r="G11" s="29">
        <v>5090</v>
      </c>
      <c r="H11" s="29">
        <v>122</v>
      </c>
      <c r="I11" s="29">
        <v>672</v>
      </c>
      <c r="J11" s="29">
        <v>381</v>
      </c>
      <c r="K11" s="29">
        <v>44384</v>
      </c>
      <c r="L11" s="482"/>
      <c r="M11" s="482"/>
    </row>
    <row r="12" spans="1:13" s="487" customFormat="1" ht="9.75" customHeight="1">
      <c r="A12" s="25" t="s">
        <v>216</v>
      </c>
      <c r="B12" s="25" t="s">
        <v>217</v>
      </c>
      <c r="C12" s="29">
        <v>6147</v>
      </c>
      <c r="D12" s="29">
        <v>5711</v>
      </c>
      <c r="E12" s="29">
        <v>2815</v>
      </c>
      <c r="F12" s="29">
        <v>1926</v>
      </c>
      <c r="G12" s="29">
        <v>2257</v>
      </c>
      <c r="H12" s="29">
        <v>168</v>
      </c>
      <c r="I12" s="29">
        <v>138</v>
      </c>
      <c r="J12" s="29">
        <v>222</v>
      </c>
      <c r="K12" s="29">
        <v>19162</v>
      </c>
      <c r="L12" s="482"/>
      <c r="M12" s="482"/>
    </row>
    <row r="13" spans="1:13" s="487" customFormat="1" ht="9.75" customHeight="1">
      <c r="A13" s="25" t="s">
        <v>218</v>
      </c>
      <c r="B13" s="25" t="s">
        <v>219</v>
      </c>
      <c r="C13" s="29">
        <v>863</v>
      </c>
      <c r="D13" s="29">
        <v>841</v>
      </c>
      <c r="E13" s="29">
        <v>901</v>
      </c>
      <c r="F13" s="29">
        <v>375</v>
      </c>
      <c r="G13" s="29">
        <v>268</v>
      </c>
      <c r="H13" s="29">
        <v>56</v>
      </c>
      <c r="I13" s="29">
        <v>41</v>
      </c>
      <c r="J13" s="29">
        <v>67</v>
      </c>
      <c r="K13" s="29">
        <v>3345</v>
      </c>
      <c r="L13" s="482"/>
      <c r="M13" s="482"/>
    </row>
    <row r="14" spans="1:13" s="487" customFormat="1" ht="9.75" customHeight="1">
      <c r="A14" s="25" t="s">
        <v>220</v>
      </c>
      <c r="B14" s="25" t="s">
        <v>221</v>
      </c>
      <c r="C14" s="29">
        <v>6104</v>
      </c>
      <c r="D14" s="29">
        <v>7629</v>
      </c>
      <c r="E14" s="29">
        <v>5751</v>
      </c>
      <c r="F14" s="29">
        <v>2926</v>
      </c>
      <c r="G14" s="29">
        <v>2978</v>
      </c>
      <c r="H14" s="29">
        <v>270</v>
      </c>
      <c r="I14" s="29">
        <v>410</v>
      </c>
      <c r="J14" s="29">
        <v>263</v>
      </c>
      <c r="K14" s="29">
        <v>26068</v>
      </c>
      <c r="L14" s="482"/>
      <c r="M14" s="482"/>
    </row>
    <row r="15" spans="1:13" s="487" customFormat="1" ht="9.75" customHeight="1">
      <c r="A15" s="25" t="s">
        <v>222</v>
      </c>
      <c r="B15" s="25" t="s">
        <v>223</v>
      </c>
      <c r="C15" s="29">
        <v>8546</v>
      </c>
      <c r="D15" s="29">
        <v>12613</v>
      </c>
      <c r="E15" s="29">
        <v>5541</v>
      </c>
      <c r="F15" s="29">
        <v>3685</v>
      </c>
      <c r="G15" s="29">
        <v>4961</v>
      </c>
      <c r="H15" s="29">
        <v>380</v>
      </c>
      <c r="I15" s="29">
        <v>500</v>
      </c>
      <c r="J15" s="29">
        <v>243</v>
      </c>
      <c r="K15" s="29">
        <v>36226</v>
      </c>
      <c r="L15" s="482"/>
      <c r="M15" s="482"/>
    </row>
    <row r="16" spans="1:13" s="487" customFormat="1" ht="9.75" customHeight="1">
      <c r="A16" s="25" t="s">
        <v>224</v>
      </c>
      <c r="B16" s="25" t="s">
        <v>225</v>
      </c>
      <c r="C16" s="29">
        <v>1460</v>
      </c>
      <c r="D16" s="29">
        <v>1142</v>
      </c>
      <c r="E16" s="29">
        <v>682</v>
      </c>
      <c r="F16" s="29">
        <v>361</v>
      </c>
      <c r="G16" s="29">
        <v>379</v>
      </c>
      <c r="H16" s="29">
        <v>71</v>
      </c>
      <c r="I16" s="29">
        <v>81</v>
      </c>
      <c r="J16" s="29">
        <v>28</v>
      </c>
      <c r="K16" s="29">
        <v>4176</v>
      </c>
      <c r="L16" s="482"/>
      <c r="M16" s="482"/>
    </row>
    <row r="17" spans="1:13" s="487" customFormat="1" ht="9.75" customHeight="1">
      <c r="A17" s="25" t="s">
        <v>226</v>
      </c>
      <c r="B17" s="25" t="s">
        <v>227</v>
      </c>
      <c r="C17" s="29">
        <v>1250</v>
      </c>
      <c r="D17" s="29">
        <v>1610</v>
      </c>
      <c r="E17" s="29">
        <v>1053</v>
      </c>
      <c r="F17" s="29">
        <v>537</v>
      </c>
      <c r="G17" s="29">
        <v>418</v>
      </c>
      <c r="H17" s="29">
        <v>109</v>
      </c>
      <c r="I17" s="29">
        <v>75</v>
      </c>
      <c r="J17" s="29">
        <v>39</v>
      </c>
      <c r="K17" s="29">
        <v>5052</v>
      </c>
      <c r="L17" s="482"/>
      <c r="M17" s="482"/>
    </row>
    <row r="18" spans="1:13" s="487" customFormat="1" ht="9.75" customHeight="1">
      <c r="A18" s="25" t="s">
        <v>228</v>
      </c>
      <c r="B18" s="25" t="s">
        <v>229</v>
      </c>
      <c r="C18" s="29">
        <v>5869</v>
      </c>
      <c r="D18" s="29">
        <v>7317</v>
      </c>
      <c r="E18" s="29">
        <v>4156</v>
      </c>
      <c r="F18" s="29">
        <v>2174</v>
      </c>
      <c r="G18" s="29">
        <v>2423</v>
      </c>
      <c r="H18" s="29">
        <v>249</v>
      </c>
      <c r="I18" s="29">
        <v>345</v>
      </c>
      <c r="J18" s="29">
        <v>141</v>
      </c>
      <c r="K18" s="29">
        <v>22533</v>
      </c>
      <c r="L18" s="482"/>
      <c r="M18" s="482"/>
    </row>
    <row r="19" spans="1:13" s="487" customFormat="1" ht="9.75" customHeight="1">
      <c r="A19" s="25" t="s">
        <v>155</v>
      </c>
      <c r="B19" s="25" t="s">
        <v>230</v>
      </c>
      <c r="C19" s="29">
        <v>18056</v>
      </c>
      <c r="D19" s="29">
        <v>24527</v>
      </c>
      <c r="E19" s="29">
        <v>19043</v>
      </c>
      <c r="F19" s="29">
        <v>10148</v>
      </c>
      <c r="G19" s="29">
        <v>4997</v>
      </c>
      <c r="H19" s="29">
        <v>1281</v>
      </c>
      <c r="I19" s="29">
        <v>719</v>
      </c>
      <c r="J19" s="29">
        <v>962</v>
      </c>
      <c r="K19" s="29">
        <v>78771</v>
      </c>
      <c r="L19" s="482"/>
      <c r="M19" s="482"/>
    </row>
    <row r="20" spans="1:13" s="487" customFormat="1" ht="9.75" customHeight="1">
      <c r="A20" s="25" t="s">
        <v>231</v>
      </c>
      <c r="B20" s="25" t="s">
        <v>232</v>
      </c>
      <c r="C20" s="29">
        <v>3356</v>
      </c>
      <c r="D20" s="29">
        <v>3028</v>
      </c>
      <c r="E20" s="29">
        <v>2168</v>
      </c>
      <c r="F20" s="29">
        <v>945</v>
      </c>
      <c r="G20" s="29">
        <v>925</v>
      </c>
      <c r="H20" s="29">
        <v>202</v>
      </c>
      <c r="I20" s="29">
        <v>167</v>
      </c>
      <c r="J20" s="29">
        <v>137</v>
      </c>
      <c r="K20" s="29">
        <v>10791</v>
      </c>
      <c r="L20" s="482"/>
      <c r="M20" s="482"/>
    </row>
    <row r="21" spans="1:13" s="487" customFormat="1" ht="9.75" customHeight="1">
      <c r="A21" s="25" t="s">
        <v>233</v>
      </c>
      <c r="B21" s="25" t="s">
        <v>234</v>
      </c>
      <c r="C21" s="29">
        <v>7833</v>
      </c>
      <c r="D21" s="29">
        <v>6996</v>
      </c>
      <c r="E21" s="29">
        <v>5052</v>
      </c>
      <c r="F21" s="29">
        <v>2190</v>
      </c>
      <c r="G21" s="29">
        <v>1901</v>
      </c>
      <c r="H21" s="29">
        <v>754</v>
      </c>
      <c r="I21" s="29">
        <v>314</v>
      </c>
      <c r="J21" s="29">
        <v>190</v>
      </c>
      <c r="K21" s="29">
        <v>25040</v>
      </c>
      <c r="L21" s="482"/>
      <c r="M21" s="482"/>
    </row>
    <row r="22" spans="1:13" s="487" customFormat="1" ht="9.75" customHeight="1">
      <c r="A22" s="25" t="s">
        <v>235</v>
      </c>
      <c r="B22" s="25" t="s">
        <v>236</v>
      </c>
      <c r="C22" s="29">
        <v>6509</v>
      </c>
      <c r="D22" s="29">
        <v>5347</v>
      </c>
      <c r="E22" s="29">
        <v>3757</v>
      </c>
      <c r="F22" s="29">
        <v>1921</v>
      </c>
      <c r="G22" s="29">
        <v>1475</v>
      </c>
      <c r="H22" s="29">
        <v>444</v>
      </c>
      <c r="I22" s="29">
        <v>398</v>
      </c>
      <c r="J22" s="29">
        <v>204</v>
      </c>
      <c r="K22" s="29">
        <v>19851</v>
      </c>
      <c r="L22" s="482"/>
      <c r="M22" s="482"/>
    </row>
    <row r="23" spans="1:13" s="487" customFormat="1" ht="9.75" customHeight="1">
      <c r="A23" s="25" t="s">
        <v>237</v>
      </c>
      <c r="B23" s="25" t="s">
        <v>238</v>
      </c>
      <c r="C23" s="29">
        <v>24924</v>
      </c>
      <c r="D23" s="29">
        <v>22155</v>
      </c>
      <c r="E23" s="29">
        <v>12603</v>
      </c>
      <c r="F23" s="29">
        <v>6463</v>
      </c>
      <c r="G23" s="29">
        <v>6370</v>
      </c>
      <c r="H23" s="29">
        <v>1441</v>
      </c>
      <c r="I23" s="29">
        <v>1445</v>
      </c>
      <c r="J23" s="29">
        <v>1240</v>
      </c>
      <c r="K23" s="29">
        <v>75401</v>
      </c>
      <c r="L23" s="482"/>
      <c r="M23" s="482"/>
    </row>
    <row r="24" spans="1:13" s="487" customFormat="1" ht="9.75" customHeight="1">
      <c r="A24" s="25" t="s">
        <v>239</v>
      </c>
      <c r="B24" s="25" t="s">
        <v>240</v>
      </c>
      <c r="C24" s="29">
        <v>11543</v>
      </c>
      <c r="D24" s="29">
        <v>7700</v>
      </c>
      <c r="E24" s="29">
        <v>5915</v>
      </c>
      <c r="F24" s="29">
        <v>4536</v>
      </c>
      <c r="G24" s="29">
        <v>3279</v>
      </c>
      <c r="H24" s="29">
        <v>545</v>
      </c>
      <c r="I24" s="29">
        <v>1227</v>
      </c>
      <c r="J24" s="29">
        <v>153</v>
      </c>
      <c r="K24" s="29">
        <v>34745</v>
      </c>
      <c r="L24" s="482"/>
      <c r="M24" s="482"/>
    </row>
    <row r="25" spans="1:13" s="487" customFormat="1" ht="9.75" customHeight="1">
      <c r="A25" s="25" t="s">
        <v>241</v>
      </c>
      <c r="B25" s="25" t="s">
        <v>242</v>
      </c>
      <c r="C25" s="29">
        <v>11014</v>
      </c>
      <c r="D25" s="29">
        <v>9451</v>
      </c>
      <c r="E25" s="29">
        <v>5548</v>
      </c>
      <c r="F25" s="29">
        <v>2944</v>
      </c>
      <c r="G25" s="29">
        <v>2671</v>
      </c>
      <c r="H25" s="29">
        <v>967</v>
      </c>
      <c r="I25" s="29">
        <v>798</v>
      </c>
      <c r="J25" s="29">
        <v>49</v>
      </c>
      <c r="K25" s="29">
        <v>33393</v>
      </c>
      <c r="L25" s="482"/>
      <c r="M25" s="482"/>
    </row>
    <row r="26" spans="1:13" s="487" customFormat="1" ht="9.75" customHeight="1">
      <c r="A26" s="25" t="s">
        <v>243</v>
      </c>
      <c r="B26" s="25" t="s">
        <v>244</v>
      </c>
      <c r="C26" s="29">
        <v>23705</v>
      </c>
      <c r="D26" s="29">
        <v>17074</v>
      </c>
      <c r="E26" s="29">
        <v>11039</v>
      </c>
      <c r="F26" s="29">
        <v>7535</v>
      </c>
      <c r="G26" s="29">
        <v>6640</v>
      </c>
      <c r="H26" s="29">
        <v>2411</v>
      </c>
      <c r="I26" s="29">
        <v>2111</v>
      </c>
      <c r="J26" s="29">
        <v>199</v>
      </c>
      <c r="K26" s="29">
        <v>70515</v>
      </c>
      <c r="L26" s="482"/>
      <c r="M26" s="482"/>
    </row>
    <row r="27" spans="1:13" s="487" customFormat="1" ht="9.75" customHeight="1">
      <c r="A27" s="25" t="s">
        <v>245</v>
      </c>
      <c r="B27" s="25" t="s">
        <v>246</v>
      </c>
      <c r="C27" s="29">
        <v>33222</v>
      </c>
      <c r="D27" s="29">
        <v>27677</v>
      </c>
      <c r="E27" s="29">
        <v>19243</v>
      </c>
      <c r="F27" s="29">
        <v>8888</v>
      </c>
      <c r="G27" s="29">
        <v>9221</v>
      </c>
      <c r="H27" s="29">
        <v>3584</v>
      </c>
      <c r="I27" s="29">
        <v>3370</v>
      </c>
      <c r="J27" s="29">
        <v>1155</v>
      </c>
      <c r="K27" s="29">
        <v>105205</v>
      </c>
      <c r="L27" s="482"/>
      <c r="M27" s="482"/>
    </row>
    <row r="28" spans="1:13" s="487" customFormat="1" ht="9.75" customHeight="1">
      <c r="A28" s="25" t="s">
        <v>158</v>
      </c>
      <c r="B28" s="25" t="s">
        <v>247</v>
      </c>
      <c r="C28" s="29">
        <v>7541</v>
      </c>
      <c r="D28" s="29">
        <v>7704</v>
      </c>
      <c r="E28" s="29">
        <v>5318</v>
      </c>
      <c r="F28" s="29">
        <v>2803</v>
      </c>
      <c r="G28" s="29">
        <v>2192</v>
      </c>
      <c r="H28" s="29">
        <v>499</v>
      </c>
      <c r="I28" s="29">
        <v>591</v>
      </c>
      <c r="J28" s="29">
        <v>129</v>
      </c>
      <c r="K28" s="29">
        <v>26648</v>
      </c>
      <c r="L28" s="482"/>
      <c r="M28" s="482"/>
    </row>
    <row r="29" spans="1:13" s="487" customFormat="1" ht="9.75" customHeight="1">
      <c r="A29" s="25" t="s">
        <v>248</v>
      </c>
      <c r="B29" s="25" t="s">
        <v>249</v>
      </c>
      <c r="C29" s="29">
        <v>3814</v>
      </c>
      <c r="D29" s="29">
        <v>2907</v>
      </c>
      <c r="E29" s="29">
        <v>2100</v>
      </c>
      <c r="F29" s="29">
        <v>875</v>
      </c>
      <c r="G29" s="29">
        <v>1237</v>
      </c>
      <c r="H29" s="29">
        <v>335</v>
      </c>
      <c r="I29" s="29">
        <v>285</v>
      </c>
      <c r="J29" s="29">
        <v>92</v>
      </c>
      <c r="K29" s="29">
        <v>11553</v>
      </c>
      <c r="L29" s="482"/>
      <c r="M29" s="482"/>
    </row>
    <row r="30" spans="1:13" s="487" customFormat="1" ht="9.75" customHeight="1">
      <c r="A30" s="25" t="s">
        <v>250</v>
      </c>
      <c r="B30" s="25" t="s">
        <v>251</v>
      </c>
      <c r="C30" s="29">
        <v>4037</v>
      </c>
      <c r="D30" s="29">
        <v>4435</v>
      </c>
      <c r="E30" s="29">
        <v>2321</v>
      </c>
      <c r="F30" s="29">
        <v>1132</v>
      </c>
      <c r="G30" s="29">
        <v>1323</v>
      </c>
      <c r="H30" s="29">
        <v>237</v>
      </c>
      <c r="I30" s="29">
        <v>239</v>
      </c>
      <c r="J30" s="29">
        <v>118</v>
      </c>
      <c r="K30" s="29">
        <v>13724</v>
      </c>
      <c r="L30" s="482"/>
      <c r="M30" s="482"/>
    </row>
    <row r="31" spans="1:13" s="487" customFormat="1" ht="9.75" customHeight="1">
      <c r="A31" s="25" t="s">
        <v>252</v>
      </c>
      <c r="B31" s="25" t="s">
        <v>253</v>
      </c>
      <c r="C31" s="29">
        <v>2702</v>
      </c>
      <c r="D31" s="29">
        <v>2171</v>
      </c>
      <c r="E31" s="29">
        <v>1403</v>
      </c>
      <c r="F31" s="29">
        <v>767</v>
      </c>
      <c r="G31" s="29">
        <v>639</v>
      </c>
      <c r="H31" s="29">
        <v>206</v>
      </c>
      <c r="I31" s="29">
        <v>153</v>
      </c>
      <c r="J31" s="29">
        <v>46</v>
      </c>
      <c r="K31" s="29">
        <v>8041</v>
      </c>
      <c r="L31" s="482"/>
      <c r="M31" s="482"/>
    </row>
    <row r="32" spans="1:13" s="487" customFormat="1" ht="9.75" customHeight="1">
      <c r="A32" s="25" t="s">
        <v>254</v>
      </c>
      <c r="B32" s="25" t="s">
        <v>347</v>
      </c>
      <c r="C32" s="29">
        <v>46084</v>
      </c>
      <c r="D32" s="29">
        <v>32004</v>
      </c>
      <c r="E32" s="29">
        <v>19547</v>
      </c>
      <c r="F32" s="29">
        <v>16318</v>
      </c>
      <c r="G32" s="29">
        <v>12438</v>
      </c>
      <c r="H32" s="29">
        <v>1687</v>
      </c>
      <c r="I32" s="29">
        <v>2624</v>
      </c>
      <c r="J32" s="29">
        <v>955</v>
      </c>
      <c r="K32" s="29">
        <v>130702</v>
      </c>
      <c r="L32" s="482"/>
      <c r="M32" s="482"/>
    </row>
    <row r="33" spans="1:13" s="487" customFormat="1" ht="9.75" customHeight="1">
      <c r="A33" s="25" t="s">
        <v>256</v>
      </c>
      <c r="B33" s="25" t="s">
        <v>257</v>
      </c>
      <c r="C33" s="29">
        <v>6547</v>
      </c>
      <c r="D33" s="29">
        <v>4981</v>
      </c>
      <c r="E33" s="29">
        <v>3538</v>
      </c>
      <c r="F33" s="29">
        <v>1969</v>
      </c>
      <c r="G33" s="29">
        <v>1299</v>
      </c>
      <c r="H33" s="29">
        <v>427</v>
      </c>
      <c r="I33" s="29">
        <v>472</v>
      </c>
      <c r="J33" s="29">
        <v>255</v>
      </c>
      <c r="K33" s="29">
        <v>19233</v>
      </c>
      <c r="L33" s="482"/>
      <c r="M33" s="482"/>
    </row>
    <row r="34" spans="1:13" s="487" customFormat="1" ht="9.75" customHeight="1">
      <c r="A34" s="25" t="s">
        <v>258</v>
      </c>
      <c r="B34" s="25" t="s">
        <v>259</v>
      </c>
      <c r="C34" s="29">
        <v>12777</v>
      </c>
      <c r="D34" s="29">
        <v>8491</v>
      </c>
      <c r="E34" s="29">
        <v>4403</v>
      </c>
      <c r="F34" s="29">
        <v>3118</v>
      </c>
      <c r="G34" s="29">
        <v>3009</v>
      </c>
      <c r="H34" s="29">
        <v>508</v>
      </c>
      <c r="I34" s="29">
        <v>375</v>
      </c>
      <c r="J34" s="29">
        <v>221</v>
      </c>
      <c r="K34" s="29">
        <v>32681</v>
      </c>
      <c r="L34" s="482"/>
      <c r="M34" s="482"/>
    </row>
    <row r="35" spans="1:13" s="487" customFormat="1" ht="9.75" customHeight="1">
      <c r="A35" s="25" t="s">
        <v>260</v>
      </c>
      <c r="B35" s="25" t="s">
        <v>261</v>
      </c>
      <c r="C35" s="29">
        <v>23631</v>
      </c>
      <c r="D35" s="29">
        <v>16519</v>
      </c>
      <c r="E35" s="29">
        <v>11025</v>
      </c>
      <c r="F35" s="29">
        <v>5399</v>
      </c>
      <c r="G35" s="29">
        <v>5745</v>
      </c>
      <c r="H35" s="29">
        <v>1235</v>
      </c>
      <c r="I35" s="29">
        <v>1306</v>
      </c>
      <c r="J35" s="29">
        <v>444</v>
      </c>
      <c r="K35" s="29">
        <v>64860</v>
      </c>
      <c r="L35" s="482"/>
      <c r="M35" s="482"/>
    </row>
    <row r="36" spans="1:13" s="487" customFormat="1" ht="9.75" customHeight="1">
      <c r="A36" s="25" t="s">
        <v>262</v>
      </c>
      <c r="B36" s="25" t="s">
        <v>263</v>
      </c>
      <c r="C36" s="29">
        <v>67136</v>
      </c>
      <c r="D36" s="29">
        <v>58369</v>
      </c>
      <c r="E36" s="29">
        <v>35340</v>
      </c>
      <c r="F36" s="29">
        <v>20830</v>
      </c>
      <c r="G36" s="29">
        <v>18614</v>
      </c>
      <c r="H36" s="29">
        <v>2916</v>
      </c>
      <c r="I36" s="29">
        <v>3670</v>
      </c>
      <c r="J36" s="29">
        <v>1956</v>
      </c>
      <c r="K36" s="29">
        <v>206875</v>
      </c>
      <c r="L36" s="482"/>
      <c r="M36" s="482"/>
    </row>
    <row r="37" spans="1:13" s="487" customFormat="1" ht="9.75" customHeight="1">
      <c r="A37" s="247" t="s">
        <v>414</v>
      </c>
      <c r="B37" s="25" t="s">
        <v>264</v>
      </c>
      <c r="C37" s="29">
        <v>154585</v>
      </c>
      <c r="D37" s="29">
        <v>178569</v>
      </c>
      <c r="E37" s="29">
        <v>82410</v>
      </c>
      <c r="F37" s="29">
        <v>58929</v>
      </c>
      <c r="G37" s="29">
        <v>41879</v>
      </c>
      <c r="H37" s="29">
        <v>12928</v>
      </c>
      <c r="I37" s="29">
        <v>13834</v>
      </c>
      <c r="J37" s="29">
        <v>23371</v>
      </c>
      <c r="K37" s="29">
        <v>543134</v>
      </c>
      <c r="L37" s="482"/>
      <c r="M37" s="482"/>
    </row>
    <row r="38" spans="1:13" s="487" customFormat="1" ht="9.75" customHeight="1">
      <c r="A38" s="247" t="s">
        <v>415</v>
      </c>
      <c r="B38" s="25" t="s">
        <v>265</v>
      </c>
      <c r="C38" s="29">
        <v>38185</v>
      </c>
      <c r="D38" s="29">
        <v>27480</v>
      </c>
      <c r="E38" s="29">
        <v>15187</v>
      </c>
      <c r="F38" s="29">
        <v>11540</v>
      </c>
      <c r="G38" s="29">
        <v>10416</v>
      </c>
      <c r="H38" s="29">
        <v>2278</v>
      </c>
      <c r="I38" s="29">
        <v>1730</v>
      </c>
      <c r="J38" s="29">
        <v>741</v>
      </c>
      <c r="K38" s="29">
        <v>106816</v>
      </c>
      <c r="L38" s="482"/>
      <c r="M38" s="482"/>
    </row>
    <row r="39" spans="1:13" s="487" customFormat="1" ht="9.75" customHeight="1">
      <c r="A39" s="25" t="s">
        <v>266</v>
      </c>
      <c r="B39" s="25" t="s">
        <v>267</v>
      </c>
      <c r="C39" s="29">
        <v>3681</v>
      </c>
      <c r="D39" s="29">
        <v>3753</v>
      </c>
      <c r="E39" s="29">
        <v>1553</v>
      </c>
      <c r="F39" s="29">
        <v>840</v>
      </c>
      <c r="G39" s="29">
        <v>1091</v>
      </c>
      <c r="H39" s="29">
        <v>288</v>
      </c>
      <c r="I39" s="29">
        <v>177</v>
      </c>
      <c r="J39" s="29">
        <v>61</v>
      </c>
      <c r="K39" s="29">
        <v>11383</v>
      </c>
      <c r="L39" s="482"/>
      <c r="M39" s="482"/>
    </row>
    <row r="40" spans="1:11" ht="3" customHeight="1">
      <c r="A40" s="547"/>
      <c r="B40" s="689"/>
      <c r="C40" s="548"/>
      <c r="D40" s="548"/>
      <c r="E40" s="690"/>
      <c r="F40" s="690"/>
      <c r="G40" s="548"/>
      <c r="H40" s="690"/>
      <c r="I40" s="690"/>
      <c r="J40" s="691"/>
      <c r="K40" s="690"/>
    </row>
    <row r="41" spans="1:11" ht="3" customHeight="1">
      <c r="A41" s="549"/>
      <c r="B41" s="557"/>
      <c r="C41" s="480"/>
      <c r="D41" s="480"/>
      <c r="E41" s="479"/>
      <c r="F41" s="479"/>
      <c r="G41" s="480"/>
      <c r="H41" s="479"/>
      <c r="I41" s="479"/>
      <c r="J41" s="692"/>
      <c r="K41" s="479"/>
    </row>
    <row r="42" spans="3:11" ht="9.75" customHeight="1">
      <c r="C42" s="538"/>
      <c r="D42" s="538"/>
      <c r="E42" s="674"/>
      <c r="F42" s="674"/>
      <c r="G42" s="538"/>
      <c r="H42" s="674"/>
      <c r="I42" s="674"/>
      <c r="J42" s="693"/>
      <c r="K42" s="694" t="s">
        <v>268</v>
      </c>
    </row>
    <row r="43" spans="1:14" s="7" customFormat="1" ht="15">
      <c r="A43" s="1" t="s">
        <v>404</v>
      </c>
      <c r="B43" s="671"/>
      <c r="C43" s="535"/>
      <c r="D43" s="535"/>
      <c r="E43" s="672"/>
      <c r="F43" s="672"/>
      <c r="G43" s="535"/>
      <c r="H43" s="672"/>
      <c r="I43" s="672"/>
      <c r="J43" s="673"/>
      <c r="K43" s="672"/>
      <c r="L43" s="536"/>
      <c r="M43" s="536"/>
      <c r="N43" s="537"/>
    </row>
    <row r="44" spans="3:10" ht="4.5" customHeight="1">
      <c r="C44" s="538"/>
      <c r="D44" s="538"/>
      <c r="E44" s="674"/>
      <c r="F44" s="674"/>
      <c r="G44" s="538"/>
      <c r="H44" s="674"/>
      <c r="I44" s="674"/>
      <c r="J44" s="675"/>
    </row>
    <row r="45" spans="1:14" s="680" customFormat="1" ht="15.75" customHeight="1">
      <c r="A45" s="539" t="s">
        <v>202</v>
      </c>
      <c r="B45" s="540"/>
      <c r="C45" s="676" t="s">
        <v>178</v>
      </c>
      <c r="D45" s="676" t="s">
        <v>179</v>
      </c>
      <c r="E45" s="666" t="s">
        <v>180</v>
      </c>
      <c r="F45" s="666" t="s">
        <v>181</v>
      </c>
      <c r="G45" s="676" t="s">
        <v>182</v>
      </c>
      <c r="H45" s="666" t="s">
        <v>183</v>
      </c>
      <c r="I45" s="666" t="s">
        <v>184</v>
      </c>
      <c r="J45" s="677" t="s">
        <v>185</v>
      </c>
      <c r="K45" s="666" t="s">
        <v>0</v>
      </c>
      <c r="L45" s="678"/>
      <c r="M45" s="678"/>
      <c r="N45" s="679"/>
    </row>
    <row r="46" spans="1:14" s="665" customFormat="1" ht="1.5" customHeight="1">
      <c r="A46" s="681"/>
      <c r="B46" s="682"/>
      <c r="C46" s="683"/>
      <c r="D46" s="683"/>
      <c r="E46" s="684"/>
      <c r="F46" s="684"/>
      <c r="G46" s="683"/>
      <c r="H46" s="684"/>
      <c r="I46" s="684"/>
      <c r="J46" s="685"/>
      <c r="K46" s="684"/>
      <c r="L46" s="686"/>
      <c r="M46" s="686"/>
      <c r="N46" s="543"/>
    </row>
    <row r="47" spans="1:14" s="665" customFormat="1" ht="1.5" customHeight="1">
      <c r="A47" s="681"/>
      <c r="B47" s="682"/>
      <c r="C47" s="683"/>
      <c r="D47" s="683"/>
      <c r="E47" s="684"/>
      <c r="F47" s="684"/>
      <c r="G47" s="683"/>
      <c r="H47" s="684"/>
      <c r="I47" s="684"/>
      <c r="J47" s="685"/>
      <c r="K47" s="684"/>
      <c r="L47" s="686"/>
      <c r="M47" s="686"/>
      <c r="N47" s="543"/>
    </row>
    <row r="48" spans="1:13" ht="12.75" customHeight="1">
      <c r="A48" s="550" t="s">
        <v>270</v>
      </c>
      <c r="B48" s="551" t="s">
        <v>271</v>
      </c>
      <c r="C48" s="29">
        <v>851</v>
      </c>
      <c r="D48" s="29">
        <v>626</v>
      </c>
      <c r="E48" s="29">
        <v>340</v>
      </c>
      <c r="F48" s="29">
        <v>239</v>
      </c>
      <c r="G48" s="29">
        <v>204</v>
      </c>
      <c r="H48" s="29">
        <v>61</v>
      </c>
      <c r="I48" s="29">
        <v>39</v>
      </c>
      <c r="J48" s="29">
        <v>33</v>
      </c>
      <c r="K48" s="29">
        <v>2360</v>
      </c>
      <c r="L48" s="550"/>
      <c r="M48" s="551"/>
    </row>
    <row r="49" spans="1:13" ht="9.75" customHeight="1">
      <c r="A49" s="25" t="s">
        <v>272</v>
      </c>
      <c r="B49" s="25" t="s">
        <v>273</v>
      </c>
      <c r="C49" s="29">
        <v>4263</v>
      </c>
      <c r="D49" s="29">
        <v>4514</v>
      </c>
      <c r="E49" s="29">
        <v>1839</v>
      </c>
      <c r="F49" s="29">
        <v>1601</v>
      </c>
      <c r="G49" s="29">
        <v>1592</v>
      </c>
      <c r="H49" s="29">
        <v>216</v>
      </c>
      <c r="I49" s="29">
        <v>158</v>
      </c>
      <c r="J49" s="29">
        <v>113</v>
      </c>
      <c r="K49" s="29">
        <v>14183</v>
      </c>
      <c r="L49" s="25"/>
      <c r="M49" s="25"/>
    </row>
    <row r="50" spans="1:13" ht="9.75" customHeight="1">
      <c r="A50" s="25" t="s">
        <v>274</v>
      </c>
      <c r="B50" s="25" t="s">
        <v>275</v>
      </c>
      <c r="C50" s="29">
        <v>4357</v>
      </c>
      <c r="D50" s="29">
        <v>3648</v>
      </c>
      <c r="E50" s="29">
        <v>1247</v>
      </c>
      <c r="F50" s="29">
        <v>1171</v>
      </c>
      <c r="G50" s="29">
        <v>1095</v>
      </c>
      <c r="H50" s="29">
        <v>130</v>
      </c>
      <c r="I50" s="29">
        <v>92</v>
      </c>
      <c r="J50" s="29">
        <v>221</v>
      </c>
      <c r="K50" s="29">
        <v>11740</v>
      </c>
      <c r="L50" s="25"/>
      <c r="M50" s="25"/>
    </row>
    <row r="51" spans="1:13" ht="9.75" customHeight="1">
      <c r="A51" s="25" t="s">
        <v>276</v>
      </c>
      <c r="B51" s="25" t="s">
        <v>277</v>
      </c>
      <c r="C51" s="29">
        <v>9672</v>
      </c>
      <c r="D51" s="29">
        <v>9971</v>
      </c>
      <c r="E51" s="29">
        <v>4938</v>
      </c>
      <c r="F51" s="29">
        <v>4045</v>
      </c>
      <c r="G51" s="29">
        <v>2670</v>
      </c>
      <c r="H51" s="29">
        <v>581</v>
      </c>
      <c r="I51" s="29">
        <v>381</v>
      </c>
      <c r="J51" s="29">
        <v>479</v>
      </c>
      <c r="K51" s="29">
        <v>32258</v>
      </c>
      <c r="L51" s="25"/>
      <c r="M51" s="25"/>
    </row>
    <row r="52" spans="1:13" ht="9.75" customHeight="1">
      <c r="A52" s="25" t="s">
        <v>278</v>
      </c>
      <c r="B52" s="25" t="s">
        <v>279</v>
      </c>
      <c r="C52" s="29">
        <v>39353</v>
      </c>
      <c r="D52" s="29">
        <v>42459</v>
      </c>
      <c r="E52" s="29">
        <v>18863</v>
      </c>
      <c r="F52" s="29">
        <v>11724</v>
      </c>
      <c r="G52" s="29">
        <v>15517</v>
      </c>
      <c r="H52" s="29">
        <v>1693</v>
      </c>
      <c r="I52" s="29">
        <v>1704</v>
      </c>
      <c r="J52" s="29">
        <v>1902</v>
      </c>
      <c r="K52" s="29">
        <v>131313</v>
      </c>
      <c r="L52" s="25"/>
      <c r="M52" s="25"/>
    </row>
    <row r="53" spans="1:13" ht="9.75" customHeight="1">
      <c r="A53" s="25" t="s">
        <v>280</v>
      </c>
      <c r="B53" s="25" t="s">
        <v>281</v>
      </c>
      <c r="C53" s="29">
        <v>6058</v>
      </c>
      <c r="D53" s="29">
        <v>6072</v>
      </c>
      <c r="E53" s="29">
        <v>6029</v>
      </c>
      <c r="F53" s="29">
        <v>1403</v>
      </c>
      <c r="G53" s="29">
        <v>2105</v>
      </c>
      <c r="H53" s="29">
        <v>211</v>
      </c>
      <c r="I53" s="29">
        <v>248</v>
      </c>
      <c r="J53" s="29">
        <v>350</v>
      </c>
      <c r="K53" s="29">
        <v>22126</v>
      </c>
      <c r="L53" s="25"/>
      <c r="M53" s="25"/>
    </row>
    <row r="54" spans="1:13" ht="9.75" customHeight="1">
      <c r="A54" s="25" t="s">
        <v>282</v>
      </c>
      <c r="B54" s="25" t="s">
        <v>283</v>
      </c>
      <c r="C54" s="29">
        <v>5893</v>
      </c>
      <c r="D54" s="29">
        <v>5626</v>
      </c>
      <c r="E54" s="29">
        <v>6030</v>
      </c>
      <c r="F54" s="29">
        <v>2168</v>
      </c>
      <c r="G54" s="29">
        <v>4036</v>
      </c>
      <c r="H54" s="29">
        <v>305</v>
      </c>
      <c r="I54" s="29">
        <v>150</v>
      </c>
      <c r="J54" s="29">
        <v>59</v>
      </c>
      <c r="K54" s="29">
        <v>24208</v>
      </c>
      <c r="L54" s="25"/>
      <c r="M54" s="25"/>
    </row>
    <row r="55" spans="1:13" ht="9.75" customHeight="1">
      <c r="A55" s="25" t="s">
        <v>284</v>
      </c>
      <c r="B55" s="25" t="s">
        <v>285</v>
      </c>
      <c r="C55" s="29">
        <v>5625</v>
      </c>
      <c r="D55" s="29">
        <v>6172</v>
      </c>
      <c r="E55" s="29">
        <v>1892</v>
      </c>
      <c r="F55" s="29">
        <v>1229</v>
      </c>
      <c r="G55" s="29">
        <v>1780</v>
      </c>
      <c r="H55" s="29">
        <v>201</v>
      </c>
      <c r="I55" s="29">
        <v>146</v>
      </c>
      <c r="J55" s="29">
        <v>139</v>
      </c>
      <c r="K55" s="29">
        <v>17045</v>
      </c>
      <c r="L55" s="25"/>
      <c r="M55" s="25"/>
    </row>
    <row r="56" spans="1:13" ht="9.75" customHeight="1">
      <c r="A56" s="25" t="s">
        <v>286</v>
      </c>
      <c r="B56" s="25" t="s">
        <v>287</v>
      </c>
      <c r="C56" s="29">
        <v>40117</v>
      </c>
      <c r="D56" s="29">
        <v>29970</v>
      </c>
      <c r="E56" s="29">
        <v>22409</v>
      </c>
      <c r="F56" s="29">
        <v>11423</v>
      </c>
      <c r="G56" s="29">
        <v>10401</v>
      </c>
      <c r="H56" s="29">
        <v>2199</v>
      </c>
      <c r="I56" s="29">
        <v>1964</v>
      </c>
      <c r="J56" s="29">
        <v>1515</v>
      </c>
      <c r="K56" s="29">
        <v>118483</v>
      </c>
      <c r="L56" s="25"/>
      <c r="M56" s="25"/>
    </row>
    <row r="57" spans="1:13" ht="9.75" customHeight="1">
      <c r="A57" s="25" t="s">
        <v>288</v>
      </c>
      <c r="B57" s="25" t="s">
        <v>289</v>
      </c>
      <c r="C57" s="29">
        <v>6811</v>
      </c>
      <c r="D57" s="29">
        <v>5427</v>
      </c>
      <c r="E57" s="29">
        <v>7958</v>
      </c>
      <c r="F57" s="29">
        <v>11657</v>
      </c>
      <c r="G57" s="29">
        <v>1774</v>
      </c>
      <c r="H57" s="29">
        <v>434</v>
      </c>
      <c r="I57" s="29">
        <v>319</v>
      </c>
      <c r="J57" s="29">
        <v>180</v>
      </c>
      <c r="K57" s="29">
        <v>34380</v>
      </c>
      <c r="L57" s="25"/>
      <c r="M57" s="25"/>
    </row>
    <row r="58" spans="1:13" ht="9.75" customHeight="1">
      <c r="A58" s="26">
        <v>1340</v>
      </c>
      <c r="B58" s="25" t="s">
        <v>290</v>
      </c>
      <c r="C58" s="29">
        <v>13225</v>
      </c>
      <c r="D58" s="29">
        <v>10284</v>
      </c>
      <c r="E58" s="29">
        <v>7671</v>
      </c>
      <c r="F58" s="29">
        <v>3479</v>
      </c>
      <c r="G58" s="29">
        <v>3289</v>
      </c>
      <c r="H58" s="29">
        <v>672</v>
      </c>
      <c r="I58" s="29">
        <v>552</v>
      </c>
      <c r="J58" s="29">
        <v>702</v>
      </c>
      <c r="K58" s="29">
        <v>39172</v>
      </c>
      <c r="L58" s="26"/>
      <c r="M58" s="25"/>
    </row>
    <row r="59" spans="1:13" ht="9.75" customHeight="1">
      <c r="A59" s="25" t="s">
        <v>291</v>
      </c>
      <c r="B59" s="25" t="s">
        <v>292</v>
      </c>
      <c r="C59" s="29">
        <v>31736</v>
      </c>
      <c r="D59" s="29">
        <v>22835</v>
      </c>
      <c r="E59" s="29">
        <v>21561</v>
      </c>
      <c r="F59" s="29">
        <v>8571</v>
      </c>
      <c r="G59" s="29">
        <v>7664</v>
      </c>
      <c r="H59" s="29">
        <v>1618</v>
      </c>
      <c r="I59" s="29">
        <v>1498</v>
      </c>
      <c r="J59" s="29">
        <v>1108</v>
      </c>
      <c r="K59" s="29">
        <v>95483</v>
      </c>
      <c r="L59" s="25"/>
      <c r="M59" s="25"/>
    </row>
    <row r="60" spans="1:13" ht="9.75" customHeight="1">
      <c r="A60" s="247" t="s">
        <v>416</v>
      </c>
      <c r="B60" s="25" t="s">
        <v>293</v>
      </c>
      <c r="C60" s="29">
        <v>2435</v>
      </c>
      <c r="D60" s="29">
        <v>1828</v>
      </c>
      <c r="E60" s="29">
        <v>1482</v>
      </c>
      <c r="F60" s="29">
        <v>814</v>
      </c>
      <c r="G60" s="29">
        <v>707</v>
      </c>
      <c r="H60" s="29">
        <v>166</v>
      </c>
      <c r="I60" s="29">
        <v>178</v>
      </c>
      <c r="J60" s="29">
        <v>238</v>
      </c>
      <c r="K60" s="29">
        <v>7610</v>
      </c>
      <c r="L60" s="25"/>
      <c r="M60" s="25"/>
    </row>
    <row r="61" spans="1:13" ht="9.75" customHeight="1">
      <c r="A61" s="247" t="s">
        <v>417</v>
      </c>
      <c r="B61" s="25" t="s">
        <v>294</v>
      </c>
      <c r="C61" s="29">
        <v>233</v>
      </c>
      <c r="D61" s="29">
        <v>179</v>
      </c>
      <c r="E61" s="29">
        <v>112</v>
      </c>
      <c r="F61" s="29">
        <v>47</v>
      </c>
      <c r="G61" s="29">
        <v>73</v>
      </c>
      <c r="H61" s="29">
        <v>22</v>
      </c>
      <c r="I61" s="29">
        <v>14</v>
      </c>
      <c r="J61" s="29">
        <v>1</v>
      </c>
      <c r="K61" s="29">
        <v>680</v>
      </c>
      <c r="L61" s="25"/>
      <c r="M61" s="25"/>
    </row>
    <row r="62" spans="1:13" ht="9.75" customHeight="1">
      <c r="A62" s="247" t="s">
        <v>295</v>
      </c>
      <c r="B62" s="25" t="s">
        <v>296</v>
      </c>
      <c r="C62" s="29">
        <v>1207</v>
      </c>
      <c r="D62" s="29">
        <v>1164</v>
      </c>
      <c r="E62" s="29">
        <v>811</v>
      </c>
      <c r="F62" s="29">
        <v>380</v>
      </c>
      <c r="G62" s="29">
        <v>221</v>
      </c>
      <c r="H62" s="29">
        <v>52</v>
      </c>
      <c r="I62" s="29">
        <v>71</v>
      </c>
      <c r="J62" s="29">
        <v>0</v>
      </c>
      <c r="K62" s="29">
        <v>3906</v>
      </c>
      <c r="L62" s="25"/>
      <c r="M62" s="25"/>
    </row>
    <row r="63" spans="1:13" ht="9.75" customHeight="1">
      <c r="A63" s="247" t="s">
        <v>418</v>
      </c>
      <c r="B63" s="25" t="s">
        <v>297</v>
      </c>
      <c r="C63" s="29">
        <v>2726</v>
      </c>
      <c r="D63" s="29">
        <v>2458</v>
      </c>
      <c r="E63" s="29">
        <v>1919</v>
      </c>
      <c r="F63" s="29">
        <v>1032</v>
      </c>
      <c r="G63" s="29">
        <v>1005</v>
      </c>
      <c r="H63" s="29">
        <v>163</v>
      </c>
      <c r="I63" s="29">
        <v>189</v>
      </c>
      <c r="J63" s="29">
        <v>91</v>
      </c>
      <c r="K63" s="29">
        <v>9492</v>
      </c>
      <c r="L63" s="25"/>
      <c r="M63" s="25"/>
    </row>
    <row r="64" spans="1:13" ht="9.75" customHeight="1">
      <c r="A64" s="247" t="s">
        <v>298</v>
      </c>
      <c r="B64" s="25" t="s">
        <v>299</v>
      </c>
      <c r="C64" s="29">
        <v>13933</v>
      </c>
      <c r="D64" s="29">
        <v>8743</v>
      </c>
      <c r="E64" s="29">
        <v>6461</v>
      </c>
      <c r="F64" s="29">
        <v>3259</v>
      </c>
      <c r="G64" s="29">
        <v>2576</v>
      </c>
      <c r="H64" s="29">
        <v>736</v>
      </c>
      <c r="I64" s="29">
        <v>795</v>
      </c>
      <c r="J64" s="29">
        <v>696</v>
      </c>
      <c r="K64" s="29">
        <v>36503</v>
      </c>
      <c r="L64" s="25"/>
      <c r="M64" s="25"/>
    </row>
    <row r="65" spans="1:13" ht="9.75" customHeight="1">
      <c r="A65" s="247" t="s">
        <v>419</v>
      </c>
      <c r="B65" s="25" t="s">
        <v>300</v>
      </c>
      <c r="C65" s="29">
        <v>10151</v>
      </c>
      <c r="D65" s="29">
        <v>8943</v>
      </c>
      <c r="E65" s="29">
        <v>5742</v>
      </c>
      <c r="F65" s="29">
        <v>3497</v>
      </c>
      <c r="G65" s="29">
        <v>2970</v>
      </c>
      <c r="H65" s="29">
        <v>702</v>
      </c>
      <c r="I65" s="29">
        <v>556</v>
      </c>
      <c r="J65" s="29">
        <v>616</v>
      </c>
      <c r="K65" s="29">
        <v>32561</v>
      </c>
      <c r="L65" s="25"/>
      <c r="M65" s="25"/>
    </row>
    <row r="66" spans="1:13" ht="9.75" customHeight="1">
      <c r="A66" s="247" t="s">
        <v>420</v>
      </c>
      <c r="B66" s="25" t="s">
        <v>301</v>
      </c>
      <c r="C66" s="29">
        <v>10968</v>
      </c>
      <c r="D66" s="29">
        <v>8537</v>
      </c>
      <c r="E66" s="29">
        <v>4668</v>
      </c>
      <c r="F66" s="29">
        <v>2642</v>
      </c>
      <c r="G66" s="29">
        <v>2571</v>
      </c>
      <c r="H66" s="29">
        <v>738</v>
      </c>
      <c r="I66" s="29">
        <v>659</v>
      </c>
      <c r="J66" s="29">
        <v>219</v>
      </c>
      <c r="K66" s="29">
        <v>30783</v>
      </c>
      <c r="L66" s="25"/>
      <c r="M66" s="25"/>
    </row>
    <row r="67" spans="1:13" ht="9.75" customHeight="1">
      <c r="A67" s="247" t="s">
        <v>421</v>
      </c>
      <c r="B67" s="25" t="s">
        <v>302</v>
      </c>
      <c r="C67" s="29">
        <v>13621</v>
      </c>
      <c r="D67" s="29">
        <v>12838</v>
      </c>
      <c r="E67" s="29">
        <v>8180</v>
      </c>
      <c r="F67" s="29">
        <v>4190</v>
      </c>
      <c r="G67" s="29">
        <v>5069</v>
      </c>
      <c r="H67" s="29">
        <v>875</v>
      </c>
      <c r="I67" s="29">
        <v>1131</v>
      </c>
      <c r="J67" s="29">
        <v>658</v>
      </c>
      <c r="K67" s="29">
        <v>45904</v>
      </c>
      <c r="L67" s="25"/>
      <c r="M67" s="25"/>
    </row>
    <row r="68" spans="1:13" ht="9.75" customHeight="1">
      <c r="A68" s="247" t="s">
        <v>422</v>
      </c>
      <c r="B68" s="25" t="s">
        <v>303</v>
      </c>
      <c r="C68" s="29">
        <v>7592</v>
      </c>
      <c r="D68" s="29">
        <v>6713</v>
      </c>
      <c r="E68" s="29">
        <v>4109</v>
      </c>
      <c r="F68" s="29">
        <v>2317</v>
      </c>
      <c r="G68" s="29">
        <v>2019</v>
      </c>
      <c r="H68" s="29">
        <v>578</v>
      </c>
      <c r="I68" s="29">
        <v>570</v>
      </c>
      <c r="J68" s="29">
        <v>313</v>
      </c>
      <c r="K68" s="29">
        <v>23898</v>
      </c>
      <c r="L68" s="25"/>
      <c r="M68" s="25"/>
    </row>
    <row r="69" spans="1:13" ht="9.75" customHeight="1">
      <c r="A69" s="25" t="s">
        <v>304</v>
      </c>
      <c r="B69" s="25" t="s">
        <v>305</v>
      </c>
      <c r="C69" s="29">
        <v>18359</v>
      </c>
      <c r="D69" s="29">
        <v>18211</v>
      </c>
      <c r="E69" s="29">
        <v>11028</v>
      </c>
      <c r="F69" s="29">
        <v>6490</v>
      </c>
      <c r="G69" s="29">
        <v>4666</v>
      </c>
      <c r="H69" s="29">
        <v>1463</v>
      </c>
      <c r="I69" s="29">
        <v>1095</v>
      </c>
      <c r="J69" s="29">
        <v>1133</v>
      </c>
      <c r="K69" s="29">
        <v>61312</v>
      </c>
      <c r="L69" s="25"/>
      <c r="M69" s="25"/>
    </row>
    <row r="70" spans="1:13" ht="9.75" customHeight="1">
      <c r="A70" s="25" t="s">
        <v>306</v>
      </c>
      <c r="B70" s="25" t="s">
        <v>307</v>
      </c>
      <c r="C70" s="29">
        <v>57266</v>
      </c>
      <c r="D70" s="29">
        <v>49673</v>
      </c>
      <c r="E70" s="29">
        <v>48843</v>
      </c>
      <c r="F70" s="29">
        <v>20565</v>
      </c>
      <c r="G70" s="29">
        <v>26365</v>
      </c>
      <c r="H70" s="29">
        <v>3424</v>
      </c>
      <c r="I70" s="29">
        <v>2471</v>
      </c>
      <c r="J70" s="29">
        <v>3009</v>
      </c>
      <c r="K70" s="29">
        <v>208607</v>
      </c>
      <c r="L70" s="25"/>
      <c r="M70" s="25"/>
    </row>
    <row r="71" spans="1:13" ht="9.75" customHeight="1">
      <c r="A71" s="25" t="s">
        <v>308</v>
      </c>
      <c r="B71" s="25" t="s">
        <v>309</v>
      </c>
      <c r="C71" s="29">
        <v>3386</v>
      </c>
      <c r="D71" s="29">
        <v>4592</v>
      </c>
      <c r="E71" s="29">
        <v>2182</v>
      </c>
      <c r="F71" s="29">
        <v>1227</v>
      </c>
      <c r="G71" s="29">
        <v>1681</v>
      </c>
      <c r="H71" s="29">
        <v>232</v>
      </c>
      <c r="I71" s="29">
        <v>166</v>
      </c>
      <c r="J71" s="29">
        <v>96</v>
      </c>
      <c r="K71" s="29">
        <v>13466</v>
      </c>
      <c r="L71" s="25"/>
      <c r="M71" s="25"/>
    </row>
    <row r="72" spans="1:13" ht="9.75" customHeight="1">
      <c r="A72" s="25" t="s">
        <v>165</v>
      </c>
      <c r="B72" s="25" t="s">
        <v>310</v>
      </c>
      <c r="C72" s="29">
        <v>6744</v>
      </c>
      <c r="D72" s="29">
        <v>6188</v>
      </c>
      <c r="E72" s="29">
        <v>3477</v>
      </c>
      <c r="F72" s="29">
        <v>2375</v>
      </c>
      <c r="G72" s="29">
        <v>1778</v>
      </c>
      <c r="H72" s="29">
        <v>428</v>
      </c>
      <c r="I72" s="29">
        <v>302</v>
      </c>
      <c r="J72" s="29">
        <v>175</v>
      </c>
      <c r="K72" s="29">
        <v>21292</v>
      </c>
      <c r="L72" s="25"/>
      <c r="M72" s="25"/>
    </row>
    <row r="73" spans="1:13" ht="9.75" customHeight="1">
      <c r="A73" s="25" t="s">
        <v>166</v>
      </c>
      <c r="B73" s="25" t="s">
        <v>311</v>
      </c>
      <c r="C73" s="29">
        <v>14005</v>
      </c>
      <c r="D73" s="29">
        <v>54367</v>
      </c>
      <c r="E73" s="29">
        <v>32128</v>
      </c>
      <c r="F73" s="29">
        <v>17051</v>
      </c>
      <c r="G73" s="29">
        <v>18524</v>
      </c>
      <c r="H73" s="29">
        <v>2988</v>
      </c>
      <c r="I73" s="29">
        <v>4777</v>
      </c>
      <c r="J73" s="29">
        <v>753</v>
      </c>
      <c r="K73" s="29">
        <v>143840</v>
      </c>
      <c r="L73" s="25"/>
      <c r="M73" s="25"/>
    </row>
    <row r="74" spans="1:13" ht="9.75" customHeight="1">
      <c r="A74" s="25" t="s">
        <v>312</v>
      </c>
      <c r="B74" s="25" t="s">
        <v>313</v>
      </c>
      <c r="C74" s="29">
        <v>18676</v>
      </c>
      <c r="D74" s="29">
        <v>7952</v>
      </c>
      <c r="E74" s="29">
        <v>9451</v>
      </c>
      <c r="F74" s="29">
        <v>4925</v>
      </c>
      <c r="G74" s="29">
        <v>11293</v>
      </c>
      <c r="H74" s="29">
        <v>806</v>
      </c>
      <c r="I74" s="29">
        <v>350</v>
      </c>
      <c r="J74" s="29">
        <v>107</v>
      </c>
      <c r="K74" s="29">
        <v>53453</v>
      </c>
      <c r="L74" s="25"/>
      <c r="M74" s="25"/>
    </row>
    <row r="75" spans="1:13" ht="9.75" customHeight="1">
      <c r="A75" s="25" t="s">
        <v>314</v>
      </c>
      <c r="B75" s="25" t="s">
        <v>315</v>
      </c>
      <c r="C75" s="29">
        <v>154002</v>
      </c>
      <c r="D75" s="29">
        <v>108865</v>
      </c>
      <c r="E75" s="29">
        <v>69767</v>
      </c>
      <c r="F75" s="29">
        <v>41642</v>
      </c>
      <c r="G75" s="29">
        <v>44178</v>
      </c>
      <c r="H75" s="29">
        <v>12902</v>
      </c>
      <c r="I75" s="29">
        <v>7072</v>
      </c>
      <c r="J75" s="29">
        <v>3751</v>
      </c>
      <c r="K75" s="29">
        <v>438428</v>
      </c>
      <c r="L75" s="25"/>
      <c r="M75" s="25"/>
    </row>
    <row r="76" spans="1:13" ht="9.75" customHeight="1">
      <c r="A76" s="25" t="s">
        <v>316</v>
      </c>
      <c r="B76" s="25" t="s">
        <v>317</v>
      </c>
      <c r="C76" s="29">
        <v>361790</v>
      </c>
      <c r="D76" s="29">
        <v>297501</v>
      </c>
      <c r="E76" s="29">
        <v>176395</v>
      </c>
      <c r="F76" s="29">
        <v>103629</v>
      </c>
      <c r="G76" s="29">
        <v>100139</v>
      </c>
      <c r="H76" s="29">
        <v>20776</v>
      </c>
      <c r="I76" s="29">
        <v>18400</v>
      </c>
      <c r="J76" s="29">
        <v>11884</v>
      </c>
      <c r="K76" s="29">
        <v>1078630</v>
      </c>
      <c r="L76" s="25"/>
      <c r="M76" s="25"/>
    </row>
    <row r="77" spans="1:13" ht="9.75" customHeight="1">
      <c r="A77" s="26">
        <v>1916</v>
      </c>
      <c r="B77" s="25" t="s">
        <v>16</v>
      </c>
      <c r="C77" s="29">
        <v>433994</v>
      </c>
      <c r="D77" s="29">
        <v>377175</v>
      </c>
      <c r="E77" s="29">
        <v>180904</v>
      </c>
      <c r="F77" s="29">
        <v>101455</v>
      </c>
      <c r="G77" s="29">
        <v>88092</v>
      </c>
      <c r="H77" s="29">
        <v>23270</v>
      </c>
      <c r="I77" s="29">
        <v>20331</v>
      </c>
      <c r="J77" s="29">
        <v>9088</v>
      </c>
      <c r="K77" s="29">
        <v>1225221</v>
      </c>
      <c r="L77" s="26"/>
      <c r="M77" s="25"/>
    </row>
    <row r="78" spans="1:13" ht="9.75" customHeight="1">
      <c r="A78" s="25" t="s">
        <v>168</v>
      </c>
      <c r="B78" s="25" t="s">
        <v>318</v>
      </c>
      <c r="C78" s="29">
        <v>161329</v>
      </c>
      <c r="D78" s="29">
        <v>107006</v>
      </c>
      <c r="E78" s="29">
        <v>58335</v>
      </c>
      <c r="F78" s="29">
        <v>30140</v>
      </c>
      <c r="G78" s="29">
        <v>27587</v>
      </c>
      <c r="H78" s="29">
        <v>8832</v>
      </c>
      <c r="I78" s="29">
        <v>7381</v>
      </c>
      <c r="J78" s="29">
        <v>3192</v>
      </c>
      <c r="K78" s="29">
        <v>400610</v>
      </c>
      <c r="L78" s="25"/>
      <c r="M78" s="25"/>
    </row>
    <row r="79" spans="1:11" ht="9.75" customHeight="1">
      <c r="A79" s="30"/>
      <c r="B79" s="699" t="s">
        <v>173</v>
      </c>
      <c r="C79" s="700">
        <v>400859</v>
      </c>
      <c r="D79" s="700">
        <v>270061</v>
      </c>
      <c r="E79" s="700">
        <v>210230</v>
      </c>
      <c r="F79" s="700">
        <v>76276</v>
      </c>
      <c r="G79" s="700">
        <v>90305</v>
      </c>
      <c r="H79" s="700">
        <v>20630</v>
      </c>
      <c r="I79" s="700">
        <v>8544</v>
      </c>
      <c r="J79" s="700" t="s">
        <v>423</v>
      </c>
      <c r="K79" s="700">
        <v>1094416</v>
      </c>
    </row>
    <row r="80" spans="1:13" s="32" customFormat="1" ht="12.75">
      <c r="A80" s="745" t="s">
        <v>348</v>
      </c>
      <c r="B80" s="745"/>
      <c r="C80" s="129">
        <v>2060240</v>
      </c>
      <c r="D80" s="129">
        <v>1797769</v>
      </c>
      <c r="E80" s="129">
        <v>1051244</v>
      </c>
      <c r="F80" s="129">
        <v>609383</v>
      </c>
      <c r="G80" s="129">
        <v>563176</v>
      </c>
      <c r="H80" s="129">
        <v>128091</v>
      </c>
      <c r="I80" s="129">
        <v>114160</v>
      </c>
      <c r="J80" s="129">
        <v>78703</v>
      </c>
      <c r="K80" s="129">
        <v>6324063</v>
      </c>
      <c r="L80" s="18"/>
      <c r="M80" s="545"/>
    </row>
    <row r="81" spans="1:11" ht="3" customHeight="1">
      <c r="A81" s="553"/>
      <c r="B81" s="553"/>
      <c r="C81" s="554"/>
      <c r="D81" s="554"/>
      <c r="E81" s="695"/>
      <c r="F81" s="695"/>
      <c r="G81" s="554"/>
      <c r="H81" s="695"/>
      <c r="I81" s="695"/>
      <c r="J81" s="696"/>
      <c r="K81" s="696"/>
    </row>
    <row r="82" spans="1:2" ht="3" customHeight="1">
      <c r="A82" s="550"/>
      <c r="B82" s="551"/>
    </row>
    <row r="83" spans="2:15" s="41" customFormat="1" ht="9.75" customHeight="1">
      <c r="B83" s="556"/>
      <c r="C83" s="474"/>
      <c r="D83" s="474"/>
      <c r="E83" s="478"/>
      <c r="F83" s="479"/>
      <c r="G83" s="480"/>
      <c r="H83" s="479"/>
      <c r="I83" s="479"/>
      <c r="J83" s="479"/>
      <c r="K83" s="481"/>
      <c r="L83" s="474"/>
      <c r="M83" s="475"/>
      <c r="N83" s="476"/>
      <c r="O83" s="477"/>
    </row>
    <row r="84" spans="2:15" s="41" customFormat="1" ht="9.75" customHeight="1">
      <c r="B84" s="556"/>
      <c r="C84" s="474"/>
      <c r="D84" s="474"/>
      <c r="E84" s="478"/>
      <c r="F84" s="479"/>
      <c r="G84" s="480"/>
      <c r="H84" s="479"/>
      <c r="I84" s="479"/>
      <c r="J84" s="479"/>
      <c r="K84" s="481"/>
      <c r="L84" s="474"/>
      <c r="M84" s="475"/>
      <c r="N84" s="476"/>
      <c r="O84" s="477"/>
    </row>
    <row r="87" spans="3:11" ht="9" customHeight="1">
      <c r="C87" s="700"/>
      <c r="D87" s="700"/>
      <c r="E87" s="700"/>
      <c r="F87" s="700"/>
      <c r="G87" s="700"/>
      <c r="H87" s="700"/>
      <c r="I87" s="700"/>
      <c r="J87" s="700"/>
      <c r="K87" s="700"/>
    </row>
    <row r="107" spans="3:13" ht="9" customHeight="1">
      <c r="C107" s="18"/>
      <c r="D107" s="18"/>
      <c r="E107" s="19"/>
      <c r="F107" s="19"/>
      <c r="G107" s="18"/>
      <c r="H107" s="19"/>
      <c r="I107" s="19"/>
      <c r="J107" s="698"/>
      <c r="K107" s="19"/>
      <c r="L107" s="545"/>
      <c r="M107" s="545"/>
    </row>
    <row r="135" spans="3:13" ht="9" customHeight="1">
      <c r="C135" s="18"/>
      <c r="D135" s="18"/>
      <c r="E135" s="19"/>
      <c r="F135" s="19"/>
      <c r="G135" s="18"/>
      <c r="H135" s="19"/>
      <c r="I135" s="19"/>
      <c r="J135" s="698"/>
      <c r="K135" s="19"/>
      <c r="L135" s="545"/>
      <c r="M135" s="545"/>
    </row>
    <row r="137" spans="3:13" ht="9" customHeight="1">
      <c r="C137" s="18"/>
      <c r="D137" s="18"/>
      <c r="E137" s="19"/>
      <c r="F137" s="19"/>
      <c r="G137" s="18"/>
      <c r="H137" s="19"/>
      <c r="I137" s="19"/>
      <c r="J137" s="698"/>
      <c r="K137" s="19"/>
      <c r="L137" s="545"/>
      <c r="M137" s="545"/>
    </row>
    <row r="145" spans="3:13" ht="9" customHeight="1">
      <c r="C145" s="18"/>
      <c r="D145" s="18"/>
      <c r="E145" s="19"/>
      <c r="F145" s="19"/>
      <c r="G145" s="18"/>
      <c r="H145" s="19"/>
      <c r="I145" s="19"/>
      <c r="J145" s="698"/>
      <c r="K145" s="19"/>
      <c r="L145" s="545"/>
      <c r="M145" s="545"/>
    </row>
    <row r="187" spans="3:13" ht="9" customHeight="1">
      <c r="C187" s="18"/>
      <c r="D187" s="18"/>
      <c r="E187" s="19"/>
      <c r="F187" s="19"/>
      <c r="G187" s="18"/>
      <c r="H187" s="19"/>
      <c r="I187" s="19"/>
      <c r="J187" s="698"/>
      <c r="K187" s="19"/>
      <c r="L187" s="545"/>
      <c r="M187" s="545"/>
    </row>
    <row r="188" spans="3:13" ht="9" customHeight="1">
      <c r="C188" s="18"/>
      <c r="D188" s="18"/>
      <c r="E188" s="19"/>
      <c r="F188" s="19"/>
      <c r="G188" s="18"/>
      <c r="H188" s="19"/>
      <c r="I188" s="19"/>
      <c r="J188" s="698"/>
      <c r="K188" s="19"/>
      <c r="L188" s="545"/>
      <c r="M188" s="545"/>
    </row>
    <row r="217" spans="3:13" ht="9" customHeight="1">
      <c r="C217" s="18"/>
      <c r="D217" s="18"/>
      <c r="E217" s="19"/>
      <c r="F217" s="19"/>
      <c r="G217" s="18"/>
      <c r="H217" s="19"/>
      <c r="I217" s="19"/>
      <c r="J217" s="698"/>
      <c r="K217" s="19"/>
      <c r="L217" s="545"/>
      <c r="M217" s="545"/>
    </row>
    <row r="225" spans="3:13" ht="9" customHeight="1">
      <c r="C225" s="18"/>
      <c r="D225" s="18"/>
      <c r="E225" s="19"/>
      <c r="F225" s="19"/>
      <c r="G225" s="18"/>
      <c r="H225" s="19"/>
      <c r="I225" s="19"/>
      <c r="J225" s="698"/>
      <c r="K225" s="19"/>
      <c r="L225" s="545"/>
      <c r="M225" s="545"/>
    </row>
    <row r="267" spans="3:13" ht="9" customHeight="1">
      <c r="C267" s="18"/>
      <c r="D267" s="18"/>
      <c r="E267" s="19"/>
      <c r="F267" s="19"/>
      <c r="G267" s="18"/>
      <c r="H267" s="19"/>
      <c r="I267" s="19"/>
      <c r="J267" s="698"/>
      <c r="K267" s="19"/>
      <c r="L267" s="545"/>
      <c r="M267" s="545"/>
    </row>
    <row r="268" spans="3:13" ht="9" customHeight="1">
      <c r="C268" s="18"/>
      <c r="D268" s="18"/>
      <c r="E268" s="19"/>
      <c r="F268" s="19"/>
      <c r="G268" s="18"/>
      <c r="H268" s="19"/>
      <c r="I268" s="19"/>
      <c r="J268" s="698"/>
      <c r="K268" s="19"/>
      <c r="L268" s="545"/>
      <c r="M268" s="545"/>
    </row>
    <row r="305" spans="3:13" ht="9" customHeight="1">
      <c r="C305" s="18"/>
      <c r="D305" s="18"/>
      <c r="E305" s="19"/>
      <c r="F305" s="19"/>
      <c r="G305" s="18"/>
      <c r="H305" s="19"/>
      <c r="I305" s="19"/>
      <c r="J305" s="698"/>
      <c r="K305" s="19"/>
      <c r="L305" s="545"/>
      <c r="M305" s="545"/>
    </row>
    <row r="347" spans="3:13" ht="9" customHeight="1">
      <c r="C347" s="18"/>
      <c r="D347" s="18"/>
      <c r="E347" s="19"/>
      <c r="F347" s="19"/>
      <c r="G347" s="18"/>
      <c r="H347" s="19"/>
      <c r="I347" s="19"/>
      <c r="J347" s="698"/>
      <c r="K347" s="19"/>
      <c r="L347" s="545"/>
      <c r="M347" s="545"/>
    </row>
    <row r="348" spans="3:13" ht="9" customHeight="1">
      <c r="C348" s="18"/>
      <c r="D348" s="18"/>
      <c r="E348" s="19"/>
      <c r="F348" s="19"/>
      <c r="G348" s="18"/>
      <c r="H348" s="19"/>
      <c r="I348" s="19"/>
      <c r="J348" s="698"/>
      <c r="K348" s="19"/>
      <c r="L348" s="545"/>
      <c r="M348" s="545"/>
    </row>
    <row r="377" spans="3:13" ht="9" customHeight="1">
      <c r="C377" s="18"/>
      <c r="D377" s="18"/>
      <c r="E377" s="19"/>
      <c r="F377" s="19"/>
      <c r="G377" s="18"/>
      <c r="H377" s="19"/>
      <c r="I377" s="19"/>
      <c r="J377" s="698"/>
      <c r="K377" s="19"/>
      <c r="L377" s="545"/>
      <c r="M377" s="545"/>
    </row>
    <row r="545" spans="3:13" ht="9" customHeight="1">
      <c r="C545" s="18"/>
      <c r="D545" s="18"/>
      <c r="E545" s="19"/>
      <c r="F545" s="19"/>
      <c r="G545" s="18"/>
      <c r="H545" s="19"/>
      <c r="I545" s="19"/>
      <c r="J545" s="698"/>
      <c r="K545" s="19"/>
      <c r="L545" s="545"/>
      <c r="M545" s="545"/>
    </row>
  </sheetData>
  <sheetProtection/>
  <mergeCells count="1">
    <mergeCell ref="A80:B80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255" man="1"/>
  </rowBreaks>
  <ignoredErrors>
    <ignoredError sqref="J7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01"/>
  <dimension ref="A1:O545"/>
  <sheetViews>
    <sheetView workbookViewId="0" topLeftCell="A65">
      <selection activeCell="I91" sqref="I91"/>
    </sheetView>
  </sheetViews>
  <sheetFormatPr defaultColWidth="9.140625" defaultRowHeight="9" customHeight="1"/>
  <cols>
    <col min="1" max="1" width="8.140625" style="568" customWidth="1"/>
    <col min="2" max="2" width="41.7109375" style="569" customWidth="1"/>
    <col min="3" max="4" width="7.7109375" style="594" customWidth="1"/>
    <col min="5" max="6" width="7.7109375" style="573" customWidth="1"/>
    <col min="7" max="7" width="7.7109375" style="594" customWidth="1"/>
    <col min="8" max="9" width="7.7109375" style="573" customWidth="1"/>
    <col min="10" max="10" width="7.7109375" style="621" customWidth="1"/>
    <col min="11" max="11" width="7.7109375" style="573" customWidth="1"/>
    <col min="12" max="12" width="9.140625" style="574" customWidth="1"/>
    <col min="13" max="13" width="7.28125" style="574" customWidth="1"/>
    <col min="14" max="16384" width="11.421875" style="575" customWidth="1"/>
  </cols>
  <sheetData>
    <row r="1" spans="1:14" s="567" customFormat="1" ht="15">
      <c r="A1" s="560" t="s">
        <v>360</v>
      </c>
      <c r="B1" s="561"/>
      <c r="C1" s="562"/>
      <c r="D1" s="562"/>
      <c r="E1" s="563"/>
      <c r="F1" s="563"/>
      <c r="G1" s="562"/>
      <c r="H1" s="563"/>
      <c r="I1" s="563"/>
      <c r="J1" s="564"/>
      <c r="K1" s="563"/>
      <c r="L1" s="565"/>
      <c r="M1" s="565"/>
      <c r="N1" s="566"/>
    </row>
    <row r="2" spans="3:10" ht="4.5" customHeight="1">
      <c r="C2" s="570"/>
      <c r="D2" s="570"/>
      <c r="E2" s="571"/>
      <c r="F2" s="571"/>
      <c r="G2" s="570"/>
      <c r="H2" s="571"/>
      <c r="I2" s="571"/>
      <c r="J2" s="572"/>
    </row>
    <row r="3" spans="1:14" s="582" customFormat="1" ht="15.75" customHeight="1">
      <c r="A3" s="651" t="s">
        <v>202</v>
      </c>
      <c r="B3" s="576"/>
      <c r="C3" s="577" t="s">
        <v>178</v>
      </c>
      <c r="D3" s="577" t="s">
        <v>179</v>
      </c>
      <c r="E3" s="578" t="s">
        <v>180</v>
      </c>
      <c r="F3" s="578" t="s">
        <v>181</v>
      </c>
      <c r="G3" s="577" t="s">
        <v>182</v>
      </c>
      <c r="H3" s="578" t="s">
        <v>183</v>
      </c>
      <c r="I3" s="578" t="s">
        <v>184</v>
      </c>
      <c r="J3" s="579" t="s">
        <v>185</v>
      </c>
      <c r="K3" s="578" t="s">
        <v>0</v>
      </c>
      <c r="L3" s="580"/>
      <c r="M3" s="580"/>
      <c r="N3" s="581"/>
    </row>
    <row r="4" spans="1:14" s="590" customFormat="1" ht="1.5" customHeight="1">
      <c r="A4" s="583"/>
      <c r="B4" s="584"/>
      <c r="C4" s="585"/>
      <c r="D4" s="585"/>
      <c r="E4" s="586"/>
      <c r="F4" s="586"/>
      <c r="G4" s="585"/>
      <c r="H4" s="586"/>
      <c r="I4" s="586"/>
      <c r="J4" s="587"/>
      <c r="K4" s="586"/>
      <c r="L4" s="588"/>
      <c r="M4" s="588"/>
      <c r="N4" s="589"/>
    </row>
    <row r="5" spans="1:14" s="590" customFormat="1" ht="1.5" customHeight="1">
      <c r="A5" s="583"/>
      <c r="B5" s="584"/>
      <c r="C5" s="585"/>
      <c r="D5" s="585"/>
      <c r="E5" s="586"/>
      <c r="F5" s="586"/>
      <c r="G5" s="585"/>
      <c r="H5" s="586"/>
      <c r="I5" s="586"/>
      <c r="J5" s="587"/>
      <c r="K5" s="586"/>
      <c r="L5" s="588"/>
      <c r="M5" s="588"/>
      <c r="N5" s="589"/>
    </row>
    <row r="6" spans="1:13" s="595" customFormat="1" ht="10.5" customHeight="1">
      <c r="A6" s="591" t="s">
        <v>205</v>
      </c>
      <c r="B6" s="568" t="s">
        <v>206</v>
      </c>
      <c r="C6" s="592">
        <v>1590</v>
      </c>
      <c r="D6" s="592">
        <v>1515</v>
      </c>
      <c r="E6" s="592">
        <v>1216</v>
      </c>
      <c r="F6" s="592">
        <v>310</v>
      </c>
      <c r="G6" s="592">
        <v>340</v>
      </c>
      <c r="H6" s="593" t="s">
        <v>352</v>
      </c>
      <c r="I6" s="593" t="s">
        <v>352</v>
      </c>
      <c r="J6" s="593" t="s">
        <v>186</v>
      </c>
      <c r="K6" s="592">
        <v>5192</v>
      </c>
      <c r="L6" s="594"/>
      <c r="M6" s="574"/>
    </row>
    <row r="7" spans="1:13" s="596" customFormat="1" ht="9.75" customHeight="1">
      <c r="A7" s="568" t="s">
        <v>207</v>
      </c>
      <c r="B7" s="568" t="s">
        <v>208</v>
      </c>
      <c r="C7" s="592">
        <v>23790</v>
      </c>
      <c r="D7" s="592">
        <v>23536</v>
      </c>
      <c r="E7" s="592">
        <v>20543</v>
      </c>
      <c r="F7" s="592">
        <v>14473</v>
      </c>
      <c r="G7" s="592">
        <v>8504</v>
      </c>
      <c r="H7" s="592">
        <v>3336</v>
      </c>
      <c r="I7" s="592">
        <v>993</v>
      </c>
      <c r="J7" s="593" t="s">
        <v>186</v>
      </c>
      <c r="K7" s="592">
        <v>95175</v>
      </c>
      <c r="L7" s="574"/>
      <c r="M7" s="574"/>
    </row>
    <row r="8" spans="1:13" s="596" customFormat="1" ht="9.75" customHeight="1">
      <c r="A8" s="568" t="s">
        <v>209</v>
      </c>
      <c r="B8" s="568" t="s">
        <v>210</v>
      </c>
      <c r="C8" s="592">
        <v>10476</v>
      </c>
      <c r="D8" s="592">
        <v>8488</v>
      </c>
      <c r="E8" s="592">
        <v>8882</v>
      </c>
      <c r="F8" s="592">
        <v>7020</v>
      </c>
      <c r="G8" s="592">
        <v>4637</v>
      </c>
      <c r="H8" s="593" t="s">
        <v>352</v>
      </c>
      <c r="I8" s="593" t="s">
        <v>352</v>
      </c>
      <c r="J8" s="593" t="s">
        <v>186</v>
      </c>
      <c r="K8" s="592">
        <v>41627</v>
      </c>
      <c r="L8" s="574"/>
      <c r="M8" s="574"/>
    </row>
    <row r="9" spans="1:13" s="596" customFormat="1" ht="9.75" customHeight="1">
      <c r="A9" s="568" t="s">
        <v>151</v>
      </c>
      <c r="B9" s="568" t="s">
        <v>211</v>
      </c>
      <c r="C9" s="592">
        <v>1972</v>
      </c>
      <c r="D9" s="592">
        <v>1241</v>
      </c>
      <c r="E9" s="592">
        <v>1210</v>
      </c>
      <c r="F9" s="592">
        <v>562</v>
      </c>
      <c r="G9" s="592">
        <v>454</v>
      </c>
      <c r="H9" s="593" t="s">
        <v>352</v>
      </c>
      <c r="I9" s="593" t="s">
        <v>352</v>
      </c>
      <c r="J9" s="593" t="s">
        <v>186</v>
      </c>
      <c r="K9" s="592">
        <v>5653</v>
      </c>
      <c r="L9" s="574"/>
      <c r="M9" s="574"/>
    </row>
    <row r="10" spans="1:13" s="596" customFormat="1" ht="9.75" customHeight="1">
      <c r="A10" s="568" t="s">
        <v>212</v>
      </c>
      <c r="B10" s="568" t="s">
        <v>213</v>
      </c>
      <c r="C10" s="592">
        <v>4141</v>
      </c>
      <c r="D10" s="592">
        <v>1745</v>
      </c>
      <c r="E10" s="592">
        <v>4114</v>
      </c>
      <c r="F10" s="592">
        <v>1269</v>
      </c>
      <c r="G10" s="592">
        <v>2161</v>
      </c>
      <c r="H10" s="593" t="s">
        <v>352</v>
      </c>
      <c r="I10" s="593" t="s">
        <v>352</v>
      </c>
      <c r="J10" s="593" t="s">
        <v>186</v>
      </c>
      <c r="K10" s="592">
        <v>13866</v>
      </c>
      <c r="L10" s="574"/>
      <c r="M10" s="574"/>
    </row>
    <row r="11" spans="1:13" s="596" customFormat="1" ht="9.75" customHeight="1">
      <c r="A11" s="568" t="s">
        <v>214</v>
      </c>
      <c r="B11" s="568" t="s">
        <v>215</v>
      </c>
      <c r="C11" s="592">
        <v>36493</v>
      </c>
      <c r="D11" s="592">
        <v>23044</v>
      </c>
      <c r="E11" s="592">
        <v>23446</v>
      </c>
      <c r="F11" s="592">
        <v>8546</v>
      </c>
      <c r="G11" s="592">
        <v>7081</v>
      </c>
      <c r="H11" s="593" t="s">
        <v>352</v>
      </c>
      <c r="I11" s="593" t="s">
        <v>352</v>
      </c>
      <c r="J11" s="593" t="s">
        <v>186</v>
      </c>
      <c r="K11" s="592">
        <v>103159</v>
      </c>
      <c r="L11" s="574"/>
      <c r="M11" s="574"/>
    </row>
    <row r="12" spans="1:13" s="596" customFormat="1" ht="9.75" customHeight="1">
      <c r="A12" s="568" t="s">
        <v>216</v>
      </c>
      <c r="B12" s="568" t="s">
        <v>217</v>
      </c>
      <c r="C12" s="592">
        <v>8296</v>
      </c>
      <c r="D12" s="592">
        <v>4905</v>
      </c>
      <c r="E12" s="592">
        <v>8594</v>
      </c>
      <c r="F12" s="592">
        <v>2859</v>
      </c>
      <c r="G12" s="592">
        <v>1381</v>
      </c>
      <c r="H12" s="593" t="s">
        <v>352</v>
      </c>
      <c r="I12" s="593" t="s">
        <v>352</v>
      </c>
      <c r="J12" s="593" t="s">
        <v>186</v>
      </c>
      <c r="K12" s="592">
        <v>27311</v>
      </c>
      <c r="L12" s="574"/>
      <c r="M12" s="574"/>
    </row>
    <row r="13" spans="1:13" s="596" customFormat="1" ht="9.75" customHeight="1">
      <c r="A13" s="568" t="s">
        <v>218</v>
      </c>
      <c r="B13" s="568" t="s">
        <v>219</v>
      </c>
      <c r="C13" s="592">
        <v>833</v>
      </c>
      <c r="D13" s="592">
        <v>424</v>
      </c>
      <c r="E13" s="592">
        <v>490</v>
      </c>
      <c r="F13" s="592">
        <v>323</v>
      </c>
      <c r="G13" s="592">
        <v>259</v>
      </c>
      <c r="H13" s="593" t="s">
        <v>352</v>
      </c>
      <c r="I13" s="593" t="s">
        <v>352</v>
      </c>
      <c r="J13" s="593" t="s">
        <v>186</v>
      </c>
      <c r="K13" s="592">
        <v>2433</v>
      </c>
      <c r="L13" s="574"/>
      <c r="M13" s="574"/>
    </row>
    <row r="14" spans="1:13" s="596" customFormat="1" ht="9.75" customHeight="1">
      <c r="A14" s="568" t="s">
        <v>220</v>
      </c>
      <c r="B14" s="568" t="s">
        <v>221</v>
      </c>
      <c r="C14" s="592">
        <v>8454</v>
      </c>
      <c r="D14" s="592">
        <v>5636</v>
      </c>
      <c r="E14" s="592">
        <v>5386</v>
      </c>
      <c r="F14" s="592">
        <v>3638</v>
      </c>
      <c r="G14" s="592">
        <v>3765</v>
      </c>
      <c r="H14" s="593" t="s">
        <v>352</v>
      </c>
      <c r="I14" s="593" t="s">
        <v>352</v>
      </c>
      <c r="J14" s="593" t="s">
        <v>186</v>
      </c>
      <c r="K14" s="592">
        <v>27913</v>
      </c>
      <c r="L14" s="574"/>
      <c r="M14" s="574"/>
    </row>
    <row r="15" spans="1:13" s="596" customFormat="1" ht="9.75" customHeight="1">
      <c r="A15" s="568" t="s">
        <v>222</v>
      </c>
      <c r="B15" s="568" t="s">
        <v>223</v>
      </c>
      <c r="C15" s="592">
        <v>21810</v>
      </c>
      <c r="D15" s="592">
        <v>12520</v>
      </c>
      <c r="E15" s="592">
        <v>14181</v>
      </c>
      <c r="F15" s="592">
        <v>6873</v>
      </c>
      <c r="G15" s="592">
        <v>10331</v>
      </c>
      <c r="H15" s="593" t="s">
        <v>352</v>
      </c>
      <c r="I15" s="593" t="s">
        <v>352</v>
      </c>
      <c r="J15" s="593" t="s">
        <v>186</v>
      </c>
      <c r="K15" s="592">
        <v>68443</v>
      </c>
      <c r="L15" s="574"/>
      <c r="M15" s="574"/>
    </row>
    <row r="16" spans="1:13" s="596" customFormat="1" ht="9.75" customHeight="1">
      <c r="A16" s="568" t="s">
        <v>224</v>
      </c>
      <c r="B16" s="568" t="s">
        <v>225</v>
      </c>
      <c r="C16" s="592">
        <v>1139</v>
      </c>
      <c r="D16" s="592">
        <v>703</v>
      </c>
      <c r="E16" s="592">
        <v>707</v>
      </c>
      <c r="F16" s="592">
        <v>444</v>
      </c>
      <c r="G16" s="592">
        <v>319</v>
      </c>
      <c r="H16" s="593" t="s">
        <v>352</v>
      </c>
      <c r="I16" s="593" t="s">
        <v>352</v>
      </c>
      <c r="J16" s="593" t="s">
        <v>186</v>
      </c>
      <c r="K16" s="592">
        <v>3453</v>
      </c>
      <c r="L16" s="574"/>
      <c r="M16" s="574"/>
    </row>
    <row r="17" spans="1:13" s="596" customFormat="1" ht="9.75" customHeight="1">
      <c r="A17" s="568" t="s">
        <v>226</v>
      </c>
      <c r="B17" s="568" t="s">
        <v>227</v>
      </c>
      <c r="C17" s="592">
        <v>2051</v>
      </c>
      <c r="D17" s="592">
        <v>1593</v>
      </c>
      <c r="E17" s="592">
        <v>1488</v>
      </c>
      <c r="F17" s="592">
        <v>1299</v>
      </c>
      <c r="G17" s="592">
        <v>1032</v>
      </c>
      <c r="H17" s="592">
        <v>169</v>
      </c>
      <c r="I17" s="592">
        <v>77</v>
      </c>
      <c r="J17" s="593" t="s">
        <v>186</v>
      </c>
      <c r="K17" s="592">
        <v>7709</v>
      </c>
      <c r="L17" s="574"/>
      <c r="M17" s="574"/>
    </row>
    <row r="18" spans="1:13" s="596" customFormat="1" ht="9.75" customHeight="1">
      <c r="A18" s="568" t="s">
        <v>228</v>
      </c>
      <c r="B18" s="568" t="s">
        <v>229</v>
      </c>
      <c r="C18" s="592">
        <v>8625</v>
      </c>
      <c r="D18" s="592">
        <v>4543</v>
      </c>
      <c r="E18" s="592">
        <v>5382</v>
      </c>
      <c r="F18" s="592">
        <v>2934</v>
      </c>
      <c r="G18" s="592">
        <v>2403</v>
      </c>
      <c r="H18" s="593" t="s">
        <v>352</v>
      </c>
      <c r="I18" s="593" t="s">
        <v>352</v>
      </c>
      <c r="J18" s="593" t="s">
        <v>186</v>
      </c>
      <c r="K18" s="592">
        <v>24771</v>
      </c>
      <c r="L18" s="574"/>
      <c r="M18" s="574"/>
    </row>
    <row r="19" spans="1:13" s="596" customFormat="1" ht="9.75" customHeight="1">
      <c r="A19" s="568" t="s">
        <v>155</v>
      </c>
      <c r="B19" s="568" t="s">
        <v>230</v>
      </c>
      <c r="C19" s="592">
        <v>62042</v>
      </c>
      <c r="D19" s="592">
        <v>47317</v>
      </c>
      <c r="E19" s="592">
        <v>38857</v>
      </c>
      <c r="F19" s="592">
        <v>29683</v>
      </c>
      <c r="G19" s="592">
        <v>10487</v>
      </c>
      <c r="H19" s="593" t="s">
        <v>352</v>
      </c>
      <c r="I19" s="593" t="s">
        <v>352</v>
      </c>
      <c r="J19" s="593" t="s">
        <v>186</v>
      </c>
      <c r="K19" s="592">
        <v>195796</v>
      </c>
      <c r="L19" s="574"/>
      <c r="M19" s="574"/>
    </row>
    <row r="20" spans="1:13" s="596" customFormat="1" ht="9.75" customHeight="1">
      <c r="A20" s="568" t="s">
        <v>231</v>
      </c>
      <c r="B20" s="568" t="s">
        <v>232</v>
      </c>
      <c r="C20" s="592">
        <v>1348</v>
      </c>
      <c r="D20" s="592">
        <v>1254</v>
      </c>
      <c r="E20" s="592">
        <v>1047</v>
      </c>
      <c r="F20" s="592">
        <v>631</v>
      </c>
      <c r="G20" s="592">
        <v>546</v>
      </c>
      <c r="H20" s="593" t="s">
        <v>352</v>
      </c>
      <c r="I20" s="593" t="s">
        <v>352</v>
      </c>
      <c r="J20" s="593" t="s">
        <v>186</v>
      </c>
      <c r="K20" s="592">
        <v>4986</v>
      </c>
      <c r="L20" s="574"/>
      <c r="M20" s="574"/>
    </row>
    <row r="21" spans="1:13" s="596" customFormat="1" ht="9.75" customHeight="1">
      <c r="A21" s="568" t="s">
        <v>233</v>
      </c>
      <c r="B21" s="568" t="s">
        <v>234</v>
      </c>
      <c r="C21" s="592">
        <v>2020</v>
      </c>
      <c r="D21" s="592">
        <v>2930</v>
      </c>
      <c r="E21" s="592">
        <v>3212</v>
      </c>
      <c r="F21" s="592">
        <v>789</v>
      </c>
      <c r="G21" s="592">
        <v>1148</v>
      </c>
      <c r="H21" s="593" t="s">
        <v>352</v>
      </c>
      <c r="I21" s="593" t="s">
        <v>352</v>
      </c>
      <c r="J21" s="593" t="s">
        <v>186</v>
      </c>
      <c r="K21" s="592">
        <v>10542</v>
      </c>
      <c r="L21" s="574"/>
      <c r="M21" s="574"/>
    </row>
    <row r="22" spans="1:13" s="596" customFormat="1" ht="9.75" customHeight="1">
      <c r="A22" s="568" t="s">
        <v>235</v>
      </c>
      <c r="B22" s="568" t="s">
        <v>236</v>
      </c>
      <c r="C22" s="592">
        <v>1339</v>
      </c>
      <c r="D22" s="592">
        <v>1991</v>
      </c>
      <c r="E22" s="592">
        <v>1930</v>
      </c>
      <c r="F22" s="592">
        <v>853</v>
      </c>
      <c r="G22" s="592">
        <v>712</v>
      </c>
      <c r="H22" s="592">
        <v>227</v>
      </c>
      <c r="I22" s="592">
        <v>140</v>
      </c>
      <c r="J22" s="593" t="s">
        <v>186</v>
      </c>
      <c r="K22" s="592">
        <v>7192</v>
      </c>
      <c r="L22" s="574"/>
      <c r="M22" s="574"/>
    </row>
    <row r="23" spans="1:13" s="596" customFormat="1" ht="9.75" customHeight="1">
      <c r="A23" s="568" t="s">
        <v>237</v>
      </c>
      <c r="B23" s="568" t="s">
        <v>238</v>
      </c>
      <c r="C23" s="592">
        <v>4935</v>
      </c>
      <c r="D23" s="592">
        <v>4086</v>
      </c>
      <c r="E23" s="592">
        <v>5413</v>
      </c>
      <c r="F23" s="592">
        <v>945</v>
      </c>
      <c r="G23" s="592">
        <v>1779</v>
      </c>
      <c r="H23" s="592">
        <v>464</v>
      </c>
      <c r="I23" s="592">
        <v>95</v>
      </c>
      <c r="J23" s="593" t="s">
        <v>186</v>
      </c>
      <c r="K23" s="592">
        <v>17717</v>
      </c>
      <c r="L23" s="574"/>
      <c r="M23" s="574"/>
    </row>
    <row r="24" spans="1:13" s="596" customFormat="1" ht="9.75" customHeight="1">
      <c r="A24" s="568" t="s">
        <v>239</v>
      </c>
      <c r="B24" s="568" t="s">
        <v>240</v>
      </c>
      <c r="C24" s="592">
        <v>13748</v>
      </c>
      <c r="D24" s="592">
        <v>10865</v>
      </c>
      <c r="E24" s="592">
        <v>10859</v>
      </c>
      <c r="F24" s="592">
        <v>3548</v>
      </c>
      <c r="G24" s="592">
        <v>3163</v>
      </c>
      <c r="H24" s="593" t="s">
        <v>352</v>
      </c>
      <c r="I24" s="593" t="s">
        <v>352</v>
      </c>
      <c r="J24" s="593" t="s">
        <v>186</v>
      </c>
      <c r="K24" s="592">
        <v>43179</v>
      </c>
      <c r="L24" s="574"/>
      <c r="M24" s="574"/>
    </row>
    <row r="25" spans="1:13" s="596" customFormat="1" ht="9.75" customHeight="1">
      <c r="A25" s="568" t="s">
        <v>241</v>
      </c>
      <c r="B25" s="568" t="s">
        <v>242</v>
      </c>
      <c r="C25" s="592">
        <v>8649</v>
      </c>
      <c r="D25" s="592">
        <v>7181</v>
      </c>
      <c r="E25" s="592">
        <v>5997</v>
      </c>
      <c r="F25" s="592">
        <v>1285</v>
      </c>
      <c r="G25" s="592">
        <v>2213</v>
      </c>
      <c r="H25" s="593" t="s">
        <v>352</v>
      </c>
      <c r="I25" s="593" t="s">
        <v>352</v>
      </c>
      <c r="J25" s="593" t="s">
        <v>186</v>
      </c>
      <c r="K25" s="592">
        <v>25674</v>
      </c>
      <c r="L25" s="574"/>
      <c r="M25" s="574"/>
    </row>
    <row r="26" spans="1:13" s="596" customFormat="1" ht="9.75" customHeight="1">
      <c r="A26" s="568" t="s">
        <v>243</v>
      </c>
      <c r="B26" s="568" t="s">
        <v>244</v>
      </c>
      <c r="C26" s="592">
        <v>27181</v>
      </c>
      <c r="D26" s="592">
        <v>19478</v>
      </c>
      <c r="E26" s="592">
        <v>16502</v>
      </c>
      <c r="F26" s="592">
        <v>5289</v>
      </c>
      <c r="G26" s="592">
        <v>5185</v>
      </c>
      <c r="H26" s="593" t="s">
        <v>352</v>
      </c>
      <c r="I26" s="593" t="s">
        <v>352</v>
      </c>
      <c r="J26" s="593" t="s">
        <v>186</v>
      </c>
      <c r="K26" s="592">
        <v>75815</v>
      </c>
      <c r="L26" s="574"/>
      <c r="M26" s="574"/>
    </row>
    <row r="27" spans="1:13" s="596" customFormat="1" ht="9.75" customHeight="1">
      <c r="A27" s="568" t="s">
        <v>245</v>
      </c>
      <c r="B27" s="568" t="s">
        <v>246</v>
      </c>
      <c r="C27" s="592">
        <v>15051</v>
      </c>
      <c r="D27" s="592">
        <v>17125</v>
      </c>
      <c r="E27" s="592">
        <v>14293</v>
      </c>
      <c r="F27" s="592">
        <v>5200</v>
      </c>
      <c r="G27" s="592">
        <v>4899</v>
      </c>
      <c r="H27" s="593" t="s">
        <v>352</v>
      </c>
      <c r="I27" s="593" t="s">
        <v>352</v>
      </c>
      <c r="J27" s="593" t="s">
        <v>186</v>
      </c>
      <c r="K27" s="592">
        <v>59772</v>
      </c>
      <c r="L27" s="574"/>
      <c r="M27" s="574"/>
    </row>
    <row r="28" spans="1:13" s="596" customFormat="1" ht="9.75" customHeight="1">
      <c r="A28" s="568" t="s">
        <v>158</v>
      </c>
      <c r="B28" s="568" t="s">
        <v>247</v>
      </c>
      <c r="C28" s="592">
        <v>3801</v>
      </c>
      <c r="D28" s="592">
        <v>3528</v>
      </c>
      <c r="E28" s="592">
        <v>5002</v>
      </c>
      <c r="F28" s="592">
        <v>1392</v>
      </c>
      <c r="G28" s="592">
        <v>1484</v>
      </c>
      <c r="H28" s="592">
        <v>458</v>
      </c>
      <c r="I28" s="592">
        <v>301</v>
      </c>
      <c r="J28" s="593" t="s">
        <v>186</v>
      </c>
      <c r="K28" s="592">
        <v>15966</v>
      </c>
      <c r="L28" s="574"/>
      <c r="M28" s="574"/>
    </row>
    <row r="29" spans="1:13" s="596" customFormat="1" ht="9.75" customHeight="1">
      <c r="A29" s="568" t="s">
        <v>248</v>
      </c>
      <c r="B29" s="568" t="s">
        <v>249</v>
      </c>
      <c r="C29" s="592">
        <v>3056</v>
      </c>
      <c r="D29" s="592">
        <v>2062</v>
      </c>
      <c r="E29" s="592">
        <v>3405</v>
      </c>
      <c r="F29" s="592">
        <v>550</v>
      </c>
      <c r="G29" s="592">
        <v>1273</v>
      </c>
      <c r="H29" s="593" t="s">
        <v>352</v>
      </c>
      <c r="I29" s="593" t="s">
        <v>352</v>
      </c>
      <c r="J29" s="593" t="s">
        <v>186</v>
      </c>
      <c r="K29" s="592">
        <v>10932</v>
      </c>
      <c r="L29" s="574"/>
      <c r="M29" s="574"/>
    </row>
    <row r="30" spans="1:13" s="596" customFormat="1" ht="9.75" customHeight="1">
      <c r="A30" s="568" t="s">
        <v>250</v>
      </c>
      <c r="B30" s="568" t="s">
        <v>251</v>
      </c>
      <c r="C30" s="592">
        <v>1348</v>
      </c>
      <c r="D30" s="592">
        <v>2380</v>
      </c>
      <c r="E30" s="592">
        <v>2487</v>
      </c>
      <c r="F30" s="592">
        <v>798</v>
      </c>
      <c r="G30" s="592">
        <v>890</v>
      </c>
      <c r="H30" s="592">
        <v>328</v>
      </c>
      <c r="I30" s="592">
        <v>67</v>
      </c>
      <c r="J30" s="593" t="s">
        <v>186</v>
      </c>
      <c r="K30" s="592">
        <v>8298</v>
      </c>
      <c r="L30" s="574"/>
      <c r="M30" s="574"/>
    </row>
    <row r="31" spans="1:13" s="596" customFormat="1" ht="9.75" customHeight="1">
      <c r="A31" s="568" t="s">
        <v>252</v>
      </c>
      <c r="B31" s="568" t="s">
        <v>253</v>
      </c>
      <c r="C31" s="592">
        <v>1222</v>
      </c>
      <c r="D31" s="592">
        <v>1243</v>
      </c>
      <c r="E31" s="592">
        <v>1202</v>
      </c>
      <c r="F31" s="592">
        <v>561</v>
      </c>
      <c r="G31" s="592">
        <v>521</v>
      </c>
      <c r="H31" s="592">
        <v>116</v>
      </c>
      <c r="I31" s="592">
        <v>94</v>
      </c>
      <c r="J31" s="593" t="s">
        <v>186</v>
      </c>
      <c r="K31" s="592">
        <v>4959</v>
      </c>
      <c r="L31" s="574"/>
      <c r="M31" s="574"/>
    </row>
    <row r="32" spans="1:13" s="596" customFormat="1" ht="9.75" customHeight="1">
      <c r="A32" s="568" t="s">
        <v>254</v>
      </c>
      <c r="B32" s="568" t="s">
        <v>347</v>
      </c>
      <c r="C32" s="592">
        <v>92740</v>
      </c>
      <c r="D32" s="592">
        <v>65313</v>
      </c>
      <c r="E32" s="592">
        <v>68957</v>
      </c>
      <c r="F32" s="592">
        <v>26542</v>
      </c>
      <c r="G32" s="592">
        <v>17561</v>
      </c>
      <c r="H32" s="593" t="s">
        <v>352</v>
      </c>
      <c r="I32" s="593" t="s">
        <v>352</v>
      </c>
      <c r="J32" s="593" t="s">
        <v>186</v>
      </c>
      <c r="K32" s="592">
        <v>278117</v>
      </c>
      <c r="L32" s="574"/>
      <c r="M32" s="574"/>
    </row>
    <row r="33" spans="1:13" s="596" customFormat="1" ht="9.75" customHeight="1">
      <c r="A33" s="568" t="s">
        <v>256</v>
      </c>
      <c r="B33" s="568" t="s">
        <v>257</v>
      </c>
      <c r="C33" s="592">
        <v>1452</v>
      </c>
      <c r="D33" s="592">
        <v>1396</v>
      </c>
      <c r="E33" s="592">
        <v>2354</v>
      </c>
      <c r="F33" s="592">
        <v>1095</v>
      </c>
      <c r="G33" s="592">
        <v>621</v>
      </c>
      <c r="H33" s="592">
        <v>276</v>
      </c>
      <c r="I33" s="592">
        <v>64</v>
      </c>
      <c r="J33" s="593" t="s">
        <v>186</v>
      </c>
      <c r="K33" s="592">
        <v>7258</v>
      </c>
      <c r="L33" s="574"/>
      <c r="M33" s="574"/>
    </row>
    <row r="34" spans="1:13" s="596" customFormat="1" ht="9.75" customHeight="1">
      <c r="A34" s="568" t="s">
        <v>258</v>
      </c>
      <c r="B34" s="568" t="s">
        <v>259</v>
      </c>
      <c r="C34" s="592">
        <v>16332</v>
      </c>
      <c r="D34" s="592">
        <v>7496</v>
      </c>
      <c r="E34" s="592">
        <v>8410</v>
      </c>
      <c r="F34" s="592">
        <v>3652</v>
      </c>
      <c r="G34" s="592">
        <v>2831</v>
      </c>
      <c r="H34" s="592">
        <v>978</v>
      </c>
      <c r="I34" s="592">
        <v>407</v>
      </c>
      <c r="J34" s="593" t="s">
        <v>186</v>
      </c>
      <c r="K34" s="592">
        <v>40106</v>
      </c>
      <c r="L34" s="574"/>
      <c r="M34" s="574"/>
    </row>
    <row r="35" spans="1:13" s="596" customFormat="1" ht="9.75" customHeight="1">
      <c r="A35" s="568" t="s">
        <v>260</v>
      </c>
      <c r="B35" s="568" t="s">
        <v>261</v>
      </c>
      <c r="C35" s="592">
        <v>14531</v>
      </c>
      <c r="D35" s="592">
        <v>9356</v>
      </c>
      <c r="E35" s="592">
        <v>10824</v>
      </c>
      <c r="F35" s="592">
        <v>5236</v>
      </c>
      <c r="G35" s="592">
        <v>4149</v>
      </c>
      <c r="H35" s="592">
        <v>1014</v>
      </c>
      <c r="I35" s="592">
        <v>970</v>
      </c>
      <c r="J35" s="593" t="s">
        <v>186</v>
      </c>
      <c r="K35" s="592">
        <v>46080</v>
      </c>
      <c r="L35" s="574"/>
      <c r="M35" s="574"/>
    </row>
    <row r="36" spans="1:13" s="596" customFormat="1" ht="9.75" customHeight="1">
      <c r="A36" s="568" t="s">
        <v>262</v>
      </c>
      <c r="B36" s="568" t="s">
        <v>263</v>
      </c>
      <c r="C36" s="592">
        <v>84942</v>
      </c>
      <c r="D36" s="592">
        <v>68773</v>
      </c>
      <c r="E36" s="592">
        <v>71379</v>
      </c>
      <c r="F36" s="592">
        <v>26177</v>
      </c>
      <c r="G36" s="592">
        <v>19159</v>
      </c>
      <c r="H36" s="592">
        <v>6454</v>
      </c>
      <c r="I36" s="592">
        <v>1839</v>
      </c>
      <c r="J36" s="593" t="s">
        <v>186</v>
      </c>
      <c r="K36" s="592">
        <v>278723</v>
      </c>
      <c r="L36" s="574"/>
      <c r="M36" s="574"/>
    </row>
    <row r="37" spans="1:13" s="596" customFormat="1" ht="9.75" customHeight="1">
      <c r="A37" s="25" t="s">
        <v>405</v>
      </c>
      <c r="B37" s="568" t="s">
        <v>264</v>
      </c>
      <c r="C37" s="592">
        <v>18335</v>
      </c>
      <c r="D37" s="592">
        <v>14072</v>
      </c>
      <c r="E37" s="592">
        <v>31853</v>
      </c>
      <c r="F37" s="592">
        <v>18050</v>
      </c>
      <c r="G37" s="592">
        <v>12510</v>
      </c>
      <c r="H37" s="593" t="s">
        <v>352</v>
      </c>
      <c r="I37" s="593" t="s">
        <v>352</v>
      </c>
      <c r="J37" s="593" t="s">
        <v>186</v>
      </c>
      <c r="K37" s="592">
        <v>95152</v>
      </c>
      <c r="L37" s="574"/>
      <c r="M37" s="574"/>
    </row>
    <row r="38" spans="1:13" s="596" customFormat="1" ht="9.75" customHeight="1">
      <c r="A38" s="25" t="s">
        <v>406</v>
      </c>
      <c r="B38" s="568" t="s">
        <v>265</v>
      </c>
      <c r="C38" s="592">
        <v>41979</v>
      </c>
      <c r="D38" s="592">
        <v>23860</v>
      </c>
      <c r="E38" s="592">
        <v>26270</v>
      </c>
      <c r="F38" s="592">
        <v>14541</v>
      </c>
      <c r="G38" s="592">
        <v>11627</v>
      </c>
      <c r="H38" s="592">
        <v>3950</v>
      </c>
      <c r="I38" s="592">
        <v>2442</v>
      </c>
      <c r="J38" s="593" t="s">
        <v>186</v>
      </c>
      <c r="K38" s="592">
        <v>124669</v>
      </c>
      <c r="L38" s="574"/>
      <c r="M38" s="574"/>
    </row>
    <row r="39" spans="1:13" s="596" customFormat="1" ht="9.75" customHeight="1">
      <c r="A39" s="568" t="s">
        <v>266</v>
      </c>
      <c r="B39" s="568" t="s">
        <v>267</v>
      </c>
      <c r="C39" s="592">
        <v>6873</v>
      </c>
      <c r="D39" s="592">
        <v>5609</v>
      </c>
      <c r="E39" s="592">
        <v>4013</v>
      </c>
      <c r="F39" s="592">
        <v>1668</v>
      </c>
      <c r="G39" s="592">
        <v>1335</v>
      </c>
      <c r="H39" s="593" t="s">
        <v>352</v>
      </c>
      <c r="I39" s="593" t="s">
        <v>352</v>
      </c>
      <c r="J39" s="593" t="s">
        <v>186</v>
      </c>
      <c r="K39" s="592">
        <v>20600</v>
      </c>
      <c r="L39" s="574"/>
      <c r="M39" s="574"/>
    </row>
    <row r="40" spans="1:11" ht="3" customHeight="1">
      <c r="A40" s="597"/>
      <c r="B40" s="598"/>
      <c r="C40" s="599"/>
      <c r="D40" s="599"/>
      <c r="E40" s="600"/>
      <c r="F40" s="600"/>
      <c r="G40" s="599"/>
      <c r="H40" s="600"/>
      <c r="I40" s="600"/>
      <c r="J40" s="600"/>
      <c r="K40" s="600"/>
    </row>
    <row r="41" spans="1:11" ht="3" customHeight="1">
      <c r="A41" s="601"/>
      <c r="B41" s="602"/>
      <c r="C41" s="603"/>
      <c r="D41" s="603"/>
      <c r="E41" s="604"/>
      <c r="F41" s="604"/>
      <c r="G41" s="603"/>
      <c r="H41" s="604"/>
      <c r="I41" s="604"/>
      <c r="J41" s="605"/>
      <c r="K41" s="604"/>
    </row>
    <row r="42" spans="3:11" ht="9.75" customHeight="1">
      <c r="C42" s="570"/>
      <c r="D42" s="570"/>
      <c r="E42" s="571"/>
      <c r="F42" s="571"/>
      <c r="G42" s="570"/>
      <c r="H42" s="571"/>
      <c r="I42" s="571"/>
      <c r="J42" s="606"/>
      <c r="K42" s="607" t="s">
        <v>268</v>
      </c>
    </row>
    <row r="43" spans="1:14" s="567" customFormat="1" ht="15">
      <c r="A43" s="560" t="s">
        <v>358</v>
      </c>
      <c r="B43" s="561"/>
      <c r="C43" s="562"/>
      <c r="D43" s="562"/>
      <c r="E43" s="563"/>
      <c r="F43" s="563"/>
      <c r="G43" s="562"/>
      <c r="H43" s="563"/>
      <c r="I43" s="563"/>
      <c r="J43" s="564"/>
      <c r="K43" s="563"/>
      <c r="L43" s="565"/>
      <c r="M43" s="565"/>
      <c r="N43" s="566"/>
    </row>
    <row r="44" spans="3:10" ht="4.5" customHeight="1">
      <c r="C44" s="570"/>
      <c r="D44" s="570"/>
      <c r="E44" s="571"/>
      <c r="F44" s="571"/>
      <c r="G44" s="570"/>
      <c r="H44" s="571"/>
      <c r="I44" s="571"/>
      <c r="J44" s="572"/>
    </row>
    <row r="45" spans="1:14" s="582" customFormat="1" ht="15.75" customHeight="1">
      <c r="A45" s="651" t="s">
        <v>202</v>
      </c>
      <c r="B45" s="576"/>
      <c r="C45" s="577" t="s">
        <v>178</v>
      </c>
      <c r="D45" s="577" t="s">
        <v>179</v>
      </c>
      <c r="E45" s="578" t="s">
        <v>180</v>
      </c>
      <c r="F45" s="578" t="s">
        <v>181</v>
      </c>
      <c r="G45" s="577" t="s">
        <v>182</v>
      </c>
      <c r="H45" s="578" t="s">
        <v>183</v>
      </c>
      <c r="I45" s="578" t="s">
        <v>184</v>
      </c>
      <c r="J45" s="579" t="s">
        <v>185</v>
      </c>
      <c r="K45" s="578" t="s">
        <v>0</v>
      </c>
      <c r="L45" s="580"/>
      <c r="M45" s="580"/>
      <c r="N45" s="581"/>
    </row>
    <row r="46" spans="1:14" s="590" customFormat="1" ht="1.5" customHeight="1">
      <c r="A46" s="583"/>
      <c r="B46" s="584"/>
      <c r="C46" s="585"/>
      <c r="D46" s="585"/>
      <c r="E46" s="586"/>
      <c r="F46" s="586"/>
      <c r="G46" s="585"/>
      <c r="H46" s="586"/>
      <c r="I46" s="586"/>
      <c r="J46" s="587"/>
      <c r="K46" s="586"/>
      <c r="L46" s="588"/>
      <c r="M46" s="588"/>
      <c r="N46" s="589"/>
    </row>
    <row r="47" spans="1:14" s="590" customFormat="1" ht="1.5" customHeight="1">
      <c r="A47" s="583"/>
      <c r="B47" s="584"/>
      <c r="C47" s="585"/>
      <c r="D47" s="585"/>
      <c r="E47" s="586"/>
      <c r="F47" s="586"/>
      <c r="G47" s="585"/>
      <c r="H47" s="586"/>
      <c r="I47" s="586"/>
      <c r="J47" s="587"/>
      <c r="K47" s="586"/>
      <c r="L47" s="588"/>
      <c r="M47" s="588"/>
      <c r="N47" s="589"/>
    </row>
    <row r="48" spans="1:13" ht="12.75" customHeight="1">
      <c r="A48" s="608" t="s">
        <v>270</v>
      </c>
      <c r="B48" s="609" t="s">
        <v>271</v>
      </c>
      <c r="C48" s="592">
        <v>465</v>
      </c>
      <c r="D48" s="592">
        <v>231</v>
      </c>
      <c r="E48" s="592">
        <v>232</v>
      </c>
      <c r="F48" s="592">
        <v>156</v>
      </c>
      <c r="G48" s="592">
        <v>88</v>
      </c>
      <c r="H48" s="593" t="s">
        <v>352</v>
      </c>
      <c r="I48" s="593" t="s">
        <v>352</v>
      </c>
      <c r="J48" s="593" t="s">
        <v>186</v>
      </c>
      <c r="K48" s="592">
        <v>1245</v>
      </c>
      <c r="L48" s="608"/>
      <c r="M48" s="609"/>
    </row>
    <row r="49" spans="1:13" ht="9.75" customHeight="1">
      <c r="A49" s="568" t="s">
        <v>272</v>
      </c>
      <c r="B49" s="568" t="s">
        <v>273</v>
      </c>
      <c r="C49" s="592">
        <v>6199</v>
      </c>
      <c r="D49" s="592">
        <v>3968</v>
      </c>
      <c r="E49" s="592">
        <v>3041</v>
      </c>
      <c r="F49" s="592">
        <v>1790</v>
      </c>
      <c r="G49" s="592">
        <v>1660</v>
      </c>
      <c r="H49" s="593" t="s">
        <v>352</v>
      </c>
      <c r="I49" s="593" t="s">
        <v>352</v>
      </c>
      <c r="J49" s="593" t="s">
        <v>186</v>
      </c>
      <c r="K49" s="592">
        <v>17574</v>
      </c>
      <c r="L49" s="568"/>
      <c r="M49" s="568"/>
    </row>
    <row r="50" spans="1:13" ht="9.75" customHeight="1">
      <c r="A50" s="568" t="s">
        <v>274</v>
      </c>
      <c r="B50" s="568" t="s">
        <v>275</v>
      </c>
      <c r="C50" s="592">
        <v>3383</v>
      </c>
      <c r="D50" s="592">
        <v>1623</v>
      </c>
      <c r="E50" s="592">
        <v>1247</v>
      </c>
      <c r="F50" s="592">
        <v>1120</v>
      </c>
      <c r="G50" s="592">
        <v>533</v>
      </c>
      <c r="H50" s="593" t="s">
        <v>352</v>
      </c>
      <c r="I50" s="593" t="s">
        <v>352</v>
      </c>
      <c r="J50" s="593" t="s">
        <v>186</v>
      </c>
      <c r="K50" s="592">
        <v>8369</v>
      </c>
      <c r="L50" s="568"/>
      <c r="M50" s="568"/>
    </row>
    <row r="51" spans="1:13" ht="9.75" customHeight="1">
      <c r="A51" s="568" t="s">
        <v>276</v>
      </c>
      <c r="B51" s="568" t="s">
        <v>277</v>
      </c>
      <c r="C51" s="592">
        <v>8347</v>
      </c>
      <c r="D51" s="592">
        <v>6077</v>
      </c>
      <c r="E51" s="592">
        <v>5640</v>
      </c>
      <c r="F51" s="592">
        <v>3306</v>
      </c>
      <c r="G51" s="592">
        <v>2110</v>
      </c>
      <c r="H51" s="593" t="s">
        <v>352</v>
      </c>
      <c r="I51" s="593" t="s">
        <v>352</v>
      </c>
      <c r="J51" s="593" t="s">
        <v>186</v>
      </c>
      <c r="K51" s="592">
        <v>26968</v>
      </c>
      <c r="L51" s="568"/>
      <c r="M51" s="568"/>
    </row>
    <row r="52" spans="1:13" ht="9.75" customHeight="1">
      <c r="A52" s="568" t="s">
        <v>278</v>
      </c>
      <c r="B52" s="568" t="s">
        <v>279</v>
      </c>
      <c r="C52" s="592">
        <v>50414</v>
      </c>
      <c r="D52" s="592">
        <v>37435</v>
      </c>
      <c r="E52" s="592">
        <v>30250</v>
      </c>
      <c r="F52" s="592">
        <v>15821</v>
      </c>
      <c r="G52" s="592">
        <v>9584</v>
      </c>
      <c r="H52" s="593" t="s">
        <v>352</v>
      </c>
      <c r="I52" s="593" t="s">
        <v>352</v>
      </c>
      <c r="J52" s="593" t="s">
        <v>186</v>
      </c>
      <c r="K52" s="592">
        <v>149682</v>
      </c>
      <c r="L52" s="568"/>
      <c r="M52" s="568"/>
    </row>
    <row r="53" spans="1:13" ht="9.75" customHeight="1">
      <c r="A53" s="568" t="s">
        <v>280</v>
      </c>
      <c r="B53" s="568" t="s">
        <v>281</v>
      </c>
      <c r="C53" s="592">
        <v>5508</v>
      </c>
      <c r="D53" s="592">
        <v>3194</v>
      </c>
      <c r="E53" s="592">
        <v>3474</v>
      </c>
      <c r="F53" s="592">
        <v>1154</v>
      </c>
      <c r="G53" s="592">
        <v>742</v>
      </c>
      <c r="H53" s="593" t="s">
        <v>352</v>
      </c>
      <c r="I53" s="593" t="s">
        <v>352</v>
      </c>
      <c r="J53" s="593" t="s">
        <v>186</v>
      </c>
      <c r="K53" s="592">
        <v>14908</v>
      </c>
      <c r="L53" s="568"/>
      <c r="M53" s="568"/>
    </row>
    <row r="54" spans="1:13" ht="9.75" customHeight="1">
      <c r="A54" s="568" t="s">
        <v>282</v>
      </c>
      <c r="B54" s="568" t="s">
        <v>283</v>
      </c>
      <c r="C54" s="592">
        <v>7329</v>
      </c>
      <c r="D54" s="592">
        <v>3938</v>
      </c>
      <c r="E54" s="592">
        <v>4782</v>
      </c>
      <c r="F54" s="592">
        <v>2625</v>
      </c>
      <c r="G54" s="592">
        <v>1891</v>
      </c>
      <c r="H54" s="593" t="s">
        <v>352</v>
      </c>
      <c r="I54" s="593" t="s">
        <v>352</v>
      </c>
      <c r="J54" s="593" t="s">
        <v>186</v>
      </c>
      <c r="K54" s="592">
        <v>21814</v>
      </c>
      <c r="L54" s="568"/>
      <c r="M54" s="568"/>
    </row>
    <row r="55" spans="1:13" ht="9.75" customHeight="1">
      <c r="A55" s="568" t="s">
        <v>284</v>
      </c>
      <c r="B55" s="568" t="s">
        <v>285</v>
      </c>
      <c r="C55" s="592">
        <v>13486</v>
      </c>
      <c r="D55" s="592">
        <v>9801</v>
      </c>
      <c r="E55" s="592">
        <v>9552</v>
      </c>
      <c r="F55" s="592">
        <v>3195</v>
      </c>
      <c r="G55" s="592">
        <v>1720</v>
      </c>
      <c r="H55" s="593" t="s">
        <v>352</v>
      </c>
      <c r="I55" s="593" t="s">
        <v>352</v>
      </c>
      <c r="J55" s="593" t="s">
        <v>186</v>
      </c>
      <c r="K55" s="592">
        <v>39669</v>
      </c>
      <c r="L55" s="568"/>
      <c r="M55" s="568"/>
    </row>
    <row r="56" spans="1:13" ht="9.75" customHeight="1">
      <c r="A56" s="568" t="s">
        <v>286</v>
      </c>
      <c r="B56" s="568" t="s">
        <v>287</v>
      </c>
      <c r="C56" s="592">
        <v>19375</v>
      </c>
      <c r="D56" s="592">
        <v>11489</v>
      </c>
      <c r="E56" s="592">
        <v>12168</v>
      </c>
      <c r="F56" s="592">
        <v>8866</v>
      </c>
      <c r="G56" s="592">
        <v>4994</v>
      </c>
      <c r="H56" s="593" t="s">
        <v>352</v>
      </c>
      <c r="I56" s="593" t="s">
        <v>352</v>
      </c>
      <c r="J56" s="593" t="s">
        <v>186</v>
      </c>
      <c r="K56" s="592">
        <v>59546</v>
      </c>
      <c r="L56" s="568"/>
      <c r="M56" s="568"/>
    </row>
    <row r="57" spans="1:13" ht="9.75" customHeight="1">
      <c r="A57" s="568" t="s">
        <v>288</v>
      </c>
      <c r="B57" s="568" t="s">
        <v>289</v>
      </c>
      <c r="C57" s="592">
        <v>4140</v>
      </c>
      <c r="D57" s="592">
        <v>2721</v>
      </c>
      <c r="E57" s="592">
        <v>4166</v>
      </c>
      <c r="F57" s="592">
        <v>6099</v>
      </c>
      <c r="G57" s="592">
        <v>835</v>
      </c>
      <c r="H57" s="593" t="s">
        <v>352</v>
      </c>
      <c r="I57" s="593" t="s">
        <v>352</v>
      </c>
      <c r="J57" s="593" t="s">
        <v>186</v>
      </c>
      <c r="K57" s="592">
        <v>18623</v>
      </c>
      <c r="L57" s="568"/>
      <c r="M57" s="568"/>
    </row>
    <row r="58" spans="1:13" ht="9.75" customHeight="1">
      <c r="A58" s="610">
        <v>1340</v>
      </c>
      <c r="B58" s="568" t="s">
        <v>290</v>
      </c>
      <c r="C58" s="592">
        <v>7204</v>
      </c>
      <c r="D58" s="592">
        <v>4470</v>
      </c>
      <c r="E58" s="592">
        <v>6287</v>
      </c>
      <c r="F58" s="592">
        <v>3607</v>
      </c>
      <c r="G58" s="592">
        <v>1819</v>
      </c>
      <c r="H58" s="593" t="s">
        <v>352</v>
      </c>
      <c r="I58" s="593" t="s">
        <v>352</v>
      </c>
      <c r="J58" s="593" t="s">
        <v>186</v>
      </c>
      <c r="K58" s="592">
        <v>24514</v>
      </c>
      <c r="L58" s="610"/>
      <c r="M58" s="568"/>
    </row>
    <row r="59" spans="1:13" ht="9.75" customHeight="1">
      <c r="A59" s="568" t="s">
        <v>291</v>
      </c>
      <c r="B59" s="568" t="s">
        <v>292</v>
      </c>
      <c r="C59" s="592">
        <v>12818</v>
      </c>
      <c r="D59" s="592">
        <v>8505</v>
      </c>
      <c r="E59" s="592">
        <v>8612</v>
      </c>
      <c r="F59" s="592">
        <v>4728</v>
      </c>
      <c r="G59" s="592">
        <v>3130</v>
      </c>
      <c r="H59" s="593" t="s">
        <v>352</v>
      </c>
      <c r="I59" s="593" t="s">
        <v>352</v>
      </c>
      <c r="J59" s="593" t="s">
        <v>186</v>
      </c>
      <c r="K59" s="592">
        <v>39764</v>
      </c>
      <c r="L59" s="568"/>
      <c r="M59" s="568"/>
    </row>
    <row r="60" spans="1:13" ht="9.75" customHeight="1">
      <c r="A60" s="25" t="s">
        <v>407</v>
      </c>
      <c r="B60" s="568" t="s">
        <v>293</v>
      </c>
      <c r="C60" s="592">
        <v>1224</v>
      </c>
      <c r="D60" s="592">
        <v>987</v>
      </c>
      <c r="E60" s="592">
        <v>927</v>
      </c>
      <c r="F60" s="592">
        <v>508</v>
      </c>
      <c r="G60" s="592">
        <v>526</v>
      </c>
      <c r="H60" s="592">
        <v>98</v>
      </c>
      <c r="I60" s="592">
        <v>92</v>
      </c>
      <c r="J60" s="593" t="s">
        <v>186</v>
      </c>
      <c r="K60" s="592">
        <v>4362</v>
      </c>
      <c r="L60" s="568"/>
      <c r="M60" s="568"/>
    </row>
    <row r="61" spans="1:13" ht="9.75" customHeight="1">
      <c r="A61" s="25" t="s">
        <v>408</v>
      </c>
      <c r="B61" s="568" t="s">
        <v>294</v>
      </c>
      <c r="C61" s="592">
        <v>180</v>
      </c>
      <c r="D61" s="592">
        <v>107</v>
      </c>
      <c r="E61" s="592">
        <v>152</v>
      </c>
      <c r="F61" s="592">
        <v>34</v>
      </c>
      <c r="G61" s="592">
        <v>43</v>
      </c>
      <c r="H61" s="593" t="s">
        <v>352</v>
      </c>
      <c r="I61" s="593" t="s">
        <v>352</v>
      </c>
      <c r="J61" s="593" t="s">
        <v>186</v>
      </c>
      <c r="K61" s="592">
        <v>529</v>
      </c>
      <c r="L61" s="568"/>
      <c r="M61" s="568"/>
    </row>
    <row r="62" spans="1:13" ht="9.75" customHeight="1">
      <c r="A62" s="25" t="s">
        <v>295</v>
      </c>
      <c r="B62" s="568" t="s">
        <v>296</v>
      </c>
      <c r="C62" s="592">
        <v>2006</v>
      </c>
      <c r="D62" s="592">
        <v>1834</v>
      </c>
      <c r="E62" s="592">
        <v>1510</v>
      </c>
      <c r="F62" s="592">
        <v>756</v>
      </c>
      <c r="G62" s="592">
        <v>827</v>
      </c>
      <c r="H62" s="593" t="s">
        <v>352</v>
      </c>
      <c r="I62" s="593" t="s">
        <v>352</v>
      </c>
      <c r="J62" s="593" t="s">
        <v>186</v>
      </c>
      <c r="K62" s="592">
        <v>7251</v>
      </c>
      <c r="L62" s="568"/>
      <c r="M62" s="568"/>
    </row>
    <row r="63" spans="1:13" ht="9.75" customHeight="1">
      <c r="A63" s="25" t="s">
        <v>409</v>
      </c>
      <c r="B63" s="568" t="s">
        <v>297</v>
      </c>
      <c r="C63" s="592">
        <v>7731</v>
      </c>
      <c r="D63" s="592">
        <v>7439</v>
      </c>
      <c r="E63" s="592">
        <v>4955</v>
      </c>
      <c r="F63" s="592">
        <v>4057</v>
      </c>
      <c r="G63" s="592">
        <v>3909</v>
      </c>
      <c r="H63" s="592">
        <v>482</v>
      </c>
      <c r="I63" s="592">
        <v>500</v>
      </c>
      <c r="J63" s="593" t="s">
        <v>186</v>
      </c>
      <c r="K63" s="592">
        <v>29073</v>
      </c>
      <c r="L63" s="568"/>
      <c r="M63" s="568"/>
    </row>
    <row r="64" spans="1:13" ht="9.75" customHeight="1">
      <c r="A64" s="25" t="s">
        <v>298</v>
      </c>
      <c r="B64" s="568" t="s">
        <v>299</v>
      </c>
      <c r="C64" s="592">
        <v>3105</v>
      </c>
      <c r="D64" s="592">
        <v>2925</v>
      </c>
      <c r="E64" s="592">
        <v>2810</v>
      </c>
      <c r="F64" s="592">
        <v>1477</v>
      </c>
      <c r="G64" s="592">
        <v>1381</v>
      </c>
      <c r="H64" s="593" t="s">
        <v>352</v>
      </c>
      <c r="I64" s="593" t="s">
        <v>352</v>
      </c>
      <c r="J64" s="593" t="s">
        <v>186</v>
      </c>
      <c r="K64" s="592">
        <v>12239</v>
      </c>
      <c r="L64" s="568"/>
      <c r="M64" s="568"/>
    </row>
    <row r="65" spans="1:13" ht="9.75" customHeight="1">
      <c r="A65" s="25" t="s">
        <v>410</v>
      </c>
      <c r="B65" s="568" t="s">
        <v>300</v>
      </c>
      <c r="C65" s="592">
        <v>9395</v>
      </c>
      <c r="D65" s="592">
        <v>8235</v>
      </c>
      <c r="E65" s="592">
        <v>6737</v>
      </c>
      <c r="F65" s="592">
        <v>3873</v>
      </c>
      <c r="G65" s="592">
        <v>3838</v>
      </c>
      <c r="H65" s="593" t="s">
        <v>352</v>
      </c>
      <c r="I65" s="593" t="s">
        <v>352</v>
      </c>
      <c r="J65" s="593" t="s">
        <v>186</v>
      </c>
      <c r="K65" s="592">
        <v>33643</v>
      </c>
      <c r="L65" s="568"/>
      <c r="M65" s="568"/>
    </row>
    <row r="66" spans="1:13" ht="9.75" customHeight="1">
      <c r="A66" s="25" t="s">
        <v>411</v>
      </c>
      <c r="B66" s="568" t="s">
        <v>301</v>
      </c>
      <c r="C66" s="592">
        <v>5618</v>
      </c>
      <c r="D66" s="592">
        <v>5833</v>
      </c>
      <c r="E66" s="592">
        <v>4024</v>
      </c>
      <c r="F66" s="592">
        <v>2178</v>
      </c>
      <c r="G66" s="592">
        <v>2236</v>
      </c>
      <c r="H66" s="593" t="s">
        <v>352</v>
      </c>
      <c r="I66" s="593" t="s">
        <v>352</v>
      </c>
      <c r="J66" s="593" t="s">
        <v>186</v>
      </c>
      <c r="K66" s="592">
        <v>20922</v>
      </c>
      <c r="L66" s="568"/>
      <c r="M66" s="568"/>
    </row>
    <row r="67" spans="1:13" ht="9.75" customHeight="1">
      <c r="A67" s="25" t="s">
        <v>412</v>
      </c>
      <c r="B67" s="568" t="s">
        <v>302</v>
      </c>
      <c r="C67" s="592">
        <v>33143</v>
      </c>
      <c r="D67" s="592">
        <v>25660</v>
      </c>
      <c r="E67" s="592">
        <v>17262</v>
      </c>
      <c r="F67" s="592">
        <v>11878</v>
      </c>
      <c r="G67" s="592">
        <v>12883</v>
      </c>
      <c r="H67" s="592">
        <v>2667</v>
      </c>
      <c r="I67" s="592">
        <v>1946</v>
      </c>
      <c r="J67" s="593" t="s">
        <v>186</v>
      </c>
      <c r="K67" s="592">
        <v>105439</v>
      </c>
      <c r="L67" s="568"/>
      <c r="M67" s="568"/>
    </row>
    <row r="68" spans="1:13" ht="9.75" customHeight="1">
      <c r="A68" s="25" t="s">
        <v>413</v>
      </c>
      <c r="B68" s="568" t="s">
        <v>303</v>
      </c>
      <c r="C68" s="592">
        <v>9700</v>
      </c>
      <c r="D68" s="592">
        <v>8848</v>
      </c>
      <c r="E68" s="592">
        <v>4670</v>
      </c>
      <c r="F68" s="592">
        <v>4202</v>
      </c>
      <c r="G68" s="592">
        <v>3857</v>
      </c>
      <c r="H68" s="592">
        <v>894</v>
      </c>
      <c r="I68" s="592">
        <v>619</v>
      </c>
      <c r="J68" s="593" t="s">
        <v>186</v>
      </c>
      <c r="K68" s="592">
        <v>32790</v>
      </c>
      <c r="L68" s="568"/>
      <c r="M68" s="568"/>
    </row>
    <row r="69" spans="1:13" ht="9.75" customHeight="1">
      <c r="A69" s="568" t="s">
        <v>304</v>
      </c>
      <c r="B69" s="568" t="s">
        <v>305</v>
      </c>
      <c r="C69" s="592">
        <v>21944</v>
      </c>
      <c r="D69" s="592">
        <v>18149</v>
      </c>
      <c r="E69" s="592">
        <v>11090</v>
      </c>
      <c r="F69" s="592">
        <v>7776</v>
      </c>
      <c r="G69" s="592">
        <v>6738</v>
      </c>
      <c r="H69" s="592">
        <v>1736</v>
      </c>
      <c r="I69" s="592">
        <v>965</v>
      </c>
      <c r="J69" s="593" t="s">
        <v>186</v>
      </c>
      <c r="K69" s="592">
        <v>68398</v>
      </c>
      <c r="L69" s="568"/>
      <c r="M69" s="568"/>
    </row>
    <row r="70" spans="1:13" ht="9.75" customHeight="1">
      <c r="A70" s="568" t="s">
        <v>306</v>
      </c>
      <c r="B70" s="568" t="s">
        <v>307</v>
      </c>
      <c r="C70" s="592">
        <v>65141</v>
      </c>
      <c r="D70" s="592">
        <v>40145</v>
      </c>
      <c r="E70" s="592">
        <v>58952</v>
      </c>
      <c r="F70" s="592">
        <v>19332</v>
      </c>
      <c r="G70" s="592">
        <v>24619</v>
      </c>
      <c r="H70" s="593" t="s">
        <v>352</v>
      </c>
      <c r="I70" s="593" t="s">
        <v>352</v>
      </c>
      <c r="J70" s="593" t="s">
        <v>186</v>
      </c>
      <c r="K70" s="592">
        <v>217944</v>
      </c>
      <c r="L70" s="568"/>
      <c r="M70" s="568"/>
    </row>
    <row r="71" spans="1:13" ht="9.75" customHeight="1">
      <c r="A71" s="568" t="s">
        <v>308</v>
      </c>
      <c r="B71" s="568" t="s">
        <v>309</v>
      </c>
      <c r="C71" s="592">
        <v>12681</v>
      </c>
      <c r="D71" s="592">
        <v>8989</v>
      </c>
      <c r="E71" s="592">
        <v>8569</v>
      </c>
      <c r="F71" s="592">
        <v>4975</v>
      </c>
      <c r="G71" s="592">
        <v>4261</v>
      </c>
      <c r="H71" s="593" t="s">
        <v>352</v>
      </c>
      <c r="I71" s="593" t="s">
        <v>352</v>
      </c>
      <c r="J71" s="593" t="s">
        <v>186</v>
      </c>
      <c r="K71" s="592">
        <v>41069</v>
      </c>
      <c r="L71" s="568"/>
      <c r="M71" s="568"/>
    </row>
    <row r="72" spans="1:13" ht="9.75" customHeight="1">
      <c r="A72" s="568" t="s">
        <v>165</v>
      </c>
      <c r="B72" s="568" t="s">
        <v>310</v>
      </c>
      <c r="C72" s="592">
        <v>10508</v>
      </c>
      <c r="D72" s="592">
        <v>7796</v>
      </c>
      <c r="E72" s="592">
        <v>8036</v>
      </c>
      <c r="F72" s="592">
        <v>4351</v>
      </c>
      <c r="G72" s="592">
        <v>2805</v>
      </c>
      <c r="H72" s="592">
        <v>781</v>
      </c>
      <c r="I72" s="592">
        <v>689</v>
      </c>
      <c r="J72" s="593" t="s">
        <v>186</v>
      </c>
      <c r="K72" s="592">
        <v>34966</v>
      </c>
      <c r="L72" s="568"/>
      <c r="M72" s="568"/>
    </row>
    <row r="73" spans="1:13" ht="9.75" customHeight="1">
      <c r="A73" s="568" t="s">
        <v>166</v>
      </c>
      <c r="B73" s="568" t="s">
        <v>311</v>
      </c>
      <c r="C73" s="592">
        <v>25303</v>
      </c>
      <c r="D73" s="592">
        <v>37992</v>
      </c>
      <c r="E73" s="592">
        <v>39015</v>
      </c>
      <c r="F73" s="592">
        <v>16323</v>
      </c>
      <c r="G73" s="592">
        <v>12891</v>
      </c>
      <c r="H73" s="593" t="s">
        <v>352</v>
      </c>
      <c r="I73" s="593" t="s">
        <v>352</v>
      </c>
      <c r="J73" s="593" t="s">
        <v>186</v>
      </c>
      <c r="K73" s="592">
        <v>136373</v>
      </c>
      <c r="L73" s="568"/>
      <c r="M73" s="568"/>
    </row>
    <row r="74" spans="1:13" ht="9.75" customHeight="1">
      <c r="A74" s="568" t="s">
        <v>312</v>
      </c>
      <c r="B74" s="568" t="s">
        <v>313</v>
      </c>
      <c r="C74" s="592">
        <v>12451</v>
      </c>
      <c r="D74" s="592">
        <v>7392</v>
      </c>
      <c r="E74" s="592">
        <v>11782</v>
      </c>
      <c r="F74" s="592">
        <v>2337</v>
      </c>
      <c r="G74" s="592">
        <v>3303</v>
      </c>
      <c r="H74" s="593" t="s">
        <v>352</v>
      </c>
      <c r="I74" s="593" t="s">
        <v>352</v>
      </c>
      <c r="J74" s="593" t="s">
        <v>186</v>
      </c>
      <c r="K74" s="592">
        <v>39023</v>
      </c>
      <c r="L74" s="568"/>
      <c r="M74" s="568"/>
    </row>
    <row r="75" spans="1:13" ht="9.75" customHeight="1">
      <c r="A75" s="568" t="s">
        <v>314</v>
      </c>
      <c r="B75" s="568" t="s">
        <v>315</v>
      </c>
      <c r="C75" s="592">
        <v>68782</v>
      </c>
      <c r="D75" s="592">
        <v>45328</v>
      </c>
      <c r="E75" s="592">
        <v>99062</v>
      </c>
      <c r="F75" s="592">
        <v>26601</v>
      </c>
      <c r="G75" s="592">
        <v>15848</v>
      </c>
      <c r="H75" s="592">
        <v>4454</v>
      </c>
      <c r="I75" s="592">
        <v>2168</v>
      </c>
      <c r="J75" s="593" t="s">
        <v>186</v>
      </c>
      <c r="K75" s="592">
        <v>262243</v>
      </c>
      <c r="L75" s="568"/>
      <c r="M75" s="568"/>
    </row>
    <row r="76" spans="1:13" ht="9.75" customHeight="1">
      <c r="A76" s="568" t="s">
        <v>316</v>
      </c>
      <c r="B76" s="568" t="s">
        <v>317</v>
      </c>
      <c r="C76" s="592">
        <v>431554</v>
      </c>
      <c r="D76" s="592">
        <v>283400</v>
      </c>
      <c r="E76" s="592">
        <v>301581</v>
      </c>
      <c r="F76" s="592">
        <v>131565</v>
      </c>
      <c r="G76" s="592">
        <v>106160</v>
      </c>
      <c r="H76" s="592">
        <v>37090</v>
      </c>
      <c r="I76" s="592">
        <v>14960</v>
      </c>
      <c r="J76" s="593" t="s">
        <v>186</v>
      </c>
      <c r="K76" s="592">
        <v>1306310</v>
      </c>
      <c r="L76" s="568"/>
      <c r="M76" s="568"/>
    </row>
    <row r="77" spans="1:13" ht="9.75" customHeight="1">
      <c r="A77" s="610">
        <v>1916</v>
      </c>
      <c r="B77" s="568" t="s">
        <v>16</v>
      </c>
      <c r="C77" s="592">
        <v>127943</v>
      </c>
      <c r="D77" s="592">
        <v>104554</v>
      </c>
      <c r="E77" s="592">
        <v>84698</v>
      </c>
      <c r="F77" s="592">
        <v>29163</v>
      </c>
      <c r="G77" s="592">
        <v>34750</v>
      </c>
      <c r="H77" s="592">
        <v>8449</v>
      </c>
      <c r="I77" s="592">
        <v>4113</v>
      </c>
      <c r="J77" s="593" t="s">
        <v>186</v>
      </c>
      <c r="K77" s="592">
        <v>393670</v>
      </c>
      <c r="L77" s="610"/>
      <c r="M77" s="568"/>
    </row>
    <row r="78" spans="1:13" ht="9.75" customHeight="1">
      <c r="A78" s="568" t="s">
        <v>168</v>
      </c>
      <c r="B78" s="568" t="s">
        <v>318</v>
      </c>
      <c r="C78" s="592">
        <v>31731</v>
      </c>
      <c r="D78" s="592">
        <v>30148</v>
      </c>
      <c r="E78" s="592">
        <v>33607</v>
      </c>
      <c r="F78" s="592">
        <v>14523</v>
      </c>
      <c r="G78" s="592">
        <v>9325</v>
      </c>
      <c r="H78" s="592">
        <v>4566</v>
      </c>
      <c r="I78" s="592">
        <v>1117</v>
      </c>
      <c r="J78" s="593" t="s">
        <v>186</v>
      </c>
      <c r="K78" s="592">
        <v>125017</v>
      </c>
      <c r="L78" s="568"/>
      <c r="M78" s="568"/>
    </row>
    <row r="79" spans="1:11" ht="9.75" customHeight="1">
      <c r="A79" s="611"/>
      <c r="B79" s="30" t="s">
        <v>173</v>
      </c>
      <c r="C79" s="700">
        <v>41942</v>
      </c>
      <c r="D79" s="700">
        <v>70867</v>
      </c>
      <c r="E79" s="700">
        <v>61350</v>
      </c>
      <c r="F79" s="700">
        <v>32666</v>
      </c>
      <c r="G79" s="700">
        <v>17981</v>
      </c>
      <c r="H79" s="700">
        <v>13327</v>
      </c>
      <c r="I79" s="700">
        <v>1873</v>
      </c>
      <c r="J79" s="593" t="s">
        <v>186</v>
      </c>
      <c r="K79" s="700">
        <v>240006</v>
      </c>
    </row>
    <row r="80" spans="1:13" s="616" customFormat="1" ht="12.75">
      <c r="A80" s="746" t="s">
        <v>348</v>
      </c>
      <c r="B80" s="746"/>
      <c r="C80" s="612">
        <v>1569676</v>
      </c>
      <c r="D80" s="612">
        <v>1146421</v>
      </c>
      <c r="E80" s="612">
        <v>1218708</v>
      </c>
      <c r="F80" s="612">
        <v>537367</v>
      </c>
      <c r="G80" s="612">
        <v>426078</v>
      </c>
      <c r="H80" s="612">
        <v>130415</v>
      </c>
      <c r="I80" s="612">
        <v>61660</v>
      </c>
      <c r="J80" s="613" t="s">
        <v>186</v>
      </c>
      <c r="K80" s="612">
        <v>5092175</v>
      </c>
      <c r="L80" s="614"/>
      <c r="M80" s="615"/>
    </row>
    <row r="81" spans="1:11" ht="3" customHeight="1">
      <c r="A81" s="617"/>
      <c r="B81" s="617"/>
      <c r="C81" s="618"/>
      <c r="D81" s="618"/>
      <c r="E81" s="619"/>
      <c r="F81" s="619"/>
      <c r="G81" s="618"/>
      <c r="H81" s="619"/>
      <c r="I81" s="619"/>
      <c r="J81" s="620"/>
      <c r="K81" s="620"/>
    </row>
    <row r="82" spans="1:2" ht="3" customHeight="1">
      <c r="A82" s="608"/>
      <c r="B82" s="609"/>
    </row>
    <row r="83" spans="1:15" s="622" customFormat="1" ht="9.75" customHeight="1">
      <c r="A83" s="622" t="s">
        <v>475</v>
      </c>
      <c r="B83" s="556"/>
      <c r="C83" s="623"/>
      <c r="D83" s="623"/>
      <c r="E83" s="624"/>
      <c r="F83" s="604"/>
      <c r="G83" s="603"/>
      <c r="H83" s="604"/>
      <c r="I83" s="604"/>
      <c r="J83" s="604"/>
      <c r="K83" s="625"/>
      <c r="L83" s="623"/>
      <c r="M83" s="626"/>
      <c r="N83" s="627"/>
      <c r="O83" s="628"/>
    </row>
    <row r="84" spans="1:15" s="622" customFormat="1" ht="9.75" customHeight="1">
      <c r="A84" s="631" t="s">
        <v>328</v>
      </c>
      <c r="B84" s="556"/>
      <c r="C84" s="623"/>
      <c r="D84" s="623"/>
      <c r="E84" s="624"/>
      <c r="F84" s="604"/>
      <c r="G84" s="603"/>
      <c r="H84" s="604"/>
      <c r="I84" s="604"/>
      <c r="J84" s="604"/>
      <c r="K84" s="625"/>
      <c r="L84" s="623"/>
      <c r="M84" s="626"/>
      <c r="N84" s="627"/>
      <c r="O84" s="628"/>
    </row>
    <row r="107" spans="3:13" ht="9" customHeight="1">
      <c r="C107" s="614"/>
      <c r="D107" s="614"/>
      <c r="E107" s="629"/>
      <c r="F107" s="629"/>
      <c r="G107" s="614"/>
      <c r="H107" s="629"/>
      <c r="I107" s="629"/>
      <c r="J107" s="630"/>
      <c r="K107" s="629"/>
      <c r="L107" s="615"/>
      <c r="M107" s="615"/>
    </row>
    <row r="135" spans="3:13" ht="9" customHeight="1">
      <c r="C135" s="614"/>
      <c r="D135" s="614"/>
      <c r="E135" s="629"/>
      <c r="F135" s="629"/>
      <c r="G135" s="614"/>
      <c r="H135" s="629"/>
      <c r="I135" s="629"/>
      <c r="J135" s="630"/>
      <c r="K135" s="629"/>
      <c r="L135" s="615"/>
      <c r="M135" s="615"/>
    </row>
    <row r="137" spans="3:13" ht="9" customHeight="1">
      <c r="C137" s="614"/>
      <c r="D137" s="614"/>
      <c r="E137" s="629"/>
      <c r="F137" s="629"/>
      <c r="G137" s="614"/>
      <c r="H137" s="629"/>
      <c r="I137" s="629"/>
      <c r="J137" s="630"/>
      <c r="K137" s="629"/>
      <c r="L137" s="615"/>
      <c r="M137" s="615"/>
    </row>
    <row r="145" spans="3:13" ht="9" customHeight="1">
      <c r="C145" s="614"/>
      <c r="D145" s="614"/>
      <c r="E145" s="629"/>
      <c r="F145" s="629"/>
      <c r="G145" s="614"/>
      <c r="H145" s="629"/>
      <c r="I145" s="629"/>
      <c r="J145" s="630"/>
      <c r="K145" s="629"/>
      <c r="L145" s="615"/>
      <c r="M145" s="615"/>
    </row>
    <row r="187" spans="3:13" ht="9" customHeight="1">
      <c r="C187" s="614"/>
      <c r="D187" s="614"/>
      <c r="E187" s="629"/>
      <c r="F187" s="629"/>
      <c r="G187" s="614"/>
      <c r="H187" s="629"/>
      <c r="I187" s="629"/>
      <c r="J187" s="630"/>
      <c r="K187" s="629"/>
      <c r="L187" s="615"/>
      <c r="M187" s="615"/>
    </row>
    <row r="188" spans="3:13" ht="9" customHeight="1">
      <c r="C188" s="614"/>
      <c r="D188" s="614"/>
      <c r="E188" s="629"/>
      <c r="F188" s="629"/>
      <c r="G188" s="614"/>
      <c r="H188" s="629"/>
      <c r="I188" s="629"/>
      <c r="J188" s="630"/>
      <c r="K188" s="629"/>
      <c r="L188" s="615"/>
      <c r="M188" s="615"/>
    </row>
    <row r="217" spans="3:13" ht="9" customHeight="1">
      <c r="C217" s="614"/>
      <c r="D217" s="614"/>
      <c r="E217" s="629"/>
      <c r="F217" s="629"/>
      <c r="G217" s="614"/>
      <c r="H217" s="629"/>
      <c r="I217" s="629"/>
      <c r="J217" s="630"/>
      <c r="K217" s="629"/>
      <c r="L217" s="615"/>
      <c r="M217" s="615"/>
    </row>
    <row r="225" spans="3:13" ht="9" customHeight="1">
      <c r="C225" s="614"/>
      <c r="D225" s="614"/>
      <c r="E225" s="629"/>
      <c r="F225" s="629"/>
      <c r="G225" s="614"/>
      <c r="H225" s="629"/>
      <c r="I225" s="629"/>
      <c r="J225" s="630"/>
      <c r="K225" s="629"/>
      <c r="L225" s="615"/>
      <c r="M225" s="615"/>
    </row>
    <row r="267" spans="3:13" ht="9" customHeight="1">
      <c r="C267" s="614"/>
      <c r="D267" s="614"/>
      <c r="E267" s="629"/>
      <c r="F267" s="629"/>
      <c r="G267" s="614"/>
      <c r="H267" s="629"/>
      <c r="I267" s="629"/>
      <c r="J267" s="630"/>
      <c r="K267" s="629"/>
      <c r="L267" s="615"/>
      <c r="M267" s="615"/>
    </row>
    <row r="268" spans="3:13" ht="9" customHeight="1">
      <c r="C268" s="614"/>
      <c r="D268" s="614"/>
      <c r="E268" s="629"/>
      <c r="F268" s="629"/>
      <c r="G268" s="614"/>
      <c r="H268" s="629"/>
      <c r="I268" s="629"/>
      <c r="J268" s="630"/>
      <c r="K268" s="629"/>
      <c r="L268" s="615"/>
      <c r="M268" s="615"/>
    </row>
    <row r="305" spans="3:13" ht="9" customHeight="1">
      <c r="C305" s="614"/>
      <c r="D305" s="614"/>
      <c r="E305" s="629"/>
      <c r="F305" s="629"/>
      <c r="G305" s="614"/>
      <c r="H305" s="629"/>
      <c r="I305" s="629"/>
      <c r="J305" s="630"/>
      <c r="K305" s="629"/>
      <c r="L305" s="615"/>
      <c r="M305" s="615"/>
    </row>
    <row r="347" spans="3:13" ht="9" customHeight="1">
      <c r="C347" s="614"/>
      <c r="D347" s="614"/>
      <c r="E347" s="629"/>
      <c r="F347" s="629"/>
      <c r="G347" s="614"/>
      <c r="H347" s="629"/>
      <c r="I347" s="629"/>
      <c r="J347" s="630"/>
      <c r="K347" s="629"/>
      <c r="L347" s="615"/>
      <c r="M347" s="615"/>
    </row>
    <row r="348" spans="3:13" ht="9" customHeight="1">
      <c r="C348" s="614"/>
      <c r="D348" s="614"/>
      <c r="E348" s="629"/>
      <c r="F348" s="629"/>
      <c r="G348" s="614"/>
      <c r="H348" s="629"/>
      <c r="I348" s="629"/>
      <c r="J348" s="630"/>
      <c r="K348" s="629"/>
      <c r="L348" s="615"/>
      <c r="M348" s="615"/>
    </row>
    <row r="377" spans="3:13" ht="9" customHeight="1">
      <c r="C377" s="614"/>
      <c r="D377" s="614"/>
      <c r="E377" s="629"/>
      <c r="F377" s="629"/>
      <c r="G377" s="614"/>
      <c r="H377" s="629"/>
      <c r="I377" s="629"/>
      <c r="J377" s="630"/>
      <c r="K377" s="629"/>
      <c r="L377" s="615"/>
      <c r="M377" s="615"/>
    </row>
    <row r="545" spans="3:13" ht="9" customHeight="1">
      <c r="C545" s="614"/>
      <c r="D545" s="614"/>
      <c r="E545" s="629"/>
      <c r="F545" s="629"/>
      <c r="G545" s="614"/>
      <c r="H545" s="629"/>
      <c r="I545" s="629"/>
      <c r="J545" s="630"/>
      <c r="K545" s="629"/>
      <c r="L545" s="615"/>
      <c r="M545" s="615"/>
    </row>
  </sheetData>
  <mergeCells count="1">
    <mergeCell ref="A80:B80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Q76"/>
  <sheetViews>
    <sheetView workbookViewId="0" topLeftCell="A19">
      <selection activeCell="B47" sqref="B47"/>
    </sheetView>
  </sheetViews>
  <sheetFormatPr defaultColWidth="9.140625" defaultRowHeight="12.75"/>
  <cols>
    <col min="1" max="1" width="4.57421875" style="25" customWidth="1"/>
    <col min="2" max="2" width="46.00390625" style="25" customWidth="1"/>
    <col min="3" max="3" width="11.28125" style="47" customWidth="1"/>
    <col min="4" max="4" width="14.28125" style="47" customWidth="1"/>
    <col min="5" max="5" width="13.28125" style="47" customWidth="1"/>
    <col min="6" max="6" width="14.00390625" style="48" customWidth="1"/>
    <col min="7" max="7" width="15.28125" style="47" customWidth="1"/>
    <col min="8" max="8" width="9.8515625" style="49" customWidth="1"/>
    <col min="9" max="9" width="11.00390625" style="50" customWidth="1"/>
    <col min="10" max="10" width="9.7109375" style="25" customWidth="1"/>
    <col min="11" max="16384" width="10.7109375" style="25" customWidth="1"/>
  </cols>
  <sheetData>
    <row r="1" spans="1:9" s="7" customFormat="1" ht="12.75" customHeight="1">
      <c r="A1" s="1" t="s">
        <v>354</v>
      </c>
      <c r="B1" s="2"/>
      <c r="C1" s="3"/>
      <c r="D1" s="3"/>
      <c r="E1" s="3"/>
      <c r="F1" s="4"/>
      <c r="G1" s="3"/>
      <c r="H1" s="5"/>
      <c r="I1" s="6"/>
    </row>
    <row r="2" spans="1:10" s="7" customFormat="1" ht="12.75" customHeight="1">
      <c r="A2" s="1" t="s">
        <v>395</v>
      </c>
      <c r="B2" s="2"/>
      <c r="C2" s="3"/>
      <c r="D2" s="3"/>
      <c r="E2" s="3"/>
      <c r="F2" s="4"/>
      <c r="G2" s="3"/>
      <c r="H2" s="5"/>
      <c r="I2" s="6"/>
      <c r="J2" s="8"/>
    </row>
    <row r="3" spans="1:17" s="15" customFormat="1" ht="4.5" customHeight="1">
      <c r="A3" s="9"/>
      <c r="B3" s="9"/>
      <c r="C3" s="10"/>
      <c r="D3" s="10"/>
      <c r="E3" s="10"/>
      <c r="F3" s="11"/>
      <c r="G3" s="10"/>
      <c r="H3" s="12"/>
      <c r="I3" s="13"/>
      <c r="J3" s="14"/>
      <c r="K3" s="7"/>
      <c r="L3" s="7"/>
      <c r="M3" s="7"/>
      <c r="N3" s="7"/>
      <c r="O3" s="7"/>
      <c r="P3" s="7"/>
      <c r="Q3" s="7"/>
    </row>
    <row r="4" spans="1:7" s="20" customFormat="1" ht="36" customHeight="1">
      <c r="A4" s="16" t="s">
        <v>7</v>
      </c>
      <c r="B4" s="17"/>
      <c r="C4" s="18" t="s">
        <v>1</v>
      </c>
      <c r="D4" s="19" t="s">
        <v>3</v>
      </c>
      <c r="E4" s="18" t="s">
        <v>2</v>
      </c>
      <c r="F4" s="19" t="s">
        <v>4</v>
      </c>
      <c r="G4" s="18" t="s">
        <v>8</v>
      </c>
    </row>
    <row r="5" spans="1:9" ht="2.25" customHeight="1">
      <c r="A5" s="21"/>
      <c r="B5" s="22"/>
      <c r="C5" s="23"/>
      <c r="D5" s="23"/>
      <c r="E5" s="23"/>
      <c r="F5" s="23"/>
      <c r="G5" s="24"/>
      <c r="H5" s="25"/>
      <c r="I5" s="25"/>
    </row>
    <row r="6" spans="1:7" s="15" customFormat="1" ht="14.25" customHeight="1">
      <c r="A6" s="26" t="s">
        <v>15</v>
      </c>
      <c r="B6" s="25" t="s">
        <v>16</v>
      </c>
      <c r="C6" s="27">
        <v>659136</v>
      </c>
      <c r="D6" s="27">
        <v>550594</v>
      </c>
      <c r="E6" s="27">
        <v>7987022</v>
      </c>
      <c r="F6" s="28">
        <v>12.117411277794</v>
      </c>
      <c r="G6" s="29">
        <v>1192723</v>
      </c>
    </row>
    <row r="7" spans="1:7" s="15" customFormat="1" ht="9.75" customHeight="1">
      <c r="A7" s="26" t="s">
        <v>17</v>
      </c>
      <c r="B7" s="25" t="s">
        <v>18</v>
      </c>
      <c r="C7" s="27">
        <v>440306</v>
      </c>
      <c r="D7" s="27">
        <v>372013</v>
      </c>
      <c r="E7" s="27">
        <v>2685939</v>
      </c>
      <c r="F7" s="28">
        <v>6.10016443110019</v>
      </c>
      <c r="G7" s="29">
        <v>481594</v>
      </c>
    </row>
    <row r="8" spans="1:7" s="15" customFormat="1" ht="9.75" customHeight="1">
      <c r="A8" s="26" t="s">
        <v>19</v>
      </c>
      <c r="B8" s="25" t="s">
        <v>20</v>
      </c>
      <c r="C8" s="27">
        <v>96321</v>
      </c>
      <c r="D8" s="27">
        <v>78037</v>
      </c>
      <c r="E8" s="27">
        <v>1328339</v>
      </c>
      <c r="F8" s="28">
        <v>13.7907517571454</v>
      </c>
      <c r="G8" s="29">
        <v>114440</v>
      </c>
    </row>
    <row r="9" spans="1:7" s="15" customFormat="1" ht="9.75" customHeight="1">
      <c r="A9" s="26" t="s">
        <v>21</v>
      </c>
      <c r="B9" s="25" t="s">
        <v>22</v>
      </c>
      <c r="C9" s="27">
        <v>95784</v>
      </c>
      <c r="D9" s="27">
        <v>77317</v>
      </c>
      <c r="E9" s="27">
        <v>1181076</v>
      </c>
      <c r="F9" s="28">
        <v>12.330618892508099</v>
      </c>
      <c r="G9" s="29">
        <v>98456</v>
      </c>
    </row>
    <row r="10" spans="1:7" s="15" customFormat="1" ht="9.75" customHeight="1">
      <c r="A10" s="26" t="s">
        <v>25</v>
      </c>
      <c r="B10" s="25" t="s">
        <v>26</v>
      </c>
      <c r="C10" s="27">
        <v>80995</v>
      </c>
      <c r="D10" s="27">
        <v>65943</v>
      </c>
      <c r="E10" s="27">
        <v>825925</v>
      </c>
      <c r="F10" s="28">
        <v>10.197234397185</v>
      </c>
      <c r="G10" s="29">
        <v>88654</v>
      </c>
    </row>
    <row r="11" spans="1:7" s="15" customFormat="1" ht="9.75" customHeight="1">
      <c r="A11" s="26" t="s">
        <v>23</v>
      </c>
      <c r="B11" s="25" t="s">
        <v>24</v>
      </c>
      <c r="C11" s="27">
        <v>63534</v>
      </c>
      <c r="D11" s="27">
        <v>52006</v>
      </c>
      <c r="E11" s="27">
        <v>813816</v>
      </c>
      <c r="F11" s="28">
        <v>12.809141561998299</v>
      </c>
      <c r="G11" s="29">
        <v>80608</v>
      </c>
    </row>
    <row r="12" spans="1:7" s="15" customFormat="1" ht="9.75" customHeight="1">
      <c r="A12" s="26" t="s">
        <v>27</v>
      </c>
      <c r="B12" s="25" t="s">
        <v>28</v>
      </c>
      <c r="C12" s="27">
        <v>49218</v>
      </c>
      <c r="D12" s="27">
        <v>44584</v>
      </c>
      <c r="E12" s="27">
        <v>169498</v>
      </c>
      <c r="F12" s="28">
        <v>3.44382136616685</v>
      </c>
      <c r="G12" s="29">
        <v>49666</v>
      </c>
    </row>
    <row r="13" spans="1:7" s="15" customFormat="1" ht="9.75" customHeight="1">
      <c r="A13" s="26" t="s">
        <v>29</v>
      </c>
      <c r="B13" s="25" t="s">
        <v>30</v>
      </c>
      <c r="C13" s="27">
        <v>43297</v>
      </c>
      <c r="D13" s="27">
        <v>38949</v>
      </c>
      <c r="E13" s="27">
        <v>179551</v>
      </c>
      <c r="F13" s="28">
        <v>4.1469616832575005</v>
      </c>
      <c r="G13" s="29">
        <v>44337</v>
      </c>
    </row>
    <row r="14" spans="1:7" s="15" customFormat="1" ht="9.75" customHeight="1">
      <c r="A14" s="26" t="s">
        <v>31</v>
      </c>
      <c r="B14" s="25" t="s">
        <v>32</v>
      </c>
      <c r="C14" s="27">
        <v>40908</v>
      </c>
      <c r="D14" s="27">
        <v>35485</v>
      </c>
      <c r="E14" s="27">
        <v>287954</v>
      </c>
      <c r="F14" s="28">
        <v>7.039063263909259</v>
      </c>
      <c r="G14" s="29">
        <v>41997</v>
      </c>
    </row>
    <row r="15" spans="1:7" s="15" customFormat="1" ht="9.75" customHeight="1">
      <c r="A15" s="26" t="s">
        <v>33</v>
      </c>
      <c r="B15" s="25" t="s">
        <v>34</v>
      </c>
      <c r="C15" s="27">
        <v>39699</v>
      </c>
      <c r="D15" s="27">
        <v>34842</v>
      </c>
      <c r="E15" s="27">
        <v>223575</v>
      </c>
      <c r="F15" s="28">
        <v>5.63175394846218</v>
      </c>
      <c r="G15" s="29">
        <v>39735</v>
      </c>
    </row>
    <row r="16" spans="1:7" s="15" customFormat="1" ht="9.75" customHeight="1">
      <c r="A16" s="26" t="s">
        <v>35</v>
      </c>
      <c r="B16" s="25" t="s">
        <v>36</v>
      </c>
      <c r="C16" s="27">
        <v>38891</v>
      </c>
      <c r="D16" s="27">
        <v>35700</v>
      </c>
      <c r="E16" s="27">
        <v>134901</v>
      </c>
      <c r="F16" s="28">
        <v>3.4686945565812097</v>
      </c>
      <c r="G16" s="29">
        <v>38945</v>
      </c>
    </row>
    <row r="17" spans="1:7" s="15" customFormat="1" ht="9.75" customHeight="1">
      <c r="A17" s="26" t="s">
        <v>37</v>
      </c>
      <c r="B17" s="25" t="s">
        <v>38</v>
      </c>
      <c r="C17" s="27">
        <v>35664</v>
      </c>
      <c r="D17" s="27">
        <v>29375</v>
      </c>
      <c r="E17" s="27">
        <v>771824</v>
      </c>
      <c r="F17" s="28">
        <v>21.6415432929565</v>
      </c>
      <c r="G17" s="29">
        <v>40149</v>
      </c>
    </row>
    <row r="18" spans="1:7" s="15" customFormat="1" ht="9.75" customHeight="1">
      <c r="A18" s="26" t="s">
        <v>49</v>
      </c>
      <c r="B18" s="25" t="s">
        <v>50</v>
      </c>
      <c r="C18" s="27">
        <v>31148</v>
      </c>
      <c r="D18" s="27">
        <v>27488</v>
      </c>
      <c r="E18" s="27">
        <v>137943</v>
      </c>
      <c r="F18" s="28">
        <v>4.42863105175292</v>
      </c>
      <c r="G18" s="29">
        <v>32048</v>
      </c>
    </row>
    <row r="19" spans="1:7" s="15" customFormat="1" ht="9.75" customHeight="1">
      <c r="A19" s="26" t="s">
        <v>39</v>
      </c>
      <c r="B19" s="25" t="s">
        <v>40</v>
      </c>
      <c r="C19" s="27">
        <v>31120</v>
      </c>
      <c r="D19" s="27">
        <v>24877</v>
      </c>
      <c r="E19" s="27">
        <v>389549</v>
      </c>
      <c r="F19" s="28">
        <v>12.5176413881748</v>
      </c>
      <c r="G19" s="29">
        <v>31829</v>
      </c>
    </row>
    <row r="20" spans="1:7" s="15" customFormat="1" ht="9.75" customHeight="1">
      <c r="A20" s="26" t="s">
        <v>41</v>
      </c>
      <c r="B20" s="25" t="s">
        <v>42</v>
      </c>
      <c r="C20" s="27">
        <v>25181</v>
      </c>
      <c r="D20" s="27">
        <v>20708</v>
      </c>
      <c r="E20" s="27">
        <v>172098</v>
      </c>
      <c r="F20" s="28">
        <v>6.8344386640721195</v>
      </c>
      <c r="G20" s="29">
        <v>25421</v>
      </c>
    </row>
    <row r="21" spans="1:7" s="15" customFormat="1" ht="9.75" customHeight="1">
      <c r="A21" s="26" t="s">
        <v>47</v>
      </c>
      <c r="B21" s="25" t="s">
        <v>48</v>
      </c>
      <c r="C21" s="27">
        <v>24921</v>
      </c>
      <c r="D21" s="27">
        <v>20127</v>
      </c>
      <c r="E21" s="27">
        <v>533466</v>
      </c>
      <c r="F21" s="28">
        <v>21.4062838569881</v>
      </c>
      <c r="G21" s="29">
        <v>48593</v>
      </c>
    </row>
    <row r="22" spans="1:7" s="15" customFormat="1" ht="9.75" customHeight="1">
      <c r="A22" s="26" t="s">
        <v>43</v>
      </c>
      <c r="B22" s="25" t="s">
        <v>44</v>
      </c>
      <c r="C22" s="27">
        <v>24304</v>
      </c>
      <c r="D22" s="27">
        <v>20037</v>
      </c>
      <c r="E22" s="27">
        <v>275124</v>
      </c>
      <c r="F22" s="28">
        <v>11.320111915734</v>
      </c>
      <c r="G22" s="29">
        <v>24823</v>
      </c>
    </row>
    <row r="23" spans="1:7" s="15" customFormat="1" ht="9.75" customHeight="1">
      <c r="A23" s="26" t="s">
        <v>45</v>
      </c>
      <c r="B23" s="25" t="s">
        <v>46</v>
      </c>
      <c r="C23" s="27">
        <v>24126</v>
      </c>
      <c r="D23" s="27">
        <v>21779</v>
      </c>
      <c r="E23" s="27">
        <v>104182</v>
      </c>
      <c r="F23" s="28">
        <v>4.3182458758186195</v>
      </c>
      <c r="G23" s="29">
        <v>24190</v>
      </c>
    </row>
    <row r="24" spans="1:7" s="15" customFormat="1" ht="9.75" customHeight="1">
      <c r="A24" s="26" t="s">
        <v>51</v>
      </c>
      <c r="B24" s="25" t="s">
        <v>52</v>
      </c>
      <c r="C24" s="27">
        <v>20233</v>
      </c>
      <c r="D24" s="27">
        <v>16480</v>
      </c>
      <c r="E24" s="27">
        <v>290483</v>
      </c>
      <c r="F24" s="28">
        <v>14.3568922058024</v>
      </c>
      <c r="G24" s="29">
        <v>20617</v>
      </c>
    </row>
    <row r="25" spans="1:7" s="15" customFormat="1" ht="9.75" customHeight="1">
      <c r="A25" s="26" t="s">
        <v>53</v>
      </c>
      <c r="B25" s="25" t="s">
        <v>54</v>
      </c>
      <c r="C25" s="27">
        <v>20088</v>
      </c>
      <c r="D25" s="27">
        <v>15883</v>
      </c>
      <c r="E25" s="27">
        <v>314711</v>
      </c>
      <c r="F25" s="28">
        <v>15.666616885702899</v>
      </c>
      <c r="G25" s="29">
        <v>21714</v>
      </c>
    </row>
    <row r="26" spans="1:7" s="15" customFormat="1" ht="9.75" customHeight="1">
      <c r="A26" s="26" t="s">
        <v>55</v>
      </c>
      <c r="B26" s="25" t="s">
        <v>56</v>
      </c>
      <c r="C26" s="27">
        <v>19428</v>
      </c>
      <c r="D26" s="27">
        <v>16808</v>
      </c>
      <c r="E26" s="27">
        <v>76470</v>
      </c>
      <c r="F26" s="28">
        <v>3.93607164916615</v>
      </c>
      <c r="G26" s="29">
        <v>19495</v>
      </c>
    </row>
    <row r="27" spans="1:7" s="15" customFormat="1" ht="9.75" customHeight="1">
      <c r="A27" s="26" t="s">
        <v>57</v>
      </c>
      <c r="B27" s="25" t="s">
        <v>58</v>
      </c>
      <c r="C27" s="27">
        <v>19292</v>
      </c>
      <c r="D27" s="27">
        <v>16577</v>
      </c>
      <c r="E27" s="27">
        <v>79229</v>
      </c>
      <c r="F27" s="28">
        <v>4.106831847397889</v>
      </c>
      <c r="G27" s="29">
        <v>19349</v>
      </c>
    </row>
    <row r="28" spans="1:7" s="15" customFormat="1" ht="9.75" customHeight="1">
      <c r="A28" s="26" t="s">
        <v>59</v>
      </c>
      <c r="B28" s="25" t="s">
        <v>60</v>
      </c>
      <c r="C28" s="27">
        <v>18917</v>
      </c>
      <c r="D28" s="27">
        <v>15460</v>
      </c>
      <c r="E28" s="27">
        <v>125753</v>
      </c>
      <c r="F28" s="28">
        <v>6.64761854416662</v>
      </c>
      <c r="G28" s="29">
        <v>18952</v>
      </c>
    </row>
    <row r="29" spans="1:7" s="15" customFormat="1" ht="9.75" customHeight="1">
      <c r="A29" s="26" t="s">
        <v>67</v>
      </c>
      <c r="B29" s="25" t="s">
        <v>68</v>
      </c>
      <c r="C29" s="27">
        <v>18821</v>
      </c>
      <c r="D29" s="27">
        <v>15471</v>
      </c>
      <c r="E29" s="27">
        <v>336079</v>
      </c>
      <c r="F29" s="28">
        <v>17.8565963551352</v>
      </c>
      <c r="G29" s="29">
        <v>22027</v>
      </c>
    </row>
    <row r="30" spans="1:7" s="15" customFormat="1" ht="9.75" customHeight="1">
      <c r="A30" s="26" t="s">
        <v>61</v>
      </c>
      <c r="B30" s="25" t="s">
        <v>62</v>
      </c>
      <c r="C30" s="27">
        <v>18588</v>
      </c>
      <c r="D30" s="27">
        <v>14657</v>
      </c>
      <c r="E30" s="27">
        <v>214849</v>
      </c>
      <c r="F30" s="28">
        <v>11.5584785883366</v>
      </c>
      <c r="G30" s="29">
        <v>18744</v>
      </c>
    </row>
    <row r="31" spans="1:7" s="15" customFormat="1" ht="9.75" customHeight="1">
      <c r="A31" s="26" t="s">
        <v>63</v>
      </c>
      <c r="B31" s="25" t="s">
        <v>64</v>
      </c>
      <c r="C31" s="27">
        <v>17991</v>
      </c>
      <c r="D31" s="27">
        <v>15033</v>
      </c>
      <c r="E31" s="27">
        <v>200786</v>
      </c>
      <c r="F31" s="28">
        <v>11.160357956756199</v>
      </c>
      <c r="G31" s="29">
        <v>18255</v>
      </c>
    </row>
    <row r="32" spans="1:7" s="15" customFormat="1" ht="9.75" customHeight="1">
      <c r="A32" s="26" t="s">
        <v>65</v>
      </c>
      <c r="B32" s="25" t="s">
        <v>66</v>
      </c>
      <c r="C32" s="27">
        <v>17817</v>
      </c>
      <c r="D32" s="27">
        <v>14669</v>
      </c>
      <c r="E32" s="27">
        <v>166417</v>
      </c>
      <c r="F32" s="28">
        <v>9.34034910478756</v>
      </c>
      <c r="G32" s="29">
        <v>18603</v>
      </c>
    </row>
    <row r="33" spans="1:7" s="15" customFormat="1" ht="9.75" customHeight="1">
      <c r="A33" s="26" t="s">
        <v>69</v>
      </c>
      <c r="B33" s="25" t="s">
        <v>70</v>
      </c>
      <c r="C33" s="27">
        <v>17046</v>
      </c>
      <c r="D33" s="27">
        <v>15260</v>
      </c>
      <c r="E33" s="27">
        <v>83194</v>
      </c>
      <c r="F33" s="28">
        <v>4.880558488795029</v>
      </c>
      <c r="G33" s="29">
        <v>17591</v>
      </c>
    </row>
    <row r="34" spans="1:7" s="15" customFormat="1" ht="9.75" customHeight="1">
      <c r="A34" s="26" t="s">
        <v>71</v>
      </c>
      <c r="B34" s="25" t="s">
        <v>72</v>
      </c>
      <c r="C34" s="27">
        <v>16431</v>
      </c>
      <c r="D34" s="27">
        <v>12522</v>
      </c>
      <c r="E34" s="27">
        <v>111846</v>
      </c>
      <c r="F34" s="28">
        <v>6.807011137484019</v>
      </c>
      <c r="G34" s="29">
        <v>17919</v>
      </c>
    </row>
    <row r="35" spans="1:7" s="15" customFormat="1" ht="9.75" customHeight="1">
      <c r="A35" s="26" t="s">
        <v>77</v>
      </c>
      <c r="B35" s="25" t="s">
        <v>78</v>
      </c>
      <c r="C35" s="27">
        <v>16213</v>
      </c>
      <c r="D35" s="27">
        <v>13760</v>
      </c>
      <c r="E35" s="27">
        <v>19401</v>
      </c>
      <c r="F35" s="28">
        <v>1.1966323320791998</v>
      </c>
      <c r="G35" s="29">
        <v>16234</v>
      </c>
    </row>
    <row r="36" spans="1:7" s="15" customFormat="1" ht="9.75" customHeight="1">
      <c r="A36" s="26" t="s">
        <v>6</v>
      </c>
      <c r="B36" s="25" t="s">
        <v>5</v>
      </c>
      <c r="C36" s="27">
        <v>1261794</v>
      </c>
      <c r="D36" s="27">
        <v>1044607</v>
      </c>
      <c r="E36" s="27">
        <v>12926718</v>
      </c>
      <c r="F36" s="28">
        <v>10.2447134793794</v>
      </c>
      <c r="G36" s="29">
        <v>1323041</v>
      </c>
    </row>
    <row r="37" spans="1:7" s="15" customFormat="1" ht="9.75" customHeight="1">
      <c r="A37" s="26" t="s">
        <v>0</v>
      </c>
      <c r="B37" s="30" t="s">
        <v>173</v>
      </c>
      <c r="C37" s="27">
        <v>729484</v>
      </c>
      <c r="D37" s="27">
        <v>636455</v>
      </c>
      <c r="E37" s="27">
        <v>3659091</v>
      </c>
      <c r="F37" s="28">
        <v>5.015998980101003</v>
      </c>
      <c r="G37" s="47" t="s">
        <v>186</v>
      </c>
    </row>
    <row r="38" spans="1:7" s="15" customFormat="1" ht="2.25" customHeight="1" hidden="1">
      <c r="A38" s="25"/>
      <c r="B38" s="30"/>
      <c r="C38" s="27"/>
      <c r="D38" s="27"/>
      <c r="E38" s="27"/>
      <c r="F38" s="28"/>
      <c r="G38" s="25"/>
    </row>
    <row r="39" spans="1:9" s="32" customFormat="1" ht="15.75" customHeight="1">
      <c r="A39" s="31" t="s">
        <v>9</v>
      </c>
      <c r="C39" s="73">
        <v>2076284</v>
      </c>
      <c r="D39" s="73">
        <v>1774786</v>
      </c>
      <c r="E39" s="73">
        <v>14348136</v>
      </c>
      <c r="F39" s="89">
        <v>6.910488160579189</v>
      </c>
      <c r="G39" s="90">
        <v>4050749</v>
      </c>
      <c r="H39" s="18"/>
      <c r="I39" s="18" t="s">
        <v>10</v>
      </c>
    </row>
    <row r="40" spans="1:7" s="15" customFormat="1" ht="2.25" customHeight="1">
      <c r="A40" s="9"/>
      <c r="B40" s="33"/>
      <c r="C40" s="34"/>
      <c r="D40" s="34"/>
      <c r="E40" s="34"/>
      <c r="F40" s="34"/>
      <c r="G40" s="14"/>
    </row>
    <row r="41" spans="1:9" s="15" customFormat="1" ht="4.5" customHeight="1">
      <c r="A41" s="35"/>
      <c r="B41" s="36"/>
      <c r="C41" s="37"/>
      <c r="D41" s="37"/>
      <c r="E41" s="37"/>
      <c r="F41" s="38"/>
      <c r="G41" s="37"/>
      <c r="H41" s="39"/>
      <c r="I41" s="40"/>
    </row>
    <row r="42" spans="1:8" s="15" customFormat="1" ht="9" customHeight="1">
      <c r="A42" s="41" t="s">
        <v>11</v>
      </c>
      <c r="B42" s="25"/>
      <c r="C42" s="42"/>
      <c r="E42" s="43"/>
      <c r="H42" s="44"/>
    </row>
    <row r="43" spans="1:9" s="15" customFormat="1" ht="9" customHeight="1">
      <c r="A43" s="45" t="s">
        <v>12</v>
      </c>
      <c r="B43" s="46" t="s">
        <v>388</v>
      </c>
      <c r="C43" s="47"/>
      <c r="D43" s="47"/>
      <c r="E43" s="47"/>
      <c r="F43" s="48"/>
      <c r="G43" s="47"/>
      <c r="H43" s="49"/>
      <c r="I43" s="50"/>
    </row>
    <row r="44" spans="1:8" s="15" customFormat="1" ht="9" customHeight="1">
      <c r="A44" s="41" t="s">
        <v>477</v>
      </c>
      <c r="B44" s="46"/>
      <c r="E44" s="43"/>
      <c r="H44" s="44"/>
    </row>
    <row r="45" spans="5:8" s="15" customFormat="1" ht="9.75" customHeight="1">
      <c r="E45" s="43"/>
      <c r="H45" s="44"/>
    </row>
    <row r="46" spans="5:8" s="15" customFormat="1" ht="9.75" customHeight="1">
      <c r="E46" s="43"/>
      <c r="H46" s="44"/>
    </row>
    <row r="47" spans="5:8" s="15" customFormat="1" ht="9.75" customHeight="1">
      <c r="E47" s="43"/>
      <c r="H47" s="44"/>
    </row>
    <row r="48" spans="5:8" s="15" customFormat="1" ht="9.75" customHeight="1">
      <c r="E48" s="43"/>
      <c r="H48" s="44"/>
    </row>
    <row r="49" spans="5:8" s="15" customFormat="1" ht="9.75" customHeight="1">
      <c r="E49" s="43"/>
      <c r="H49" s="44"/>
    </row>
    <row r="50" spans="3:9" s="15" customFormat="1" ht="9.75" customHeight="1">
      <c r="C50" s="51"/>
      <c r="D50" s="51"/>
      <c r="E50" s="52"/>
      <c r="F50" s="53"/>
      <c r="G50" s="54"/>
      <c r="H50" s="55"/>
      <c r="I50" s="51"/>
    </row>
    <row r="51" spans="3:9" s="15" customFormat="1" ht="9.75" customHeight="1">
      <c r="C51" s="52"/>
      <c r="D51" s="52"/>
      <c r="E51" s="52"/>
      <c r="F51" s="52"/>
      <c r="G51" s="52"/>
      <c r="H51" s="56"/>
      <c r="I51" s="51"/>
    </row>
    <row r="52" spans="3:9" s="15" customFormat="1" ht="9.75" customHeight="1">
      <c r="C52" s="57"/>
      <c r="D52" s="57"/>
      <c r="E52" s="57"/>
      <c r="F52" s="57"/>
      <c r="G52" s="57"/>
      <c r="H52" s="56"/>
      <c r="I52" s="57"/>
    </row>
    <row r="53" spans="5:8" s="15" customFormat="1" ht="9.75" customHeight="1">
      <c r="E53" s="43"/>
      <c r="H53" s="44"/>
    </row>
    <row r="54" spans="5:8" s="15" customFormat="1" ht="9.75" customHeight="1">
      <c r="E54" s="43"/>
      <c r="H54" s="44"/>
    </row>
    <row r="55" spans="5:8" s="15" customFormat="1" ht="9.75" customHeight="1">
      <c r="E55" s="43"/>
      <c r="H55" s="44"/>
    </row>
    <row r="56" spans="5:8" s="15" customFormat="1" ht="9.75" customHeight="1">
      <c r="E56" s="43"/>
      <c r="H56" s="44"/>
    </row>
    <row r="57" spans="5:8" s="15" customFormat="1" ht="9.75" customHeight="1">
      <c r="E57" s="43"/>
      <c r="H57" s="44"/>
    </row>
    <row r="58" spans="5:8" s="15" customFormat="1" ht="9.75" customHeight="1">
      <c r="E58" s="43"/>
      <c r="H58" s="44"/>
    </row>
    <row r="59" spans="5:8" s="15" customFormat="1" ht="9.75" customHeight="1">
      <c r="E59" s="43"/>
      <c r="H59" s="44"/>
    </row>
    <row r="60" spans="5:8" s="15" customFormat="1" ht="9.75" customHeight="1">
      <c r="E60" s="43"/>
      <c r="H60" s="44"/>
    </row>
    <row r="61" spans="5:8" s="15" customFormat="1" ht="9.75" customHeight="1">
      <c r="E61" s="43"/>
      <c r="H61" s="44"/>
    </row>
    <row r="62" spans="5:8" s="15" customFormat="1" ht="9.75" customHeight="1">
      <c r="E62" s="43"/>
      <c r="H62" s="44"/>
    </row>
    <row r="63" spans="5:8" s="15" customFormat="1" ht="9.75" customHeight="1">
      <c r="E63" s="43"/>
      <c r="H63" s="44"/>
    </row>
    <row r="64" spans="5:8" s="15" customFormat="1" ht="9.75" customHeight="1">
      <c r="E64" s="43"/>
      <c r="H64" s="44"/>
    </row>
    <row r="65" spans="5:8" s="15" customFormat="1" ht="9.75" customHeight="1">
      <c r="E65" s="43"/>
      <c r="H65" s="44"/>
    </row>
    <row r="66" spans="5:8" s="15" customFormat="1" ht="9.75" customHeight="1">
      <c r="E66" s="43"/>
      <c r="H66" s="44"/>
    </row>
    <row r="67" spans="5:8" s="15" customFormat="1" ht="9.75" customHeight="1">
      <c r="E67" s="43"/>
      <c r="H67" s="44"/>
    </row>
    <row r="68" spans="5:8" s="15" customFormat="1" ht="9.75" customHeight="1">
      <c r="E68" s="43"/>
      <c r="H68" s="44"/>
    </row>
    <row r="69" spans="5:8" s="15" customFormat="1" ht="9.75" customHeight="1">
      <c r="E69" s="43"/>
      <c r="H69" s="44"/>
    </row>
    <row r="70" spans="5:8" s="15" customFormat="1" ht="9.75" customHeight="1">
      <c r="E70" s="43"/>
      <c r="H70" s="44"/>
    </row>
    <row r="71" spans="5:8" s="15" customFormat="1" ht="9.75" customHeight="1">
      <c r="E71" s="43"/>
      <c r="H71" s="44"/>
    </row>
    <row r="72" spans="5:8" s="15" customFormat="1" ht="9.75" customHeight="1">
      <c r="E72" s="43"/>
      <c r="H72" s="44"/>
    </row>
    <row r="73" spans="5:8" s="15" customFormat="1" ht="9.75" customHeight="1">
      <c r="E73" s="43"/>
      <c r="H73" s="44"/>
    </row>
    <row r="74" spans="5:8" s="15" customFormat="1" ht="9.75" customHeight="1">
      <c r="E74" s="43"/>
      <c r="H74" s="44"/>
    </row>
    <row r="75" spans="5:8" s="15" customFormat="1" ht="3" customHeight="1">
      <c r="E75" s="43"/>
      <c r="H75" s="44"/>
    </row>
    <row r="76" spans="5:8" s="15" customFormat="1" ht="9" customHeight="1">
      <c r="E76" s="43"/>
      <c r="H76" s="44"/>
    </row>
  </sheetData>
  <sheetProtection/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/>
  <dimension ref="A1:Q77"/>
  <sheetViews>
    <sheetView workbookViewId="0" topLeftCell="A19">
      <selection activeCell="C47" sqref="C47"/>
    </sheetView>
  </sheetViews>
  <sheetFormatPr defaultColWidth="9.140625" defaultRowHeight="12.75"/>
  <cols>
    <col min="1" max="1" width="4.57421875" style="25" customWidth="1"/>
    <col min="2" max="2" width="46.421875" style="25" customWidth="1"/>
    <col min="3" max="3" width="12.28125" style="47" customWidth="1"/>
    <col min="4" max="4" width="13.57421875" style="47" customWidth="1"/>
    <col min="5" max="5" width="14.00390625" style="47" customWidth="1"/>
    <col min="6" max="6" width="13.57421875" style="48" customWidth="1"/>
    <col min="7" max="7" width="15.28125" style="47" customWidth="1"/>
    <col min="8" max="8" width="11.00390625" style="49" customWidth="1"/>
    <col min="9" max="9" width="11.7109375" style="50" customWidth="1"/>
    <col min="10" max="10" width="10.00390625" style="25" customWidth="1"/>
    <col min="11" max="16384" width="10.7109375" style="25" customWidth="1"/>
  </cols>
  <sheetData>
    <row r="1" spans="1:9" s="7" customFormat="1" ht="12.75" customHeight="1">
      <c r="A1" s="1" t="s">
        <v>355</v>
      </c>
      <c r="B1" s="2"/>
      <c r="C1" s="3"/>
      <c r="D1" s="3"/>
      <c r="E1" s="3"/>
      <c r="F1" s="4"/>
      <c r="G1" s="3"/>
      <c r="H1" s="5"/>
      <c r="I1" s="6"/>
    </row>
    <row r="2" spans="1:10" s="7" customFormat="1" ht="12.75" customHeight="1">
      <c r="A2" s="1" t="s">
        <v>361</v>
      </c>
      <c r="B2" s="2"/>
      <c r="C2" s="3"/>
      <c r="D2" s="3"/>
      <c r="E2" s="3"/>
      <c r="F2" s="4"/>
      <c r="G2" s="3"/>
      <c r="H2" s="5"/>
      <c r="I2" s="6"/>
      <c r="J2" s="8"/>
    </row>
    <row r="3" spans="1:17" s="15" customFormat="1" ht="4.5" customHeight="1">
      <c r="A3" s="9"/>
      <c r="B3" s="9"/>
      <c r="C3" s="10"/>
      <c r="D3" s="10"/>
      <c r="E3" s="10"/>
      <c r="F3" s="11"/>
      <c r="G3" s="10"/>
      <c r="H3" s="12"/>
      <c r="I3" s="13"/>
      <c r="J3" s="14"/>
      <c r="K3" s="7"/>
      <c r="L3" s="7"/>
      <c r="M3" s="7"/>
      <c r="N3" s="7"/>
      <c r="O3" s="7"/>
      <c r="P3" s="7"/>
      <c r="Q3" s="7"/>
    </row>
    <row r="4" spans="1:7" s="20" customFormat="1" ht="27.75" customHeight="1">
      <c r="A4" s="16" t="s">
        <v>7</v>
      </c>
      <c r="B4" s="17"/>
      <c r="C4" s="18" t="s">
        <v>1</v>
      </c>
      <c r="D4" s="19" t="s">
        <v>3</v>
      </c>
      <c r="E4" s="18" t="s">
        <v>2</v>
      </c>
      <c r="F4" s="19" t="s">
        <v>4</v>
      </c>
      <c r="G4" s="18" t="s">
        <v>8</v>
      </c>
    </row>
    <row r="5" spans="1:9" ht="3" customHeight="1">
      <c r="A5" s="21"/>
      <c r="B5" s="22"/>
      <c r="C5" s="23"/>
      <c r="D5" s="23"/>
      <c r="E5" s="23"/>
      <c r="F5" s="23"/>
      <c r="G5" s="24"/>
      <c r="H5" s="25"/>
      <c r="I5" s="25"/>
    </row>
    <row r="6" spans="1:13" s="15" customFormat="1" ht="15" customHeight="1">
      <c r="A6" s="26" t="s">
        <v>17</v>
      </c>
      <c r="B6" s="26" t="s">
        <v>18</v>
      </c>
      <c r="C6" s="27">
        <v>412663</v>
      </c>
      <c r="D6" s="27">
        <v>11369</v>
      </c>
      <c r="E6" s="27">
        <v>1773205</v>
      </c>
      <c r="F6" s="28">
        <v>4.29698082939348</v>
      </c>
      <c r="G6" s="29">
        <v>429571</v>
      </c>
      <c r="L6" s="15">
        <v>269074</v>
      </c>
      <c r="M6" s="15">
        <v>12014</v>
      </c>
    </row>
    <row r="7" spans="1:13" s="15" customFormat="1" ht="9.75" customHeight="1">
      <c r="A7" s="26" t="s">
        <v>15</v>
      </c>
      <c r="B7" s="26" t="s">
        <v>16</v>
      </c>
      <c r="C7" s="27">
        <v>241071</v>
      </c>
      <c r="D7" s="27">
        <v>10922</v>
      </c>
      <c r="E7" s="27">
        <v>2606973</v>
      </c>
      <c r="F7" s="28">
        <v>10.8141294473412</v>
      </c>
      <c r="G7" s="29">
        <v>344690</v>
      </c>
      <c r="L7" s="15">
        <v>126009</v>
      </c>
      <c r="M7" s="15">
        <v>2180</v>
      </c>
    </row>
    <row r="8" spans="1:13" s="15" customFormat="1" ht="9.75" customHeight="1">
      <c r="A8" s="26" t="s">
        <v>25</v>
      </c>
      <c r="B8" s="26" t="s">
        <v>26</v>
      </c>
      <c r="C8" s="27">
        <v>66177</v>
      </c>
      <c r="D8" s="27">
        <v>1343</v>
      </c>
      <c r="E8" s="27">
        <v>368949</v>
      </c>
      <c r="F8" s="28">
        <v>5.5751847318554795</v>
      </c>
      <c r="G8" s="29">
        <v>69718</v>
      </c>
      <c r="L8" s="15">
        <v>124103</v>
      </c>
      <c r="M8" s="15">
        <v>2322</v>
      </c>
    </row>
    <row r="9" spans="1:13" s="15" customFormat="1" ht="9.75" customHeight="1">
      <c r="A9" s="26" t="s">
        <v>19</v>
      </c>
      <c r="B9" s="26" t="s">
        <v>20</v>
      </c>
      <c r="C9" s="27">
        <v>49753</v>
      </c>
      <c r="D9" s="27">
        <v>1597</v>
      </c>
      <c r="E9" s="27">
        <v>577571</v>
      </c>
      <c r="F9" s="28">
        <v>11.6087673105139</v>
      </c>
      <c r="G9" s="29">
        <v>56020</v>
      </c>
      <c r="L9" s="15">
        <v>91577</v>
      </c>
      <c r="M9" s="15">
        <v>1703</v>
      </c>
    </row>
    <row r="10" spans="1:13" s="15" customFormat="1" ht="9.75" customHeight="1">
      <c r="A10" s="26" t="s">
        <v>31</v>
      </c>
      <c r="B10" s="26" t="s">
        <v>32</v>
      </c>
      <c r="C10" s="27">
        <v>32019</v>
      </c>
      <c r="D10" s="27">
        <v>1144</v>
      </c>
      <c r="E10" s="27">
        <v>222225</v>
      </c>
      <c r="F10" s="28">
        <v>6.94041038133608</v>
      </c>
      <c r="G10" s="29">
        <v>32367</v>
      </c>
      <c r="L10" s="15">
        <v>85972</v>
      </c>
      <c r="M10" s="15">
        <v>1405</v>
      </c>
    </row>
    <row r="11" spans="1:13" s="15" customFormat="1" ht="9.75" customHeight="1">
      <c r="A11" s="26" t="s">
        <v>41</v>
      </c>
      <c r="B11" s="26" t="s">
        <v>42</v>
      </c>
      <c r="C11" s="27">
        <v>28717</v>
      </c>
      <c r="D11" s="27">
        <v>38</v>
      </c>
      <c r="E11" s="27">
        <v>130429</v>
      </c>
      <c r="F11" s="28">
        <v>4.541874151199639</v>
      </c>
      <c r="G11" s="29">
        <v>29086</v>
      </c>
      <c r="L11" s="15">
        <v>74752</v>
      </c>
      <c r="M11" s="15">
        <v>2350</v>
      </c>
    </row>
    <row r="12" spans="1:13" s="15" customFormat="1" ht="9.75" customHeight="1">
      <c r="A12" s="26" t="s">
        <v>59</v>
      </c>
      <c r="B12" s="26" t="s">
        <v>60</v>
      </c>
      <c r="C12" s="27">
        <v>24861</v>
      </c>
      <c r="D12" s="27">
        <v>13</v>
      </c>
      <c r="E12" s="27">
        <v>110634</v>
      </c>
      <c r="F12" s="28">
        <v>4.45010257029082</v>
      </c>
      <c r="G12" s="29">
        <v>24953</v>
      </c>
      <c r="L12" s="15">
        <v>63490</v>
      </c>
      <c r="M12" s="15">
        <v>11133</v>
      </c>
    </row>
    <row r="13" spans="1:13" s="15" customFormat="1" ht="9.75" customHeight="1">
      <c r="A13" s="26" t="s">
        <v>33</v>
      </c>
      <c r="B13" s="26" t="s">
        <v>34</v>
      </c>
      <c r="C13" s="27">
        <v>24481</v>
      </c>
      <c r="D13" s="27">
        <v>872</v>
      </c>
      <c r="E13" s="27">
        <v>156160</v>
      </c>
      <c r="F13" s="28">
        <v>6.37882439442833</v>
      </c>
      <c r="G13" s="29">
        <v>24491</v>
      </c>
      <c r="L13" s="15">
        <v>58783</v>
      </c>
      <c r="M13" s="15">
        <v>238</v>
      </c>
    </row>
    <row r="14" spans="1:13" s="15" customFormat="1" ht="9.75" customHeight="1">
      <c r="A14" s="26" t="s">
        <v>49</v>
      </c>
      <c r="B14" s="26" t="s">
        <v>50</v>
      </c>
      <c r="C14" s="27">
        <v>22131</v>
      </c>
      <c r="D14" s="27">
        <v>629</v>
      </c>
      <c r="E14" s="27">
        <v>118787</v>
      </c>
      <c r="F14" s="28">
        <v>5.36744837558176</v>
      </c>
      <c r="G14" s="29">
        <v>22235</v>
      </c>
      <c r="L14" s="15">
        <v>49805</v>
      </c>
      <c r="M14" s="15">
        <v>1158</v>
      </c>
    </row>
    <row r="15" spans="1:13" s="15" customFormat="1" ht="9.75" customHeight="1">
      <c r="A15" s="26" t="s">
        <v>73</v>
      </c>
      <c r="B15" s="26" t="s">
        <v>74</v>
      </c>
      <c r="C15" s="27">
        <v>21404</v>
      </c>
      <c r="D15" s="27">
        <v>254</v>
      </c>
      <c r="E15" s="27">
        <v>23570</v>
      </c>
      <c r="F15" s="28">
        <v>1.1011960381237198</v>
      </c>
      <c r="G15" s="29">
        <v>21560</v>
      </c>
      <c r="L15" s="15">
        <v>52789</v>
      </c>
      <c r="M15" s="15">
        <v>1923</v>
      </c>
    </row>
    <row r="16" spans="1:13" s="15" customFormat="1" ht="9.75" customHeight="1">
      <c r="A16" s="26" t="s">
        <v>29</v>
      </c>
      <c r="B16" s="26" t="s">
        <v>30</v>
      </c>
      <c r="C16" s="27">
        <v>21256</v>
      </c>
      <c r="D16" s="27">
        <v>942</v>
      </c>
      <c r="E16" s="27">
        <v>109900</v>
      </c>
      <c r="F16" s="28">
        <v>5.170304855099739</v>
      </c>
      <c r="G16" s="29">
        <v>21669</v>
      </c>
      <c r="L16" s="15">
        <v>43398</v>
      </c>
      <c r="M16" s="15">
        <v>1635</v>
      </c>
    </row>
    <row r="17" spans="1:13" s="15" customFormat="1" ht="9.75" customHeight="1">
      <c r="A17" s="26" t="s">
        <v>45</v>
      </c>
      <c r="B17" s="26" t="s">
        <v>46</v>
      </c>
      <c r="C17" s="27">
        <v>21111</v>
      </c>
      <c r="D17" s="27">
        <v>970</v>
      </c>
      <c r="E17" s="27">
        <v>71039</v>
      </c>
      <c r="F17" s="28">
        <v>3.36502297380513</v>
      </c>
      <c r="G17" s="29">
        <v>21157</v>
      </c>
      <c r="L17" s="15">
        <v>39636</v>
      </c>
      <c r="M17" s="15">
        <v>3331</v>
      </c>
    </row>
    <row r="18" spans="1:13" s="15" customFormat="1" ht="9.75" customHeight="1">
      <c r="A18" s="26" t="s">
        <v>27</v>
      </c>
      <c r="B18" s="26" t="s">
        <v>28</v>
      </c>
      <c r="C18" s="27">
        <v>21014</v>
      </c>
      <c r="D18" s="27">
        <v>854</v>
      </c>
      <c r="E18" s="27">
        <v>99391</v>
      </c>
      <c r="F18" s="28">
        <v>4.729751594175309</v>
      </c>
      <c r="G18" s="29">
        <v>21084</v>
      </c>
      <c r="L18" s="15">
        <v>37008</v>
      </c>
      <c r="M18" s="15">
        <v>1738</v>
      </c>
    </row>
    <row r="19" spans="1:13" s="15" customFormat="1" ht="9.75" customHeight="1">
      <c r="A19" s="26" t="s">
        <v>75</v>
      </c>
      <c r="B19" s="26" t="s">
        <v>76</v>
      </c>
      <c r="C19" s="27">
        <v>19522</v>
      </c>
      <c r="D19" s="27">
        <v>538</v>
      </c>
      <c r="E19" s="27">
        <v>36677</v>
      </c>
      <c r="F19" s="28">
        <v>1.87875217703104</v>
      </c>
      <c r="G19" s="29">
        <v>19575</v>
      </c>
      <c r="L19" s="15">
        <v>32759</v>
      </c>
      <c r="M19" s="15">
        <v>1575</v>
      </c>
    </row>
    <row r="20" spans="1:13" s="15" customFormat="1" ht="9.75" customHeight="1">
      <c r="A20" s="26" t="s">
        <v>77</v>
      </c>
      <c r="B20" s="26" t="s">
        <v>78</v>
      </c>
      <c r="C20" s="27">
        <v>17900</v>
      </c>
      <c r="D20" s="27">
        <v>372</v>
      </c>
      <c r="E20" s="27">
        <v>20022</v>
      </c>
      <c r="F20" s="28">
        <v>1.11854748603352</v>
      </c>
      <c r="G20" s="29">
        <v>17911</v>
      </c>
      <c r="L20" s="15">
        <v>31506</v>
      </c>
      <c r="M20" s="15">
        <v>1374</v>
      </c>
    </row>
    <row r="21" spans="1:13" s="15" customFormat="1" ht="9.75" customHeight="1">
      <c r="A21" s="26" t="s">
        <v>21</v>
      </c>
      <c r="B21" s="26" t="s">
        <v>22</v>
      </c>
      <c r="C21" s="27">
        <v>17543</v>
      </c>
      <c r="D21" s="27">
        <v>1422</v>
      </c>
      <c r="E21" s="27">
        <v>235240</v>
      </c>
      <c r="F21" s="28">
        <v>13.409337057515799</v>
      </c>
      <c r="G21" s="29">
        <v>18097</v>
      </c>
      <c r="L21" s="15">
        <v>39900</v>
      </c>
      <c r="M21" s="15">
        <v>633</v>
      </c>
    </row>
    <row r="22" spans="1:13" s="15" customFormat="1" ht="9.75" customHeight="1">
      <c r="A22" s="26" t="s">
        <v>69</v>
      </c>
      <c r="B22" s="26" t="s">
        <v>70</v>
      </c>
      <c r="C22" s="27">
        <v>15674</v>
      </c>
      <c r="D22" s="27">
        <v>679</v>
      </c>
      <c r="E22" s="27">
        <v>49020</v>
      </c>
      <c r="F22" s="28">
        <v>3.1274722470333</v>
      </c>
      <c r="G22" s="29">
        <v>15939</v>
      </c>
      <c r="L22" s="15">
        <v>35602</v>
      </c>
      <c r="M22" s="15">
        <v>916</v>
      </c>
    </row>
    <row r="23" spans="1:13" s="15" customFormat="1" ht="9.75" customHeight="1">
      <c r="A23" s="26" t="s">
        <v>35</v>
      </c>
      <c r="B23" s="26" t="s">
        <v>36</v>
      </c>
      <c r="C23" s="27">
        <v>15275</v>
      </c>
      <c r="D23" s="27">
        <v>749</v>
      </c>
      <c r="E23" s="27">
        <v>74564</v>
      </c>
      <c r="F23" s="28">
        <v>4.88144026186579</v>
      </c>
      <c r="G23" s="29">
        <v>15299</v>
      </c>
      <c r="L23" s="15">
        <v>27639</v>
      </c>
      <c r="M23" s="15">
        <v>840</v>
      </c>
    </row>
    <row r="24" spans="1:13" s="15" customFormat="1" ht="9.75" customHeight="1">
      <c r="A24" s="26" t="s">
        <v>79</v>
      </c>
      <c r="B24" s="26" t="s">
        <v>80</v>
      </c>
      <c r="C24" s="27">
        <v>14360</v>
      </c>
      <c r="D24" s="27">
        <v>418</v>
      </c>
      <c r="E24" s="27">
        <v>128090</v>
      </c>
      <c r="F24" s="28">
        <v>8.91991643454039</v>
      </c>
      <c r="G24" s="29">
        <v>14614</v>
      </c>
      <c r="L24" s="15">
        <v>25554</v>
      </c>
      <c r="M24" s="15">
        <v>794</v>
      </c>
    </row>
    <row r="25" spans="1:13" s="15" customFormat="1" ht="9.75" customHeight="1">
      <c r="A25" s="26" t="s">
        <v>81</v>
      </c>
      <c r="B25" s="26" t="s">
        <v>82</v>
      </c>
      <c r="C25" s="27">
        <v>14146</v>
      </c>
      <c r="D25" s="27">
        <v>217</v>
      </c>
      <c r="E25" s="27">
        <v>32701</v>
      </c>
      <c r="F25" s="28">
        <v>2.31167821292238</v>
      </c>
      <c r="G25" s="29">
        <v>15077</v>
      </c>
      <c r="L25" s="15">
        <v>24254</v>
      </c>
      <c r="M25" s="15">
        <v>493</v>
      </c>
    </row>
    <row r="26" spans="1:13" s="15" customFormat="1" ht="9.75" customHeight="1">
      <c r="A26" s="26" t="s">
        <v>23</v>
      </c>
      <c r="B26" s="26" t="s">
        <v>24</v>
      </c>
      <c r="C26" s="27">
        <v>13504</v>
      </c>
      <c r="D26" s="27">
        <v>588</v>
      </c>
      <c r="E26" s="27">
        <v>148815</v>
      </c>
      <c r="F26" s="28">
        <v>11.0200681279621</v>
      </c>
      <c r="G26" s="29">
        <v>14947</v>
      </c>
      <c r="L26" s="15">
        <v>22998</v>
      </c>
      <c r="M26" s="15">
        <v>151</v>
      </c>
    </row>
    <row r="27" spans="1:13" s="15" customFormat="1" ht="9.75" customHeight="1">
      <c r="A27" s="26" t="s">
        <v>83</v>
      </c>
      <c r="B27" s="26" t="s">
        <v>84</v>
      </c>
      <c r="C27" s="27">
        <v>13376</v>
      </c>
      <c r="D27" s="27">
        <v>350</v>
      </c>
      <c r="E27" s="27">
        <v>97732</v>
      </c>
      <c r="F27" s="28">
        <v>7.30651913875598</v>
      </c>
      <c r="G27" s="29">
        <v>13514</v>
      </c>
      <c r="L27" s="15">
        <v>20814</v>
      </c>
      <c r="M27" s="15">
        <v>607</v>
      </c>
    </row>
    <row r="28" spans="1:13" s="15" customFormat="1" ht="9.75" customHeight="1">
      <c r="A28" s="26" t="s">
        <v>87</v>
      </c>
      <c r="B28" s="26" t="s">
        <v>88</v>
      </c>
      <c r="C28" s="27">
        <v>12988</v>
      </c>
      <c r="D28" s="27">
        <v>181</v>
      </c>
      <c r="E28" s="27">
        <v>16105</v>
      </c>
      <c r="F28" s="28">
        <v>1.2399907607021898</v>
      </c>
      <c r="G28" s="29">
        <v>12999</v>
      </c>
      <c r="L28" s="15">
        <v>19898</v>
      </c>
      <c r="M28" s="15">
        <v>1364</v>
      </c>
    </row>
    <row r="29" spans="1:13" s="15" customFormat="1" ht="9.75" customHeight="1">
      <c r="A29" s="26" t="s">
        <v>85</v>
      </c>
      <c r="B29" s="26" t="s">
        <v>86</v>
      </c>
      <c r="C29" s="27">
        <v>12974</v>
      </c>
      <c r="D29" s="27">
        <v>432</v>
      </c>
      <c r="E29" s="27">
        <v>101172</v>
      </c>
      <c r="F29" s="28">
        <v>7.79805765376908</v>
      </c>
      <c r="G29" s="29">
        <v>13087</v>
      </c>
      <c r="L29" s="15">
        <v>18806</v>
      </c>
      <c r="M29" s="15">
        <v>757</v>
      </c>
    </row>
    <row r="30" spans="1:13" s="15" customFormat="1" ht="9.75" customHeight="1">
      <c r="A30" s="26" t="s">
        <v>55</v>
      </c>
      <c r="B30" s="26" t="s">
        <v>56</v>
      </c>
      <c r="C30" s="27">
        <v>12807</v>
      </c>
      <c r="D30" s="27">
        <v>326</v>
      </c>
      <c r="E30" s="27">
        <v>64594</v>
      </c>
      <c r="F30" s="28">
        <v>5.04364800499727</v>
      </c>
      <c r="G30" s="29">
        <v>12835</v>
      </c>
      <c r="L30" s="15">
        <v>18596</v>
      </c>
      <c r="M30" s="15">
        <v>1165</v>
      </c>
    </row>
    <row r="31" spans="1:13" s="15" customFormat="1" ht="9.75" customHeight="1">
      <c r="A31" s="26" t="s">
        <v>89</v>
      </c>
      <c r="B31" s="26" t="s">
        <v>90</v>
      </c>
      <c r="C31" s="27">
        <v>12406</v>
      </c>
      <c r="D31" s="27">
        <v>420</v>
      </c>
      <c r="E31" s="27">
        <v>128682</v>
      </c>
      <c r="F31" s="28">
        <v>10.3725616637111</v>
      </c>
      <c r="G31" s="29">
        <v>12454</v>
      </c>
      <c r="L31" s="15">
        <v>18497</v>
      </c>
      <c r="M31" s="15">
        <v>779</v>
      </c>
    </row>
    <row r="32" spans="1:13" s="15" customFormat="1" ht="9.75" customHeight="1">
      <c r="A32" s="26" t="s">
        <v>93</v>
      </c>
      <c r="B32" s="26" t="s">
        <v>94</v>
      </c>
      <c r="C32" s="27">
        <v>11817</v>
      </c>
      <c r="D32" s="27">
        <v>347</v>
      </c>
      <c r="E32" s="27">
        <v>57700</v>
      </c>
      <c r="F32" s="28">
        <v>4.88279597190488</v>
      </c>
      <c r="G32" s="29">
        <v>11847</v>
      </c>
      <c r="L32" s="15">
        <v>18314</v>
      </c>
      <c r="M32" s="15">
        <v>532</v>
      </c>
    </row>
    <row r="33" spans="1:13" s="15" customFormat="1" ht="9.75" customHeight="1">
      <c r="A33" s="26" t="s">
        <v>91</v>
      </c>
      <c r="B33" s="26" t="s">
        <v>92</v>
      </c>
      <c r="C33" s="27">
        <v>11771</v>
      </c>
      <c r="D33" s="27">
        <v>178</v>
      </c>
      <c r="E33" s="27">
        <v>15481</v>
      </c>
      <c r="F33" s="28">
        <v>1.3151813779627899</v>
      </c>
      <c r="G33" s="29">
        <v>11801</v>
      </c>
      <c r="L33" s="15">
        <v>18846</v>
      </c>
      <c r="M33" s="15">
        <v>858</v>
      </c>
    </row>
    <row r="34" spans="1:13" s="15" customFormat="1" ht="9.75" customHeight="1">
      <c r="A34" s="26" t="s">
        <v>95</v>
      </c>
      <c r="B34" s="26" t="s">
        <v>96</v>
      </c>
      <c r="C34" s="27">
        <v>11624</v>
      </c>
      <c r="D34" s="27">
        <v>366</v>
      </c>
      <c r="E34" s="27">
        <v>69593</v>
      </c>
      <c r="F34" s="28">
        <v>5.987009635237439</v>
      </c>
      <c r="G34" s="29">
        <v>11797</v>
      </c>
      <c r="L34" s="15">
        <v>18090</v>
      </c>
      <c r="M34" s="15">
        <v>930</v>
      </c>
    </row>
    <row r="35" spans="1:13" s="15" customFormat="1" ht="9.75" customHeight="1">
      <c r="A35" s="26" t="s">
        <v>97</v>
      </c>
      <c r="B35" s="26" t="s">
        <v>389</v>
      </c>
      <c r="C35" s="27">
        <v>11436</v>
      </c>
      <c r="D35" s="27">
        <v>434</v>
      </c>
      <c r="E35" s="27">
        <v>52428</v>
      </c>
      <c r="F35" s="28">
        <v>4.584470094438609</v>
      </c>
      <c r="G35" s="29">
        <v>12733</v>
      </c>
      <c r="L35" s="15">
        <v>17575</v>
      </c>
      <c r="M35" s="15">
        <v>459</v>
      </c>
    </row>
    <row r="36" spans="1:7" s="15" customFormat="1" ht="9.75" customHeight="1">
      <c r="A36" s="26" t="s">
        <v>6</v>
      </c>
      <c r="B36" s="25" t="s">
        <v>5</v>
      </c>
      <c r="C36" s="27">
        <v>922707</v>
      </c>
      <c r="D36" s="27">
        <v>25786</v>
      </c>
      <c r="E36" s="27">
        <v>6207536</v>
      </c>
      <c r="F36" s="28">
        <v>6.72752672300091</v>
      </c>
      <c r="G36" s="29">
        <v>981262</v>
      </c>
    </row>
    <row r="37" spans="1:7" s="15" customFormat="1" ht="9.75" customHeight="1">
      <c r="A37" s="26"/>
      <c r="B37" s="30" t="s">
        <v>173</v>
      </c>
      <c r="C37" s="27">
        <v>165675</v>
      </c>
      <c r="D37" s="27">
        <v>13979</v>
      </c>
      <c r="E37" s="27">
        <v>961229</v>
      </c>
      <c r="F37" s="28">
        <v>5.8018952768975405</v>
      </c>
      <c r="G37" s="47" t="s">
        <v>186</v>
      </c>
    </row>
    <row r="38" spans="1:2" s="15" customFormat="1" ht="2.25" customHeight="1" hidden="1">
      <c r="A38" s="25"/>
      <c r="B38" s="30"/>
    </row>
    <row r="39" spans="1:9" s="32" customFormat="1" ht="15.75" customHeight="1">
      <c r="A39" s="31" t="s">
        <v>9</v>
      </c>
      <c r="C39" s="18">
        <v>973041</v>
      </c>
      <c r="D39" s="18">
        <v>42566</v>
      </c>
      <c r="E39" s="18">
        <v>5504068</v>
      </c>
      <c r="F39" s="657">
        <v>5.656563289727771</v>
      </c>
      <c r="G39" s="129">
        <v>2344389</v>
      </c>
      <c r="H39" s="18" t="s">
        <v>10</v>
      </c>
      <c r="I39" s="18" t="s">
        <v>10</v>
      </c>
    </row>
    <row r="40" spans="1:7" s="15" customFormat="1" ht="3" customHeight="1">
      <c r="A40" s="9"/>
      <c r="B40" s="33"/>
      <c r="C40" s="34"/>
      <c r="D40" s="34"/>
      <c r="E40" s="34"/>
      <c r="F40" s="34"/>
      <c r="G40" s="14"/>
    </row>
    <row r="41" spans="1:8" s="15" customFormat="1" ht="4.5" customHeight="1">
      <c r="A41" s="35"/>
      <c r="B41" s="36"/>
      <c r="C41" s="37"/>
      <c r="D41" s="37"/>
      <c r="E41" s="37"/>
      <c r="F41" s="38"/>
      <c r="G41" s="37"/>
      <c r="H41" s="39"/>
    </row>
    <row r="42" spans="1:8" s="15" customFormat="1" ht="9" customHeight="1">
      <c r="A42" s="41" t="s">
        <v>11</v>
      </c>
      <c r="B42" s="25"/>
      <c r="C42" s="42"/>
      <c r="E42" s="43"/>
      <c r="H42" s="44"/>
    </row>
    <row r="43" spans="1:9" s="15" customFormat="1" ht="9" customHeight="1">
      <c r="A43" s="45" t="s">
        <v>12</v>
      </c>
      <c r="B43" s="46" t="s">
        <v>388</v>
      </c>
      <c r="C43" s="47"/>
      <c r="D43" s="47"/>
      <c r="E43" s="47"/>
      <c r="F43" s="48"/>
      <c r="G43" s="47"/>
      <c r="H43" s="49"/>
      <c r="I43" s="50"/>
    </row>
    <row r="44" spans="1:9" s="15" customFormat="1" ht="9" customHeight="1">
      <c r="A44" s="41" t="s">
        <v>478</v>
      </c>
      <c r="B44" s="46"/>
      <c r="C44" s="47"/>
      <c r="D44" s="47"/>
      <c r="E44" s="47"/>
      <c r="F44" s="48"/>
      <c r="G44" s="47"/>
      <c r="H44" s="49"/>
      <c r="I44" s="50"/>
    </row>
    <row r="45" spans="1:8" s="15" customFormat="1" ht="9" customHeight="1">
      <c r="A45" s="41"/>
      <c r="B45" s="46"/>
      <c r="E45" s="43"/>
      <c r="H45" s="44"/>
    </row>
    <row r="46" spans="5:8" s="15" customFormat="1" ht="9.75" customHeight="1">
      <c r="E46" s="43"/>
      <c r="H46" s="44"/>
    </row>
    <row r="47" spans="1:8" s="15" customFormat="1" ht="9.75" customHeight="1">
      <c r="A47" s="25"/>
      <c r="B47" s="25"/>
      <c r="E47" s="43"/>
      <c r="H47" s="44"/>
    </row>
    <row r="48" spans="1:8" s="15" customFormat="1" ht="9.75" customHeight="1">
      <c r="A48" s="25"/>
      <c r="B48" s="25"/>
      <c r="E48" s="43"/>
      <c r="H48" s="44"/>
    </row>
    <row r="49" spans="1:8" s="15" customFormat="1" ht="9.75" customHeight="1">
      <c r="A49" s="25"/>
      <c r="B49" s="25"/>
      <c r="E49" s="43"/>
      <c r="H49" s="44"/>
    </row>
    <row r="50" spans="1:8" s="15" customFormat="1" ht="9.75" customHeight="1">
      <c r="A50" s="25"/>
      <c r="B50" s="25"/>
      <c r="E50" s="43"/>
      <c r="H50" s="44"/>
    </row>
    <row r="51" spans="1:9" s="15" customFormat="1" ht="9.75" customHeight="1">
      <c r="A51" s="25"/>
      <c r="B51" s="25"/>
      <c r="C51" s="51"/>
      <c r="D51" s="51"/>
      <c r="E51" s="52"/>
      <c r="F51" s="658"/>
      <c r="G51" s="659"/>
      <c r="H51" s="660"/>
      <c r="I51" s="51"/>
    </row>
    <row r="52" spans="1:9" s="15" customFormat="1" ht="9.75" customHeight="1">
      <c r="A52" s="25"/>
      <c r="B52" s="25"/>
      <c r="C52" s="52"/>
      <c r="D52" s="52"/>
      <c r="E52" s="52"/>
      <c r="F52" s="52"/>
      <c r="G52" s="52"/>
      <c r="H52" s="661"/>
      <c r="I52" s="51"/>
    </row>
    <row r="53" spans="1:9" s="15" customFormat="1" ht="9.75" customHeight="1">
      <c r="A53" s="25"/>
      <c r="B53" s="25"/>
      <c r="C53" s="662"/>
      <c r="D53" s="662"/>
      <c r="E53" s="662"/>
      <c r="F53" s="662"/>
      <c r="G53" s="662"/>
      <c r="H53" s="661"/>
      <c r="I53" s="662"/>
    </row>
    <row r="54" spans="1:8" s="15" customFormat="1" ht="9.75" customHeight="1">
      <c r="A54" s="25"/>
      <c r="B54" s="25"/>
      <c r="E54" s="43"/>
      <c r="H54" s="44"/>
    </row>
    <row r="55" spans="1:8" s="15" customFormat="1" ht="9.75" customHeight="1">
      <c r="A55" s="25"/>
      <c r="B55" s="25"/>
      <c r="E55" s="43"/>
      <c r="H55" s="44"/>
    </row>
    <row r="56" spans="1:8" s="15" customFormat="1" ht="9.75" customHeight="1">
      <c r="A56" s="25"/>
      <c r="B56" s="25"/>
      <c r="E56" s="43"/>
      <c r="H56" s="44"/>
    </row>
    <row r="57" spans="1:8" s="15" customFormat="1" ht="9.75" customHeight="1">
      <c r="A57" s="25"/>
      <c r="B57" s="25"/>
      <c r="E57" s="43"/>
      <c r="H57" s="44"/>
    </row>
    <row r="58" spans="1:8" s="15" customFormat="1" ht="9.75" customHeight="1">
      <c r="A58" s="25"/>
      <c r="B58" s="25"/>
      <c r="E58" s="43"/>
      <c r="H58" s="44"/>
    </row>
    <row r="59" spans="1:8" s="15" customFormat="1" ht="9.75" customHeight="1">
      <c r="A59" s="25"/>
      <c r="B59" s="25"/>
      <c r="E59" s="43"/>
      <c r="H59" s="44"/>
    </row>
    <row r="60" spans="1:8" s="15" customFormat="1" ht="9.75" customHeight="1">
      <c r="A60" s="25"/>
      <c r="B60" s="25"/>
      <c r="E60" s="43"/>
      <c r="H60" s="44"/>
    </row>
    <row r="61" spans="1:8" s="15" customFormat="1" ht="9.75" customHeight="1">
      <c r="A61" s="25"/>
      <c r="B61" s="25"/>
      <c r="E61" s="43"/>
      <c r="H61" s="44"/>
    </row>
    <row r="62" spans="1:8" s="15" customFormat="1" ht="9.75" customHeight="1">
      <c r="A62" s="25"/>
      <c r="B62" s="25"/>
      <c r="E62" s="43"/>
      <c r="H62" s="44"/>
    </row>
    <row r="63" spans="1:8" s="15" customFormat="1" ht="9.75" customHeight="1">
      <c r="A63" s="25"/>
      <c r="B63" s="25"/>
      <c r="E63" s="43"/>
      <c r="H63" s="44"/>
    </row>
    <row r="64" spans="1:8" s="15" customFormat="1" ht="9.75" customHeight="1">
      <c r="A64" s="25"/>
      <c r="B64" s="25"/>
      <c r="E64" s="43"/>
      <c r="H64" s="44"/>
    </row>
    <row r="65" spans="1:8" s="15" customFormat="1" ht="9.75" customHeight="1">
      <c r="A65" s="25"/>
      <c r="B65" s="25"/>
      <c r="E65" s="43"/>
      <c r="H65" s="44"/>
    </row>
    <row r="66" spans="1:8" s="15" customFormat="1" ht="9.75" customHeight="1">
      <c r="A66" s="25"/>
      <c r="B66" s="25"/>
      <c r="E66" s="43"/>
      <c r="H66" s="44"/>
    </row>
    <row r="67" spans="1:8" s="15" customFormat="1" ht="9.75" customHeight="1">
      <c r="A67" s="25"/>
      <c r="B67" s="25"/>
      <c r="E67" s="43"/>
      <c r="H67" s="44"/>
    </row>
    <row r="68" spans="1:8" s="15" customFormat="1" ht="9.75" customHeight="1">
      <c r="A68" s="25"/>
      <c r="B68" s="25"/>
      <c r="E68" s="43"/>
      <c r="H68" s="44"/>
    </row>
    <row r="69" spans="1:8" s="15" customFormat="1" ht="9.75" customHeight="1">
      <c r="A69" s="25"/>
      <c r="B69" s="25"/>
      <c r="E69" s="43"/>
      <c r="H69" s="44"/>
    </row>
    <row r="70" spans="1:8" s="15" customFormat="1" ht="9.75" customHeight="1">
      <c r="A70" s="25"/>
      <c r="B70" s="25"/>
      <c r="E70" s="43"/>
      <c r="H70" s="44"/>
    </row>
    <row r="71" spans="1:8" s="15" customFormat="1" ht="9.75" customHeight="1">
      <c r="A71" s="25"/>
      <c r="B71" s="25"/>
      <c r="E71" s="43"/>
      <c r="H71" s="44"/>
    </row>
    <row r="72" spans="1:8" s="15" customFormat="1" ht="9.75" customHeight="1">
      <c r="A72" s="25"/>
      <c r="B72" s="25"/>
      <c r="E72" s="43"/>
      <c r="H72" s="44"/>
    </row>
    <row r="73" spans="1:8" s="15" customFormat="1" ht="9.75" customHeight="1">
      <c r="A73" s="25"/>
      <c r="B73" s="25"/>
      <c r="E73" s="43"/>
      <c r="H73" s="44"/>
    </row>
    <row r="74" spans="1:8" s="15" customFormat="1" ht="9.75" customHeight="1">
      <c r="A74" s="25"/>
      <c r="B74" s="25"/>
      <c r="E74" s="43"/>
      <c r="H74" s="44"/>
    </row>
    <row r="75" spans="1:8" s="15" customFormat="1" ht="9.75" customHeight="1">
      <c r="A75" s="25"/>
      <c r="B75" s="25"/>
      <c r="E75" s="43"/>
      <c r="H75" s="44"/>
    </row>
    <row r="76" spans="1:8" s="15" customFormat="1" ht="13.5" customHeight="1">
      <c r="A76" s="25"/>
      <c r="B76" s="25"/>
      <c r="E76" s="43"/>
      <c r="H76" s="44"/>
    </row>
    <row r="77" spans="5:8" s="15" customFormat="1" ht="9" customHeight="1">
      <c r="E77" s="43"/>
      <c r="H77" s="44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conroyjo</dc:creator>
  <cp:keywords/>
  <dc:description/>
  <cp:lastModifiedBy>burgessk</cp:lastModifiedBy>
  <cp:lastPrinted>2003-06-19T03:06:53Z</cp:lastPrinted>
  <dcterms:created xsi:type="dcterms:W3CDTF">2003-04-03T04:00:26Z</dcterms:created>
  <dcterms:modified xsi:type="dcterms:W3CDTF">2004-06-24T01:52:08Z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