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showInkAnnotation="0" autoCompressPictures="0"/>
  <mc:AlternateContent xmlns:mc="http://schemas.openxmlformats.org/markup-compatibility/2006">
    <mc:Choice Requires="x15">
      <x15ac:absPath xmlns:x15ac="http://schemas.microsoft.com/office/spreadsheetml/2010/11/ac" url="\\PRDIFS01\Drwho\Deputy CEO Group\Mental Health\Mental Health\MHSIA\2022 Mental health services in Australia\14 Restrictive practices\"/>
    </mc:Choice>
  </mc:AlternateContent>
  <xr:revisionPtr revIDLastSave="0" documentId="8_{6BD7480B-D8F4-4901-9F24-0BB4C49ED193}" xr6:coauthVersionLast="47" xr6:coauthVersionMax="47" xr10:uidLastSave="{00000000-0000-0000-0000-000000000000}"/>
  <bookViews>
    <workbookView xWindow="49170" yWindow="-120" windowWidth="25440" windowHeight="15390" xr2:uid="{00000000-000D-0000-FFFF-FFFF00000000}"/>
  </bookViews>
  <sheets>
    <sheet name="Table of contents" sheetId="1" r:id="rId1"/>
    <sheet name="General information" sheetId="2" r:id="rId2"/>
    <sheet name="Specific information" sheetId="3" r:id="rId3"/>
    <sheet name="Table RP.1" sheetId="4" r:id="rId4"/>
    <sheet name="Table RP.2" sheetId="5" r:id="rId5"/>
    <sheet name="Table RP.3" sheetId="6" r:id="rId6"/>
    <sheet name="Table RP.4" sheetId="7" r:id="rId7"/>
    <sheet name="Table RP.5" sheetId="8" r:id="rId8"/>
    <sheet name="Table RP.6" sheetId="9" r:id="rId9"/>
    <sheet name="Table RP.7" sheetId="10" r:id="rId10"/>
    <sheet name="Table RP.8" sheetId="11" r:id="rId11"/>
    <sheet name="Table RP.9" sheetId="12" r:id="rId12"/>
    <sheet name="Table RP.10" sheetId="13" r:id="rId13"/>
    <sheet name="Table RP.11" sheetId="14" r:id="rId14"/>
  </sheets>
  <definedNames>
    <definedName name="_xlnm._FilterDatabase" localSheetId="1" hidden="1">'General information'!$A$3:$A$22</definedName>
    <definedName name="_xlnm._FilterDatabase" localSheetId="2" hidden="1">'Specific information'!$A$3:$A$15</definedName>
    <definedName name="_xlnm._FilterDatabase" localSheetId="3" hidden="1">'Table RP.1'!$A$5:$C$10</definedName>
    <definedName name="_xlnm._FilterDatabase" localSheetId="12" hidden="1">'Table RP.10'!$A$5:$B$16</definedName>
    <definedName name="_xlnm._FilterDatabase" localSheetId="13" hidden="1">'Table RP.11'!$A$5:$B$139</definedName>
    <definedName name="_xlnm._FilterDatabase" localSheetId="4" hidden="1">'Table RP.2'!$A$5:$D$44</definedName>
    <definedName name="_xlnm._FilterDatabase" localSheetId="5" hidden="1">'Table RP.3'!$A$5:$B$10</definedName>
    <definedName name="_xlnm._FilterDatabase" localSheetId="6" hidden="1">'Table RP.4'!$A$5:$C$64</definedName>
    <definedName name="_xlnm._FilterDatabase" localSheetId="7" hidden="1">'Table RP.5'!$A$5:$B$46</definedName>
    <definedName name="_xlnm._FilterDatabase" localSheetId="8" hidden="1">'Table RP.6'!$A$5:$B$28</definedName>
    <definedName name="_xlnm._FilterDatabase" localSheetId="9" hidden="1">'Table RP.7'!$A$5:$B$20</definedName>
    <definedName name="_xlnm._FilterDatabase" localSheetId="10" hidden="1">'Table RP.8'!$A$5:$B$37</definedName>
    <definedName name="_xlnm._FilterDatabase" localSheetId="11" hidden="1">'Table RP.9'!$A$5:$B$19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 l="1"/>
  <c r="C18" i="1"/>
  <c r="C17" i="1"/>
  <c r="C16" i="1"/>
  <c r="C14" i="1"/>
  <c r="C13" i="1"/>
  <c r="C12" i="1"/>
  <c r="C10" i="1"/>
  <c r="C9" i="1"/>
  <c r="C8" i="1"/>
  <c r="C7" i="1"/>
</calcChain>
</file>

<file path=xl/sharedStrings.xml><?xml version="1.0" encoding="utf-8"?>
<sst xmlns="http://schemas.openxmlformats.org/spreadsheetml/2006/main" count="1864" uniqueCount="367">
  <si>
    <t/>
  </si>
  <si>
    <t>Mental health services in Australia: Restrictive practices in mental health care</t>
  </si>
  <si>
    <t/>
  </si>
  <si>
    <t>Involuntary mental health care:</t>
  </si>
  <si>
    <t>Table RP.1</t>
  </si>
  <si>
    <t>Table RP.2</t>
  </si>
  <si>
    <t>Table RP.3</t>
  </si>
  <si>
    <t>Table RP.4</t>
  </si>
  <si>
    <t>Seclusion:</t>
  </si>
  <si>
    <t>Table RP.5</t>
  </si>
  <si>
    <t>Table RP.6</t>
  </si>
  <si>
    <t>Table RP.7</t>
  </si>
  <si>
    <t>Restraint:</t>
  </si>
  <si>
    <t>Table RP.8</t>
  </si>
  <si>
    <t>Table RP.9</t>
  </si>
  <si>
    <t>Table RP.10</t>
  </si>
  <si>
    <t>Seclusion and restraint:</t>
  </si>
  <si>
    <t>Table RP.11</t>
  </si>
  <si>
    <t>Reference: www.aihw.gov.au/mhsa</t>
  </si>
  <si>
    <t>General information</t>
  </si>
  <si>
    <t>Footnote
reference</t>
  </si>
  <si>
    <t>General caveats</t>
  </si>
  <si>
    <t>. .    Not applicable</t>
  </si>
  <si>
    <t>—    Rounded to zero</t>
  </si>
  <si>
    <t>n.a.  Not available</t>
  </si>
  <si>
    <t>n.p.  Not published</t>
  </si>
  <si>
    <t>Data may differ from that previously published due to data revisions.</t>
  </si>
  <si>
    <t>a</t>
  </si>
  <si>
    <t>Data are suppressed when the denominator is less than 100.</t>
  </si>
  <si>
    <t>b</t>
  </si>
  <si>
    <t>Percentages are based on episodes and service contacts with a reported mental health legal status. Events where the legal status was missing or
not reported are excluded.</t>
  </si>
  <si>
    <t>c</t>
  </si>
  <si>
    <t>The use of involuntary treatment is governed by the relevant legislation of each state and territory (a Mental Health Act or equivalent). The
definitions used within the legislation vary between jurisdictions including, but not limited to, forensic-related legislation that applies to admitted
patient mental health services. Such variations should be considered in the interpretation of involuntary mental health care data.</t>
  </si>
  <si>
    <t>d</t>
  </si>
  <si>
    <t>This is the third year these data have been collected. Data should be interpreted with caution. </t>
  </si>
  <si>
    <t>Seclusion and restraint (RP.5–RP.11)</t>
  </si>
  <si>
    <t>e</t>
  </si>
  <si>
    <t>Calculating rates and averages is not recommended for numerators of less than 5 or denominators less than 100 because the calculated statistic
is usually not reliable. Where applicable this data is labelled n.p.</t>
  </si>
  <si>
    <t>f</t>
  </si>
  <si>
    <t>Rates of seclusion and restraint are calculated as the number of events per 1,000 bed days for public sector acute specialised mental health
hospital services.</t>
  </si>
  <si>
    <t>g</t>
  </si>
  <si>
    <t>Due to data comparability issues for events occurring in Forensic services, all Forensic service events are excluded from the average duration
analysis.</t>
  </si>
  <si>
    <t>h</t>
  </si>
  <si>
    <t>Remoteness area is based on the location of the service provider, not the person’s usual residence.</t>
  </si>
  <si>
    <t>i</t>
  </si>
  <si>
    <t>All hospital level rates exclude forensic units.</t>
  </si>
  <si>
    <t>j</t>
  </si>
  <si>
    <t>Hospital in the Home services provide acute mental health care but are not authorised to seclude and/or mechanically restrain consumers. These
units are excluded from rate calculations where relevant.</t>
  </si>
  <si>
    <t>k</t>
  </si>
  <si>
    <t>The variability in seclusion and restraint rates between hospitals may be due to a range of factors, such as the hospital’s service delivery model,
the number of acute mental health service units in the hospital, the patient casemix, and the target population of the service units. High numbers of
seclusion and restraint events for a few individuals can also have a disproportional effect on the rate reported. Data for individual hospitals should
be interpreted with caution as small changes in the number of seclusion and restraint events can have a marked impact on their overall rate.</t>
  </si>
  <si>
    <t>Specific information</t>
  </si>
  <si>
    <t>State
territory</t>
  </si>
  <si>
    <t>Footnote</t>
  </si>
  <si>
    <t>Seclusion and restraint
(RP.5–RP.11)</t>
  </si>
  <si>
    <t>Victoria</t>
  </si>
  <si>
    <t>Victoria's service delivery model produces a higher threshold for acute admission and the seclusion and
restraint metrics may be inflated compared to other jurisdictions. See data quality statement for more
information.</t>
  </si>
  <si>
    <t>Queensland, Northern Territory,
Australian Capital Territory</t>
  </si>
  <si>
    <t>Queensland and the Northern Territory do not report any acute forensic services, however forensic patients
can and do access acute care through general units. The Australian Capital Territory now provides forensic
mental health acute inpatient services as of 2016–17 with the establishment of an acute inpatient service (i.e.
Dhulwa Mental Health Unit).</t>
  </si>
  <si>
    <t>Northern
Territory</t>
  </si>
  <si>
    <t>Due to the low ratio of beds per person in the Northern Territory compared with other jurisdictions, the
apparent rate of seclusion is inflated when reporting seclusion per patient day compared with reporting on a
population basis. Due to the low number of beds in the Northern Territory, high rates of seclusion/restraint for
a few individuals has a disproportional effect on the rate of seclusion reported.</t>
  </si>
  <si>
    <t>South Australia</t>
  </si>
  <si>
    <t>South Australia reported seclusion duration in 4 hour blocks prior to 2018–19, therefore, average duration
could not be calculated for South Australia. South Australia is excluded from the national average seclusion
duration from 2013–14 to 2017–18 and included in national average seclusion duration for 2018–19 onwards.
Comparisons of the national average seclusion duration across time should be made with care. Seclusion
duration is available for 83.79% of seclusion events in South Australia for 2020–21.</t>
  </si>
  <si>
    <t>Australian Capital
Territory</t>
  </si>
  <si>
    <t>The Australian Capital Territory was unable to provide the number of mental health-related admitted patient
care episodes with a seclusion event prior to 2018–19 and is therefore excluded from the national totals for
the proportion of episodes with a seclusion event and the average number of seclusion events per episode up
to 2017–18. In 2018–19 and 2019–20, some episodes of care involved more than one service unit, in which
case the episode was reported against each unit involved. Comparisons of the national total for the proportion
of episodes with a seclusion event and the average number of</t>
  </si>
  <si>
    <t>Victoria, Western Australia,
Northern Territory</t>
  </si>
  <si>
    <t>Seclusion/Restraint metrics for a small number of Youth hospital beds reported by Victoria, Western Australia
and the Northern Territory are included in the General category.</t>
  </si>
  <si>
    <t>For South Australia, the number of episodes of care used to derive the proportion of mental health-related
admitted care episodes that have a seclusion event and the average number of seclusion events per episode
with seclusion, are likely an underestimate.</t>
  </si>
  <si>
    <t>Queensland</t>
  </si>
  <si>
    <t>Queensland did not collect information on physical restraint events prior to 2017–18. Consequently, physical
restraint rates exclude Queensland data prior to 2017–18. Caution is advised when comparing between
jurisdictions as result may reflect differences in business process for recording data rather than true variation
in the use of physical restraint.</t>
  </si>
  <si>
    <r>
      <rPr>
        <b/>
        <u/>
        <sz val="10"/>
        <color rgb="FF0000FF"/>
        <rFont val="Arial"/>
        <family val="2"/>
      </rPr>
      <t>Table of contents</t>
    </r>
  </si>
  <si>
    <t>Table RP.1: Mental health care, by setting and mental health legal status, 2019–20</t>
  </si>
  <si>
    <t>Separation type</t>
  </si>
  <si>
    <t>Measure</t>
  </si>
  <si>
    <t>Involuntary</t>
  </si>
  <si>
    <t>Voluntary</t>
  </si>
  <si>
    <t>Not reported</t>
  </si>
  <si>
    <t>Total</t>
  </si>
  <si>
    <t>Number</t>
  </si>
  <si>
    <t>Residential mental health care services</t>
  </si>
  <si>
    <t>Episodes of care</t>
  </si>
  <si>
    <t>Community mental health care services</t>
  </si>
  <si>
    <t>Mental health care service contacts</t>
  </si>
  <si>
    <t/>
  </si>
  <si>
    <t/>
  </si>
  <si>
    <t/>
  </si>
  <si>
    <t/>
  </si>
  <si>
    <r>
      <t>Per cent</t>
    </r>
    <r>
      <rPr>
        <vertAlign val="superscript"/>
        <sz val="8"/>
        <color rgb="FF000000"/>
        <rFont val="Arial"/>
        <family val="2"/>
      </rPr>
      <t>(b)</t>
    </r>
  </si>
  <si>
    <t>. .</t>
  </si>
  <si>
    <r>
      <t>Refer to general caveats a, b and c for general data information and data quality statements on the  </t>
    </r>
    <r>
      <rPr>
        <u/>
        <sz val="7"/>
        <color rgb="FF0000FF"/>
        <rFont val="Arial"/>
        <family val="2"/>
      </rPr>
      <t>general information</t>
    </r>
    <r>
      <rPr>
        <sz val="7"/>
        <color rgb="FF000000"/>
        <rFont val="Arial"/>
        <family val="2"/>
      </rPr>
      <t> tab.</t>
    </r>
  </si>
  <si>
    <t>Sources: National Residential Mental Health Care Database, National Community Mental Health Care Database</t>
  </si>
  <si>
    <t>Table RP.2: Mental health care, by setting and mental health legal status, states and territories, 2019–20</t>
  </si>
  <si>
    <t>State/territory</t>
  </si>
  <si>
    <t>National total</t>
  </si>
  <si>
    <t>NSW</t>
  </si>
  <si>
    <t>Vic</t>
  </si>
  <si>
    <t>Qld</t>
  </si>
  <si>
    <t>WA</t>
  </si>
  <si>
    <t>SA</t>
  </si>
  <si>
    <t>Tas</t>
  </si>
  <si>
    <t>ACT</t>
  </si>
  <si>
    <t>NT</t>
  </si>
  <si>
    <t/>
  </si>
  <si>
    <t>Table RP.3: Separations and patient days (per cent that are involuntary), with specialised mental health care days, states and territories, 2019–20</t>
  </si>
  <si>
    <t>Program type</t>
  </si>
  <si>
    <t>Rate</t>
  </si>
  <si>
    <t>Acute</t>
  </si>
  <si>
    <t>Involuntary separations (per cent)</t>
  </si>
  <si>
    <t>Involuntary patient days (per cent)</t>
  </si>
  <si>
    <t/>
  </si>
  <si>
    <t>Other</t>
  </si>
  <si>
    <t>n.p.</t>
  </si>
  <si>
    <r>
      <t>Refer to general caveats a, b, c and d for general data information and data quality statements on the  </t>
    </r>
    <r>
      <rPr>
        <u/>
        <sz val="7"/>
        <color rgb="FF0000FF"/>
        <rFont val="Arial"/>
        <family val="2"/>
      </rPr>
      <t>general information</t>
    </r>
    <r>
      <rPr>
        <sz val="7"/>
        <color rgb="FF000000"/>
        <rFont val="Arial"/>
        <family val="2"/>
      </rPr>
      <t> tab.</t>
    </r>
  </si>
  <si>
    <t>Sources: State and territory governments under the Fifth National Mental Health and Suicide Prevention Plan</t>
  </si>
  <si>
    <t>Table RP.4: Separations and patient days (per cent that are involuntary), with specialised mental health care days, by patient demographics, 2019–20</t>
  </si>
  <si>
    <t>Demographics category</t>
  </si>
  <si>
    <t>Demographics variable</t>
  </si>
  <si>
    <t>Age group</t>
  </si>
  <si>
    <t>0–4 years</t>
  </si>
  <si>
    <t>5–11 years</t>
  </si>
  <si>
    <t>12–17 years</t>
  </si>
  <si>
    <t>18–24 years</t>
  </si>
  <si>
    <t>25–29 years</t>
  </si>
  <si>
    <t>30–34 years</t>
  </si>
  <si>
    <t>35–39 years</t>
  </si>
  <si>
    <t>40–44 years</t>
  </si>
  <si>
    <t>45–49 years</t>
  </si>
  <si>
    <t>50–54 years</t>
  </si>
  <si>
    <t>55–59 years</t>
  </si>
  <si>
    <t>60–64 years</t>
  </si>
  <si>
    <t>65–69 years</t>
  </si>
  <si>
    <t>70–74 years</t>
  </si>
  <si>
    <t>75–79 years</t>
  </si>
  <si>
    <t>80–84 years</t>
  </si>
  <si>
    <t>85+ years</t>
  </si>
  <si>
    <t/>
  </si>
  <si>
    <t>Sex</t>
  </si>
  <si>
    <t>Male</t>
  </si>
  <si>
    <t>Female</t>
  </si>
  <si>
    <t>Indigenous status</t>
  </si>
  <si>
    <t>Indigenous</t>
  </si>
  <si>
    <t>Non-Indigenous</t>
  </si>
  <si>
    <t>Table RP.5: Seclusion data for public sector acute mental health hospital services, states and territories, 2008-09 to 2020–21</t>
  </si>
  <si>
    <t>Seclusion data metric</t>
  </si>
  <si>
    <t>2008–09</t>
  </si>
  <si>
    <t>2009–10</t>
  </si>
  <si>
    <t>2010–11</t>
  </si>
  <si>
    <t>2011–12</t>
  </si>
  <si>
    <t>2012–13</t>
  </si>
  <si>
    <t>2013–14</t>
  </si>
  <si>
    <t>2014–15</t>
  </si>
  <si>
    <t>2015–16</t>
  </si>
  <si>
    <t>2016–17</t>
  </si>
  <si>
    <t>2017–18</t>
  </si>
  <si>
    <t>2018–19</t>
  </si>
  <si>
    <t>2019–20</t>
  </si>
  <si>
    <t>2020–21</t>
  </si>
  <si>
    <t>Average annual 
change (per cent) 
2016–17 to 2020–21</t>
  </si>
  <si>
    <t>Number of seclusion events</t>
  </si>
  <si>
    <t/>
  </si>
  <si>
    <t/>
  </si>
  <si>
    <r>
      <t>Rate of seclusion events</t>
    </r>
    <r>
      <rPr>
        <vertAlign val="superscript"/>
        <sz val="8"/>
        <color rgb="FF000000"/>
        <rFont val="Arial"/>
        <family val="2"/>
      </rPr>
      <t>(f)</t>
    </r>
  </si>
  <si>
    <r>
      <t>Vic</t>
    </r>
    <r>
      <rPr>
        <vertAlign val="superscript"/>
        <sz val="8"/>
        <color rgb="FF000000"/>
        <rFont val="Arial"/>
        <family val="2"/>
      </rPr>
      <t>(1)</t>
    </r>
  </si>
  <si>
    <r>
      <t>Qld</t>
    </r>
    <r>
      <rPr>
        <vertAlign val="superscript"/>
        <sz val="8"/>
        <color rgb="FF000000"/>
        <rFont val="Arial"/>
        <family val="2"/>
      </rPr>
      <t>(2)</t>
    </r>
  </si>
  <si>
    <t>n.a.</t>
  </si>
  <si>
    <r>
      <t>ACT</t>
    </r>
    <r>
      <rPr>
        <vertAlign val="superscript"/>
        <sz val="8"/>
        <color rgb="FF000000"/>
        <rFont val="Arial"/>
        <family val="2"/>
      </rPr>
      <t>(2)</t>
    </r>
  </si>
  <si>
    <r>
      <t>NT</t>
    </r>
    <r>
      <rPr>
        <vertAlign val="superscript"/>
        <sz val="8"/>
        <color rgb="FF000000"/>
        <rFont val="Arial"/>
        <family val="2"/>
      </rPr>
      <t>(2)(3)</t>
    </r>
  </si>
  <si>
    <r>
      <t>Average seclusion duration (hours)</t>
    </r>
    <r>
      <rPr>
        <vertAlign val="superscript"/>
        <sz val="8"/>
        <color rgb="FF000000"/>
        <rFont val="Arial"/>
        <family val="2"/>
      </rPr>
      <t>(g)</t>
    </r>
  </si>
  <si>
    <r>
      <t>National total</t>
    </r>
    <r>
      <rPr>
        <b/>
        <vertAlign val="superscript"/>
        <sz val="8"/>
        <color rgb="FF000000"/>
        <rFont val="Arial"/>
        <family val="2"/>
      </rPr>
      <t>(4)</t>
    </r>
  </si>
  <si>
    <r>
      <t>SA</t>
    </r>
    <r>
      <rPr>
        <vertAlign val="superscript"/>
        <sz val="8"/>
        <color rgb="FF000000"/>
        <rFont val="Arial"/>
        <family val="2"/>
      </rPr>
      <t>(4)</t>
    </r>
  </si>
  <si>
    <t>Proportion of mental health-related admitted care episodes that have a seclusion event</t>
  </si>
  <si>
    <r>
      <t>ACT</t>
    </r>
    <r>
      <rPr>
        <vertAlign val="superscript"/>
        <sz val="8"/>
        <color rgb="FF000000"/>
        <rFont val="Arial"/>
        <family val="2"/>
      </rPr>
      <t>(2)(5)</t>
    </r>
  </si>
  <si>
    <t>Average number of seclusion events per episode with seclusion</t>
  </si>
  <si>
    <r>
      <t>Refer to general caveats e, f and g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</si>
  <si>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caveats 1, 2, 3, 4 and 5 for additional </t>
    </r>
    <r>
      <rPr>
        <u/>
        <sz val="7"/>
        <color rgb="FF0000FF"/>
        <rFont val="Arial"/>
        <family val="2"/>
      </rPr>
      <t>state-specific information.</t>
    </r>
  </si>
  <si>
    <t>Sources: National Seclusion and Restraint Database</t>
  </si>
  <si>
    <t>Table RP.6: Seclusion data for public sector acute mental health hospital services, by target population, 2008-09 to 2020–21</t>
  </si>
  <si>
    <t>Target population</t>
  </si>
  <si>
    <r>
      <t>General</t>
    </r>
    <r>
      <rPr>
        <vertAlign val="superscript"/>
        <sz val="8"/>
        <color rgb="FF000000"/>
        <rFont val="Arial"/>
        <family val="2"/>
      </rPr>
      <t>(2)(6)</t>
    </r>
  </si>
  <si>
    <t>Child and adolescent</t>
  </si>
  <si>
    <t>Older person</t>
  </si>
  <si>
    <r>
      <t>Forensic</t>
    </r>
    <r>
      <rPr>
        <vertAlign val="superscript"/>
        <sz val="8"/>
        <color rgb="FF000000"/>
        <rFont val="Arial"/>
        <family val="2"/>
      </rPr>
      <t>(2)</t>
    </r>
  </si>
  <si>
    <t>Mixed</t>
  </si>
  <si>
    <t/>
  </si>
  <si>
    <t/>
  </si>
  <si>
    <r>
      <t>Average seclusion duration (hours)</t>
    </r>
    <r>
      <rPr>
        <vertAlign val="superscript"/>
        <sz val="8"/>
        <color rgb="FF000000"/>
        <rFont val="Arial"/>
        <family val="2"/>
      </rPr>
      <t>(4)</t>
    </r>
  </si>
  <si>
    <r>
      <t>Proportion of mental health-related admitted care episodes that have a seclusion event</t>
    </r>
    <r>
      <rPr>
        <vertAlign val="superscript"/>
        <sz val="8"/>
        <color rgb="FF000000"/>
        <rFont val="Arial"/>
        <family val="2"/>
      </rPr>
      <t>(5)</t>
    </r>
  </si>
  <si>
    <r>
      <t>Average number of seclusion events per episode with seclusion</t>
    </r>
    <r>
      <rPr>
        <vertAlign val="superscript"/>
        <sz val="8"/>
        <color rgb="FF000000"/>
        <rFont val="Arial"/>
        <family val="2"/>
      </rPr>
      <t>(5)</t>
    </r>
  </si>
  <si>
    <r>
      <t>Refer to general caveats e and f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</si>
  <si>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caveats 2, 4, 5 and 6 for additional </t>
    </r>
    <r>
      <rPr>
        <u/>
        <sz val="7"/>
        <color rgb="FF0000FF"/>
        <rFont val="Arial"/>
        <family val="2"/>
      </rPr>
      <t>state-specific information.</t>
    </r>
  </si>
  <si>
    <t>Table RP.7: Seclusion data for public sector acute mental health hospital services, by remoteness area, 2013-14 to 2020–21</t>
  </si>
  <si>
    <t>Remoteness</t>
  </si>
  <si>
    <t>Major city</t>
  </si>
  <si>
    <t>Inner regional</t>
  </si>
  <si>
    <t>Outer regional and remote</t>
  </si>
  <si>
    <t/>
  </si>
  <si>
    <r>
      <t>Average seclusion duration (hours)</t>
    </r>
    <r>
      <rPr>
        <vertAlign val="superscript"/>
        <sz val="8"/>
        <color rgb="FF000000"/>
        <rFont val="Arial"/>
        <family val="2"/>
      </rPr>
      <t>(g,4)</t>
    </r>
  </si>
  <si>
    <r>
      <t>Refer to general caveats e, f, g and h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</si>
  <si>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caveats 4 and 5 for additional </t>
    </r>
    <r>
      <rPr>
        <u/>
        <sz val="7"/>
        <color rgb="FF0000FF"/>
        <rFont val="Arial"/>
        <family val="2"/>
      </rPr>
      <t>state-specific information.</t>
    </r>
  </si>
  <si>
    <t>Table RP.8: Restraint rate, public sector acute mental health hospital services, states and territories, 2015-16 to 2020–21</t>
  </si>
  <si>
    <r>
      <t>Restraint type</t>
    </r>
    <r>
      <rPr>
        <b/>
        <vertAlign val="superscript"/>
        <sz val="8"/>
        <color rgb="FF000000"/>
        <rFont val="Arial"/>
        <family val="2"/>
      </rPr>
      <t>(f)</t>
    </r>
  </si>
  <si>
    <t>Number of mechanical restraint events</t>
  </si>
  <si>
    <t>Number of physical restraint events</t>
  </si>
  <si>
    <t/>
  </si>
  <si>
    <t>Rate of mechanical restraint</t>
  </si>
  <si>
    <t>Rate of physical restraint</t>
  </si>
  <si>
    <r>
      <t>National total</t>
    </r>
    <r>
      <rPr>
        <b/>
        <vertAlign val="superscript"/>
        <sz val="8"/>
        <color rgb="FF000000"/>
        <rFont val="Arial"/>
        <family val="2"/>
      </rPr>
      <t>(8)</t>
    </r>
  </si>
  <si>
    <r>
      <t>Qld</t>
    </r>
    <r>
      <rPr>
        <vertAlign val="superscript"/>
        <sz val="8"/>
        <color rgb="FF000000"/>
        <rFont val="Arial"/>
        <family val="2"/>
      </rPr>
      <t>(2)(8)</t>
    </r>
  </si>
  <si>
    <t>Rate of unspecified restraint</t>
  </si>
  <si>
    <r>
      <t>For numbered footnotes, refer to specific caveats 1, 2, 3 and 8 for additional </t>
    </r>
    <r>
      <rPr>
        <u/>
        <sz val="7"/>
        <color rgb="FF0000FF"/>
        <rFont val="Arial"/>
        <family val="2"/>
      </rPr>
      <t>state-specific information.</t>
    </r>
  </si>
  <si>
    <t>Table RP.9: Restraint rate, public sector acute mental health hospital services, by target population, 2015-16 to 2020–21</t>
  </si>
  <si>
    <t/>
  </si>
  <si>
    <t/>
  </si>
  <si>
    <r>
      <t>General</t>
    </r>
    <r>
      <rPr>
        <vertAlign val="superscript"/>
        <sz val="8"/>
        <color rgb="FF000000"/>
        <rFont val="Arial"/>
        <family val="2"/>
      </rPr>
      <t>(2)(6)(8)</t>
    </r>
  </si>
  <si>
    <r>
      <t>Child and adolescent</t>
    </r>
    <r>
      <rPr>
        <vertAlign val="superscript"/>
        <sz val="8"/>
        <color rgb="FF000000"/>
        <rFont val="Arial"/>
        <family val="2"/>
      </rPr>
      <t>(8)</t>
    </r>
  </si>
  <si>
    <r>
      <t>Older person</t>
    </r>
    <r>
      <rPr>
        <vertAlign val="superscript"/>
        <sz val="8"/>
        <color rgb="FF000000"/>
        <rFont val="Arial"/>
        <family val="2"/>
      </rPr>
      <t>(8)</t>
    </r>
  </si>
  <si>
    <r>
      <t>For numbered footnotes, refer to specific caveats 2, 6 and 8 for additional </t>
    </r>
    <r>
      <rPr>
        <u/>
        <sz val="7"/>
        <color rgb="FF0000FF"/>
        <rFont val="Arial"/>
        <family val="2"/>
      </rPr>
      <t>state-specific information.</t>
    </r>
  </si>
  <si>
    <t>Table RP.10: Restraint rate, public sector acute mental health hospital services, by remoteness, 2015-16 to 2020–21</t>
  </si>
  <si>
    <r>
      <t>Remoteness</t>
    </r>
    <r>
      <rPr>
        <b/>
        <vertAlign val="superscript"/>
        <sz val="8"/>
        <color rgb="FF000000"/>
        <rFont val="Arial"/>
        <family val="2"/>
      </rPr>
      <t>(h)</t>
    </r>
  </si>
  <si>
    <r>
      <t>Rate of physical restraint</t>
    </r>
    <r>
      <rPr>
        <vertAlign val="superscript"/>
        <sz val="8"/>
        <color rgb="FF000000"/>
        <rFont val="Arial"/>
        <family val="2"/>
      </rPr>
      <t>(8)</t>
    </r>
  </si>
  <si>
    <r>
      <t>Refer to general caveats e, f and h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</si>
  <si>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 8 for additional </t>
    </r>
    <r>
      <rPr>
        <u/>
        <sz val="7"/>
        <color rgb="FF0000FF"/>
        <rFont val="Arial"/>
        <family val="2"/>
      </rPr>
      <t>state-specific information.</t>
    </r>
  </si>
  <si>
    <t>Table RP.11: Rates of seclusion and restraint events, public sector acute mental health hospital services, states and territories, by hospital, 2020–21</t>
  </si>
  <si>
    <t>Hospital name</t>
  </si>
  <si>
    <r>
      <t>Seclusion rate</t>
    </r>
    <r>
      <rPr>
        <b/>
        <vertAlign val="superscript"/>
        <sz val="8"/>
        <color rgb="FF000000"/>
        <rFont val="Arial"/>
        <family val="2"/>
      </rPr>
      <t>(f,i)</t>
    </r>
  </si>
  <si>
    <r>
      <t>Mechanical restraint rate</t>
    </r>
    <r>
      <rPr>
        <b/>
        <vertAlign val="superscript"/>
        <sz val="8"/>
        <color rgb="FF000000"/>
        <rFont val="Arial"/>
        <family val="2"/>
      </rPr>
      <t>(f,i)</t>
    </r>
  </si>
  <si>
    <r>
      <t>Physical restraint rate</t>
    </r>
    <r>
      <rPr>
        <b/>
        <vertAlign val="superscript"/>
        <sz val="8"/>
        <color rgb="FF000000"/>
        <rFont val="Arial"/>
        <family val="2"/>
      </rPr>
      <t>(f,i)</t>
    </r>
  </si>
  <si>
    <t>Armidale and New England Hospital</t>
  </si>
  <si>
    <t>Bankstown Hospital</t>
  </si>
  <si>
    <t>Bathurst Base Hospital</t>
  </si>
  <si>
    <t>Blacktown Hospital</t>
  </si>
  <si>
    <t>Blue Mountains District Hospital</t>
  </si>
  <si>
    <t>Braeside Hospital</t>
  </si>
  <si>
    <t>Broken Hill Health Service</t>
  </si>
  <si>
    <t>Campbelltown Hospital</t>
  </si>
  <si>
    <t>Children's Hospital (Westmead)</t>
  </si>
  <si>
    <t>Coffs Harbour Hospital</t>
  </si>
  <si>
    <t>Concord Hospital</t>
  </si>
  <si>
    <t>Cumberland Hospital</t>
  </si>
  <si>
    <t>Dubbo Base Hospital</t>
  </si>
  <si>
    <t>Gosford Hospital</t>
  </si>
  <si>
    <t>Goulburn Base Hospital</t>
  </si>
  <si>
    <t>Greenwich Hospital</t>
  </si>
  <si>
    <t>Hornsby Ku-Ring-Gai Hospital</t>
  </si>
  <si>
    <t>Hunter New England Mater Hospital</t>
  </si>
  <si>
    <t>John Hunter Hospital</t>
  </si>
  <si>
    <t>Kempsey District Hospital</t>
  </si>
  <si>
    <t>Lismore Base Hospital</t>
  </si>
  <si>
    <t>Liverpool Hospital</t>
  </si>
  <si>
    <t>Macquarie Hospital</t>
  </si>
  <si>
    <t>Maitland Hospital</t>
  </si>
  <si>
    <t>Manning Base Hospital</t>
  </si>
  <si>
    <t>Morisset Hospital</t>
  </si>
  <si>
    <t>Nepean Hospital</t>
  </si>
  <si>
    <t>Orange Base Hospital</t>
  </si>
  <si>
    <t>Port Macquarie Base Hospital</t>
  </si>
  <si>
    <t>Prince of Wales Hospital</t>
  </si>
  <si>
    <t>Royal North Shore Hospital</t>
  </si>
  <si>
    <t>Royal Prince Alfred Hospital</t>
  </si>
  <si>
    <t>Shellharbour Hospital</t>
  </si>
  <si>
    <t>South East Regional Hospital</t>
  </si>
  <si>
    <t>St George Hospital</t>
  </si>
  <si>
    <t>St Joseph's Hospital</t>
  </si>
  <si>
    <t>St Vincent's Hospital</t>
  </si>
  <si>
    <t>Sutherland Hospital</t>
  </si>
  <si>
    <t>Sydney Children's Hospital</t>
  </si>
  <si>
    <t>Tamworth Base Hospital</t>
  </si>
  <si>
    <t>The Tweed Hospital</t>
  </si>
  <si>
    <t>Wagga Wagga Base Hospital</t>
  </si>
  <si>
    <t>Westmead Hospital</t>
  </si>
  <si>
    <t>Wollongong Hospital</t>
  </si>
  <si>
    <t>Wyong Hospital</t>
  </si>
  <si>
    <t>Austin Hospital</t>
  </si>
  <si>
    <t>Ballarat Base Hospital</t>
  </si>
  <si>
    <t>Bendigo Hospital (Loddon Mallee)</t>
  </si>
  <si>
    <t>Box Hill Hospital</t>
  </si>
  <si>
    <t>Broadmeadows Health Service</t>
  </si>
  <si>
    <t>Bundoora Extended Care Centre (Aged)</t>
  </si>
  <si>
    <t>Casey Hospital</t>
  </si>
  <si>
    <t>Caulfield General Medical Centre (APMHS)</t>
  </si>
  <si>
    <t>Dandenong Hospital</t>
  </si>
  <si>
    <t>Eastern Health Outer East (CAMHS)</t>
  </si>
  <si>
    <t>Frankston Hospital</t>
  </si>
  <si>
    <t>Goulburn Valley Hospital</t>
  </si>
  <si>
    <t>Latrobe Regional Hospital</t>
  </si>
  <si>
    <t>Maroondah Hospital</t>
  </si>
  <si>
    <t>Mildura Base Hospital</t>
  </si>
  <si>
    <t>Monash Health Aged Persons Mental Health Program</t>
  </si>
  <si>
    <t>Monash Medical Centre</t>
  </si>
  <si>
    <t>Peter James Centre (Aged)</t>
  </si>
  <si>
    <t>Royal Melbourne Hospital</t>
  </si>
  <si>
    <t>South West Healthcare</t>
  </si>
  <si>
    <t>St George's Hospital (Aged)</t>
  </si>
  <si>
    <t>Sunshine Hospital</t>
  </si>
  <si>
    <t>The Alfred Hospital</t>
  </si>
  <si>
    <t>The Northern Hospital</t>
  </si>
  <si>
    <t>The Royal Children's Hospital</t>
  </si>
  <si>
    <t>University Hospital Geelong</t>
  </si>
  <si>
    <t>Wangaratta District Base Hospital</t>
  </si>
  <si>
    <t>Werribee Mercy Hospital</t>
  </si>
  <si>
    <t>Wodonga Regional Health Service</t>
  </si>
  <si>
    <r>
      <t>Qld</t>
    </r>
    <r>
      <rPr>
        <vertAlign val="superscript"/>
        <sz val="8"/>
        <color rgb="FF000000"/>
        <rFont val="Arial"/>
        <family val="2"/>
      </rPr>
      <t>(8)</t>
    </r>
  </si>
  <si>
    <t>Bundaberg Base Hospital</t>
  </si>
  <si>
    <t>Caboolture Hospital</t>
  </si>
  <si>
    <t>Cairns Base Hospital</t>
  </si>
  <si>
    <t>Gold Coast University Hospital</t>
  </si>
  <si>
    <t>Hervey Bay Hospital</t>
  </si>
  <si>
    <t>Ipswich Hospital</t>
  </si>
  <si>
    <t>Logan Hospital</t>
  </si>
  <si>
    <t>Mackay Base Hospital</t>
  </si>
  <si>
    <t>Maryborough Hospital</t>
  </si>
  <si>
    <t>Nambour General Hospital</t>
  </si>
  <si>
    <t>Princess Alexandra Hospital</t>
  </si>
  <si>
    <t>Queensland Children's Hospital</t>
  </si>
  <si>
    <t>Redland Hospital</t>
  </si>
  <si>
    <t>Robina Hospital</t>
  </si>
  <si>
    <t>Rockhampton Hospital</t>
  </si>
  <si>
    <t>Royal Brisbane and Women's Hospital</t>
  </si>
  <si>
    <t>Sunshine Coast University Hospital</t>
  </si>
  <si>
    <t>The Prince Charles Hospital</t>
  </si>
  <si>
    <t>Toowoomba Hospital Campus</t>
  </si>
  <si>
    <t>Townsville University Hospital</t>
  </si>
  <si>
    <t>Albany Regional Hospital</t>
  </si>
  <si>
    <t>Armadale Hospital</t>
  </si>
  <si>
    <t>Bentley Hospital</t>
  </si>
  <si>
    <t>Broome Hospital</t>
  </si>
  <si>
    <t>Bunbury Hospital</t>
  </si>
  <si>
    <t>Fiona Stanley Hospital</t>
  </si>
  <si>
    <t>Fremantle Hospital</t>
  </si>
  <si>
    <t>Graylands Hospital</t>
  </si>
  <si>
    <t>Joondalup Health Campus</t>
  </si>
  <si>
    <t>Kalgoorlie Hospital</t>
  </si>
  <si>
    <t>King Edward Memorial Hospital</t>
  </si>
  <si>
    <t>Osborne Park Hospital</t>
  </si>
  <si>
    <t>Perth Children's Hospital</t>
  </si>
  <si>
    <t>Rockingham General Hospital</t>
  </si>
  <si>
    <t>Royal Perth Hospital</t>
  </si>
  <si>
    <t>Selby Lodge</t>
  </si>
  <si>
    <t>Sir Charles Gairdner Hospital</t>
  </si>
  <si>
    <t>St John Of God Midland Public Hospital</t>
  </si>
  <si>
    <t>St John of God Mt Lawley Hospital</t>
  </si>
  <si>
    <t>Flinders Medical Centre</t>
  </si>
  <si>
    <t>Glenside Hospital</t>
  </si>
  <si>
    <t>Lyell McEwin Hospital</t>
  </si>
  <si>
    <t>Modbury Hospital</t>
  </si>
  <si>
    <t>Mt Gambier Hospital</t>
  </si>
  <si>
    <t>Noarlunga Hospital</t>
  </si>
  <si>
    <t>Queen Elizabeth Hospital</t>
  </si>
  <si>
    <t>Riverland (Berri) Hospital</t>
  </si>
  <si>
    <t>Royal Adelaide Hospital</t>
  </si>
  <si>
    <t>Whyalla Hospital</t>
  </si>
  <si>
    <t>Women's and Children's Hospital - Helen Mayo House</t>
  </si>
  <si>
    <r>
      <t>SA</t>
    </r>
    <r>
      <rPr>
        <vertAlign val="superscript"/>
        <sz val="8"/>
        <color rgb="FF000000"/>
        <rFont val="Arial"/>
        <family val="2"/>
      </rPr>
      <t>(9)</t>
    </r>
  </si>
  <si>
    <t>Launceston General Hospital</t>
  </si>
  <si>
    <t>North West Regional Hospital</t>
  </si>
  <si>
    <t>Royal Hobart Hospital</t>
  </si>
  <si>
    <t>Wilfred Lopes Centre</t>
  </si>
  <si>
    <t>Calvary Public Hospital Bruce</t>
  </si>
  <si>
    <t>Canberra Health Services</t>
  </si>
  <si>
    <r>
      <t>NT</t>
    </r>
    <r>
      <rPr>
        <vertAlign val="superscript"/>
        <sz val="8"/>
        <color rgb="FF000000"/>
        <rFont val="Arial"/>
        <family val="2"/>
      </rPr>
      <t>(3)</t>
    </r>
  </si>
  <si>
    <t>Alice Springs Hospital</t>
  </si>
  <si>
    <t>Royal Darwin Hospital</t>
  </si>
  <si>
    <r>
      <t>Refer to general caveats e, f, i, j and k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</si>
  <si>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caveats 1, 3, 8 and 9 for additional </t>
    </r>
    <r>
      <rPr>
        <u/>
        <sz val="7"/>
        <color rgb="FF0000FF"/>
        <rFont val="Arial"/>
        <family val="2"/>
      </rPr>
      <t>state-specific information.</t>
    </r>
  </si>
  <si>
    <t xml:space="preserve">St Vincents Hospital  </t>
  </si>
  <si>
    <t>Involuntary mental health care (RP.1–RP.4)</t>
  </si>
  <si>
    <t>Womens &amp; Children – Boylan/Mallee’s seclusion rate reflects the use of multiple seclusion events of short duration
(considerably shorter than both the state and national average). Mallee Ward opened on 29th March 2021.</t>
  </si>
  <si>
    <t>Women's and Children's Hospital - Boylan/Mallee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</si>
</sst>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0"/>
    <numFmt numFmtId="165" formatCode="####################0"/>
    <numFmt numFmtId="166" formatCode="######################################0"/>
    <numFmt numFmtId="167" formatCode="##################################0"/>
    <numFmt numFmtId="168" formatCode="#,##0.0"/>
    <numFmt numFmtId="169" formatCode="#############0"/>
    <numFmt numFmtId="170" formatCode="####0"/>
    <numFmt numFmtId="171" formatCode="################0"/>
    <numFmt numFmtId="172" formatCode="#####################################################################################0"/>
    <numFmt numFmtId="173" formatCode="##########################0"/>
    <numFmt numFmtId="174" formatCode="######################0"/>
    <numFmt numFmtId="175" formatCode="#################################################################################################0"/>
    <numFmt numFmtId="176" formatCode="########################0"/>
    <numFmt numFmtId="177" formatCode="####################################0"/>
    <numFmt numFmtId="178" formatCode="############################0"/>
    <numFmt numFmtId="179" formatCode="################################0"/>
    <numFmt numFmtId="180" formatCode="###############0"/>
  </numFmts>
  <fonts count="19" x14ac:knownFonts="1">
    <font>
      <sz val="9"/>
      <color rgb="FF000000"/>
      <name val="Arial"/>
    </font>
    <font>
      <sz val="10"/>
      <color rgb="FF000000"/>
      <name val="Arial"/>
      <family val="2"/>
    </font>
    <font>
      <sz val="10"/>
      <color rgb="FF000000"/>
      <name val="Arial"/>
      <family val="2"/>
    </font>
    <font>
      <u/>
      <sz val="10"/>
      <color rgb="FF0000FF"/>
      <name val="Arial"/>
      <family val="2"/>
    </font>
    <font>
      <sz val="7"/>
      <color rgb="FF000000"/>
      <name val="Arial"/>
      <family val="2"/>
    </font>
    <font>
      <sz val="21.5"/>
      <color rgb="FF000000"/>
      <name val="Arial"/>
      <family val="2"/>
    </font>
    <font>
      <b/>
      <sz val="8"/>
      <color rgb="FF000000"/>
      <name val="Arial"/>
      <family val="2"/>
    </font>
    <font>
      <b/>
      <sz val="9.5"/>
      <color rgb="FF000000"/>
      <name val="Arial"/>
      <family val="2"/>
    </font>
    <font>
      <b/>
      <sz val="11"/>
      <color rgb="FF000000"/>
      <name val="Arial"/>
      <family val="2"/>
    </font>
    <font>
      <sz val="8"/>
      <color rgb="FF000000"/>
      <name val="Arial"/>
      <family val="2"/>
    </font>
    <font>
      <b/>
      <sz val="10"/>
      <color rgb="FF000000"/>
      <name val="Arial"/>
      <family val="2"/>
    </font>
    <font>
      <b/>
      <u/>
      <sz val="10"/>
      <color rgb="FF0000FF"/>
      <name val="Arial"/>
      <family val="2"/>
    </font>
    <font>
      <vertAlign val="superscript"/>
      <sz val="8"/>
      <color rgb="FF000000"/>
      <name val="Arial"/>
      <family val="2"/>
    </font>
    <font>
      <u/>
      <sz val="7"/>
      <color rgb="FF0000FF"/>
      <name val="Arial"/>
      <family val="2"/>
    </font>
    <font>
      <b/>
      <vertAlign val="superscript"/>
      <sz val="8"/>
      <color rgb="FF000000"/>
      <name val="Arial"/>
      <family val="2"/>
    </font>
    <font>
      <sz val="8"/>
      <color rgb="FF000000"/>
      <name val="Arial"/>
      <family val="2"/>
    </font>
    <font>
      <sz val="9"/>
      <color rgb="FF000000"/>
      <name val="Arial"/>
      <family val="2"/>
    </font>
    <font>
      <b/>
      <sz val="11"/>
      <color rgb="FF000000"/>
      <name val="Arial"/>
      <family val="2"/>
    </font>
    <font>
      <b/>
      <sz val="8"/>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right/>
      <top/>
      <bottom/>
      <diagonal/>
    </border>
    <border>
      <left/>
      <right/>
      <top style="medium">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s>
  <cellStyleXfs count="1">
    <xf numFmtId="0" fontId="0" fillId="0" borderId="0"/>
  </cellStyleXfs>
  <cellXfs count="90">
    <xf numFmtId="0" fontId="0" fillId="2" borderId="0" xfId="0" applyFont="1" applyFill="1" applyBorder="1" applyAlignment="1">
      <alignment horizontal="left"/>
    </xf>
    <xf numFmtId="164" fontId="1" fillId="2" borderId="2" xfId="0" applyNumberFormat="1" applyFont="1" applyFill="1" applyBorder="1" applyAlignment="1">
      <alignment horizontal="left"/>
    </xf>
    <xf numFmtId="0" fontId="3" fillId="2" borderId="2" xfId="0" applyFont="1" applyFill="1" applyBorder="1" applyAlignment="1">
      <alignment horizontal="left" vertical="top"/>
    </xf>
    <xf numFmtId="0" fontId="1" fillId="2" borderId="2" xfId="0" applyFont="1" applyFill="1" applyBorder="1" applyAlignment="1">
      <alignment horizontal="left" vertical="top"/>
    </xf>
    <xf numFmtId="164" fontId="1" fillId="2" borderId="1" xfId="0" applyNumberFormat="1" applyFont="1" applyFill="1" applyBorder="1" applyAlignment="1">
      <alignment horizontal="left"/>
    </xf>
    <xf numFmtId="0" fontId="3" fillId="2" borderId="1" xfId="0" applyFont="1" applyFill="1" applyBorder="1" applyAlignment="1">
      <alignment horizontal="left" vertical="top"/>
    </xf>
    <xf numFmtId="0" fontId="1" fillId="2" borderId="1" xfId="0" applyFont="1" applyFill="1" applyBorder="1" applyAlignment="1">
      <alignment horizontal="left" vertical="top"/>
    </xf>
    <xf numFmtId="0" fontId="6" fillId="2" borderId="3" xfId="0" applyFont="1" applyFill="1" applyBorder="1" applyAlignment="1">
      <alignment horizontal="left" vertical="top" wrapText="1"/>
    </xf>
    <xf numFmtId="0" fontId="6" fillId="2" borderId="3" xfId="0" applyFont="1" applyFill="1" applyBorder="1" applyAlignment="1">
      <alignment horizontal="left" vertical="top"/>
    </xf>
    <xf numFmtId="0" fontId="7" fillId="2" borderId="1" xfId="0" applyFont="1" applyFill="1" applyBorder="1" applyAlignment="1">
      <alignment horizontal="left" vertical="top"/>
    </xf>
    <xf numFmtId="0" fontId="8" fillId="2" borderId="1" xfId="0" applyFont="1" applyFill="1" applyBorder="1" applyAlignment="1">
      <alignment horizontal="left" vertical="top"/>
    </xf>
    <xf numFmtId="0" fontId="9" fillId="2" borderId="1" xfId="0" applyFont="1" applyFill="1" applyBorder="1" applyAlignment="1">
      <alignment horizontal="left" vertical="top"/>
    </xf>
    <xf numFmtId="0" fontId="9" fillId="2" borderId="1" xfId="0" applyFont="1" applyFill="1" applyBorder="1" applyAlignment="1">
      <alignment horizontal="left" vertical="top" wrapText="1"/>
    </xf>
    <xf numFmtId="0" fontId="6" fillId="2" borderId="4" xfId="0" applyFont="1" applyFill="1" applyBorder="1" applyAlignment="1">
      <alignment horizontal="left"/>
    </xf>
    <xf numFmtId="0" fontId="6" fillId="2" borderId="4" xfId="0" applyFont="1" applyFill="1" applyBorder="1" applyAlignment="1">
      <alignment horizontal="right"/>
    </xf>
    <xf numFmtId="3" fontId="9" fillId="2" borderId="1" xfId="0" applyNumberFormat="1" applyFont="1" applyFill="1" applyBorder="1" applyAlignment="1">
      <alignment horizontal="left"/>
    </xf>
    <xf numFmtId="3" fontId="9" fillId="2" borderId="1" xfId="0" applyNumberFormat="1" applyFont="1" applyFill="1" applyBorder="1" applyAlignment="1">
      <alignment horizontal="right"/>
    </xf>
    <xf numFmtId="165" fontId="9" fillId="2" borderId="1" xfId="0" applyNumberFormat="1" applyFont="1" applyFill="1" applyBorder="1" applyAlignment="1">
      <alignment horizontal="left"/>
    </xf>
    <xf numFmtId="166" fontId="9" fillId="2" borderId="1" xfId="0" applyNumberFormat="1" applyFont="1" applyFill="1" applyBorder="1" applyAlignment="1">
      <alignment horizontal="left"/>
    </xf>
    <xf numFmtId="167" fontId="9" fillId="2" borderId="1" xfId="0" applyNumberFormat="1" applyFont="1" applyFill="1" applyBorder="1" applyAlignment="1">
      <alignment horizontal="left"/>
    </xf>
    <xf numFmtId="168" fontId="9" fillId="2" borderId="1" xfId="0" applyNumberFormat="1" applyFont="1" applyFill="1" applyBorder="1" applyAlignment="1">
      <alignment horizontal="right"/>
    </xf>
    <xf numFmtId="0" fontId="9" fillId="2" borderId="1" xfId="0" applyFont="1" applyFill="1" applyBorder="1" applyAlignment="1">
      <alignment horizontal="left"/>
    </xf>
    <xf numFmtId="0" fontId="9" fillId="2" borderId="5" xfId="0" applyFont="1" applyFill="1" applyBorder="1" applyAlignment="1">
      <alignment horizontal="left"/>
    </xf>
    <xf numFmtId="166" fontId="9" fillId="2" borderId="5" xfId="0" applyNumberFormat="1" applyFont="1" applyFill="1" applyBorder="1" applyAlignment="1">
      <alignment horizontal="left"/>
    </xf>
    <xf numFmtId="167" fontId="9" fillId="2" borderId="5" xfId="0" applyNumberFormat="1" applyFont="1" applyFill="1" applyBorder="1" applyAlignment="1">
      <alignment horizontal="left"/>
    </xf>
    <xf numFmtId="168" fontId="9" fillId="2" borderId="5" xfId="0" applyNumberFormat="1" applyFont="1" applyFill="1" applyBorder="1" applyAlignment="1">
      <alignment horizontal="right"/>
    </xf>
    <xf numFmtId="168" fontId="9" fillId="3" borderId="1" xfId="0" applyNumberFormat="1" applyFont="1" applyFill="1" applyBorder="1" applyAlignment="1">
      <alignment horizontal="right"/>
    </xf>
    <xf numFmtId="168" fontId="15" fillId="3" borderId="1" xfId="0" applyNumberFormat="1" applyFont="1" applyFill="1" applyBorder="1" applyAlignment="1">
      <alignment horizontal="right"/>
    </xf>
    <xf numFmtId="3" fontId="0" fillId="2" borderId="0" xfId="0" applyNumberFormat="1" applyFont="1" applyFill="1" applyBorder="1" applyAlignment="1">
      <alignment horizontal="left"/>
    </xf>
    <xf numFmtId="0" fontId="17" fillId="2" borderId="1" xfId="0" applyFont="1" applyFill="1" applyBorder="1" applyAlignment="1">
      <alignment horizontal="left" vertical="top"/>
    </xf>
    <xf numFmtId="3" fontId="9" fillId="3" borderId="1" xfId="0" applyNumberFormat="1" applyFont="1" applyFill="1" applyBorder="1" applyAlignment="1">
      <alignment horizontal="right"/>
    </xf>
    <xf numFmtId="168" fontId="6" fillId="3" borderId="1" xfId="0" applyNumberFormat="1" applyFont="1" applyFill="1" applyBorder="1" applyAlignment="1">
      <alignment horizontal="right"/>
    </xf>
    <xf numFmtId="168" fontId="15" fillId="3" borderId="5" xfId="0" applyNumberFormat="1" applyFont="1" applyFill="1" applyBorder="1" applyAlignment="1">
      <alignment horizontal="right"/>
    </xf>
    <xf numFmtId="0" fontId="6" fillId="3" borderId="4" xfId="0" applyFont="1" applyFill="1" applyBorder="1" applyAlignment="1">
      <alignment horizontal="left"/>
    </xf>
    <xf numFmtId="0" fontId="6" fillId="3" borderId="4" xfId="0" applyFont="1" applyFill="1" applyBorder="1" applyAlignment="1">
      <alignment horizontal="right" wrapText="1"/>
    </xf>
    <xf numFmtId="0" fontId="9" fillId="3" borderId="1" xfId="0" applyFont="1" applyFill="1" applyBorder="1" applyAlignment="1">
      <alignment horizontal="left"/>
    </xf>
    <xf numFmtId="0" fontId="0" fillId="3" borderId="0" xfId="0" applyFont="1" applyFill="1" applyBorder="1" applyAlignment="1">
      <alignment horizontal="left"/>
    </xf>
    <xf numFmtId="0" fontId="6" fillId="3" borderId="4" xfId="0" applyFont="1" applyFill="1" applyBorder="1" applyAlignment="1">
      <alignment horizontal="right"/>
    </xf>
    <xf numFmtId="165" fontId="9" fillId="3" borderId="1" xfId="0" applyNumberFormat="1" applyFont="1" applyFill="1" applyBorder="1" applyAlignment="1">
      <alignment horizontal="left"/>
    </xf>
    <xf numFmtId="166" fontId="6" fillId="3" borderId="1" xfId="0" applyNumberFormat="1" applyFont="1" applyFill="1" applyBorder="1" applyAlignment="1">
      <alignment horizontal="left"/>
    </xf>
    <xf numFmtId="167" fontId="6" fillId="3" borderId="1" xfId="0" applyNumberFormat="1" applyFont="1" applyFill="1" applyBorder="1" applyAlignment="1">
      <alignment horizontal="left"/>
    </xf>
    <xf numFmtId="169" fontId="6" fillId="3" borderId="1" xfId="0" applyNumberFormat="1" applyFont="1" applyFill="1" applyBorder="1" applyAlignment="1">
      <alignment horizontal="left"/>
    </xf>
    <xf numFmtId="3" fontId="6" fillId="3" borderId="1" xfId="0" applyNumberFormat="1" applyFont="1" applyFill="1" applyBorder="1" applyAlignment="1">
      <alignment horizontal="right"/>
    </xf>
    <xf numFmtId="3" fontId="9" fillId="3" borderId="1" xfId="0" applyNumberFormat="1" applyFont="1" applyFill="1" applyBorder="1" applyAlignment="1">
      <alignment horizontal="left"/>
    </xf>
    <xf numFmtId="3" fontId="15" fillId="3" borderId="1" xfId="0" applyNumberFormat="1" applyFont="1" applyFill="1" applyBorder="1" applyAlignment="1">
      <alignment horizontal="right"/>
    </xf>
    <xf numFmtId="166" fontId="9" fillId="3" borderId="1" xfId="0" applyNumberFormat="1" applyFont="1" applyFill="1" applyBorder="1" applyAlignment="1">
      <alignment horizontal="left"/>
    </xf>
    <xf numFmtId="167" fontId="9" fillId="3" borderId="1" xfId="0" applyNumberFormat="1" applyFont="1" applyFill="1" applyBorder="1" applyAlignment="1">
      <alignment horizontal="left"/>
    </xf>
    <xf numFmtId="169" fontId="9" fillId="3" borderId="1" xfId="0" applyNumberFormat="1" applyFont="1" applyFill="1" applyBorder="1" applyAlignment="1">
      <alignment horizontal="left"/>
    </xf>
    <xf numFmtId="168" fontId="0" fillId="3" borderId="0" xfId="0" applyNumberFormat="1" applyFont="1" applyFill="1" applyBorder="1" applyAlignment="1">
      <alignment horizontal="left"/>
    </xf>
    <xf numFmtId="0" fontId="9" fillId="3" borderId="5" xfId="0" applyFont="1" applyFill="1" applyBorder="1" applyAlignment="1">
      <alignment horizontal="left"/>
    </xf>
    <xf numFmtId="166" fontId="9" fillId="3" borderId="5" xfId="0" applyNumberFormat="1" applyFont="1" applyFill="1" applyBorder="1" applyAlignment="1">
      <alignment horizontal="left"/>
    </xf>
    <xf numFmtId="167" fontId="9" fillId="3" borderId="5" xfId="0" applyNumberFormat="1" applyFont="1" applyFill="1" applyBorder="1" applyAlignment="1">
      <alignment horizontal="left"/>
    </xf>
    <xf numFmtId="169" fontId="9" fillId="3" borderId="5" xfId="0" applyNumberFormat="1" applyFont="1" applyFill="1" applyBorder="1" applyAlignment="1">
      <alignment horizontal="left"/>
    </xf>
    <xf numFmtId="168" fontId="9" fillId="3" borderId="5" xfId="0" applyNumberFormat="1" applyFont="1" applyFill="1" applyBorder="1" applyAlignment="1">
      <alignment horizontal="right"/>
    </xf>
    <xf numFmtId="170" fontId="9" fillId="3" borderId="1" xfId="0" applyNumberFormat="1" applyFont="1" applyFill="1" applyBorder="1" applyAlignment="1">
      <alignment horizontal="left"/>
    </xf>
    <xf numFmtId="170" fontId="9" fillId="3" borderId="5" xfId="0" applyNumberFormat="1" applyFont="1" applyFill="1" applyBorder="1" applyAlignment="1">
      <alignment horizontal="left"/>
    </xf>
    <xf numFmtId="171" fontId="9" fillId="3" borderId="1" xfId="0" applyNumberFormat="1" applyFont="1" applyFill="1" applyBorder="1" applyAlignment="1">
      <alignment horizontal="left"/>
    </xf>
    <xf numFmtId="171" fontId="9" fillId="3" borderId="5" xfId="0" applyNumberFormat="1" applyFont="1" applyFill="1" applyBorder="1" applyAlignment="1">
      <alignment horizontal="left"/>
    </xf>
    <xf numFmtId="0" fontId="0" fillId="3" borderId="0" xfId="0" applyFont="1" applyFill="1" applyBorder="1" applyAlignment="1">
      <alignment horizontal="right"/>
    </xf>
    <xf numFmtId="172" fontId="9" fillId="3" borderId="1" xfId="0" applyNumberFormat="1" applyFont="1" applyFill="1" applyBorder="1" applyAlignment="1">
      <alignment horizontal="left"/>
    </xf>
    <xf numFmtId="173" fontId="9" fillId="3" borderId="1" xfId="0" applyNumberFormat="1" applyFont="1" applyFill="1" applyBorder="1" applyAlignment="1">
      <alignment horizontal="left"/>
    </xf>
    <xf numFmtId="173" fontId="6" fillId="3" borderId="1" xfId="0" applyNumberFormat="1" applyFont="1" applyFill="1" applyBorder="1" applyAlignment="1">
      <alignment horizontal="left"/>
    </xf>
    <xf numFmtId="0" fontId="6" fillId="3" borderId="1" xfId="0" applyFont="1" applyFill="1" applyBorder="1" applyAlignment="1">
      <alignment horizontal="left"/>
    </xf>
    <xf numFmtId="172" fontId="9" fillId="3" borderId="5" xfId="0" applyNumberFormat="1" applyFont="1" applyFill="1" applyBorder="1" applyAlignment="1">
      <alignment horizontal="left"/>
    </xf>
    <xf numFmtId="174" fontId="9" fillId="3" borderId="1" xfId="0" applyNumberFormat="1" applyFont="1" applyFill="1" applyBorder="1" applyAlignment="1">
      <alignment horizontal="left"/>
    </xf>
    <xf numFmtId="175" fontId="9" fillId="3" borderId="1" xfId="0" applyNumberFormat="1" applyFont="1" applyFill="1" applyBorder="1" applyAlignment="1">
      <alignment horizontal="left"/>
    </xf>
    <xf numFmtId="174" fontId="9" fillId="3" borderId="5" xfId="0" applyNumberFormat="1" applyFont="1" applyFill="1" applyBorder="1" applyAlignment="1">
      <alignment horizontal="left"/>
    </xf>
    <xf numFmtId="176" fontId="9" fillId="3" borderId="1" xfId="0" applyNumberFormat="1" applyFont="1" applyFill="1" applyBorder="1" applyAlignment="1">
      <alignment horizontal="left"/>
    </xf>
    <xf numFmtId="176" fontId="9" fillId="3" borderId="5" xfId="0" applyNumberFormat="1" applyFont="1" applyFill="1" applyBorder="1" applyAlignment="1">
      <alignment horizontal="left"/>
    </xf>
    <xf numFmtId="177" fontId="9" fillId="3" borderId="1" xfId="0" applyNumberFormat="1" applyFont="1" applyFill="1" applyBorder="1" applyAlignment="1">
      <alignment horizontal="left"/>
    </xf>
    <xf numFmtId="168" fontId="18" fillId="3" borderId="1" xfId="0" applyNumberFormat="1" applyFont="1" applyFill="1" applyBorder="1" applyAlignment="1">
      <alignment horizontal="right"/>
    </xf>
    <xf numFmtId="177" fontId="9" fillId="3" borderId="5" xfId="0" applyNumberFormat="1" applyFont="1" applyFill="1" applyBorder="1" applyAlignment="1">
      <alignment horizontal="left"/>
    </xf>
    <xf numFmtId="178" fontId="9" fillId="3" borderId="1" xfId="0" applyNumberFormat="1" applyFont="1" applyFill="1" applyBorder="1" applyAlignment="1">
      <alignment horizontal="left"/>
    </xf>
    <xf numFmtId="0" fontId="16" fillId="3" borderId="0" xfId="0" applyFont="1" applyFill="1" applyBorder="1" applyAlignment="1">
      <alignment horizontal="left"/>
    </xf>
    <xf numFmtId="179" fontId="9" fillId="3" borderId="1" xfId="0" applyNumberFormat="1" applyFont="1" applyFill="1" applyBorder="1" applyAlignment="1">
      <alignment horizontal="left"/>
    </xf>
    <xf numFmtId="178" fontId="9" fillId="3" borderId="5" xfId="0" applyNumberFormat="1" applyFont="1" applyFill="1" applyBorder="1" applyAlignment="1">
      <alignment horizontal="left"/>
    </xf>
    <xf numFmtId="180" fontId="9" fillId="3" borderId="1" xfId="0" applyNumberFormat="1" applyFont="1" applyFill="1" applyBorder="1" applyAlignment="1">
      <alignment horizontal="left"/>
    </xf>
    <xf numFmtId="0" fontId="0" fillId="2" borderId="1" xfId="0" applyFont="1" applyFill="1" applyBorder="1" applyAlignment="1">
      <alignment horizontal="lef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2" fillId="2" borderId="1" xfId="0" applyFont="1" applyFill="1" applyBorder="1" applyAlignment="1">
      <alignment horizontal="left" wrapText="1"/>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10" fillId="2" borderId="1" xfId="0" applyFont="1" applyFill="1" applyBorder="1" applyAlignment="1">
      <alignment horizontal="right" wrapText="1"/>
    </xf>
    <xf numFmtId="0" fontId="10" fillId="2" borderId="1" xfId="0" applyFont="1" applyFill="1" applyBorder="1" applyAlignment="1">
      <alignment horizontal="left" wrapText="1"/>
    </xf>
    <xf numFmtId="0" fontId="1" fillId="3" borderId="1" xfId="0" applyFont="1" applyFill="1" applyBorder="1" applyAlignment="1">
      <alignment horizontal="left" wrapText="1"/>
    </xf>
    <xf numFmtId="0" fontId="0" fillId="3" borderId="0" xfId="0" applyFont="1" applyFill="1" applyBorder="1" applyAlignment="1">
      <alignment horizontal="left"/>
    </xf>
    <xf numFmtId="0" fontId="10" fillId="3" borderId="1" xfId="0" applyFont="1" applyFill="1" applyBorder="1" applyAlignment="1">
      <alignment horizontal="right" wrapText="1"/>
    </xf>
    <xf numFmtId="0" fontId="10" fillId="3" borderId="1" xfId="0" applyFont="1" applyFill="1" applyBorder="1" applyAlignment="1">
      <alignment horizontal="left" wrapText="1"/>
    </xf>
    <xf numFmtId="0" fontId="4" fillId="3" borderId="1" xfId="0" applyFont="1" applyFill="1" applyBorder="1" applyAlignment="1">
      <alignment horizontal="lef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2134059</xdr:colOff>
      <xdr:row>1</xdr:row>
      <xdr:rowOff>93</xdr:rowOff>
    </xdr:to>
    <xdr:pic>
      <xdr:nvPicPr>
        <xdr:cNvPr id="3" name="Picture 2">
          <a:extLst>
            <a:ext uri="{FF2B5EF4-FFF2-40B4-BE49-F238E27FC236}">
              <a16:creationId xmlns:a16="http://schemas.microsoft.com/office/drawing/2014/main" id="{70018F0B-2BB5-4A5A-B836-3C7E2A8F6375}"/>
            </a:ext>
          </a:extLst>
        </xdr:cNvPr>
        <xdr:cNvPicPr>
          <a:picLocks noChangeAspect="1"/>
        </xdr:cNvPicPr>
      </xdr:nvPicPr>
      <xdr:blipFill>
        <a:blip xmlns:r="http://schemas.openxmlformats.org/officeDocument/2006/relationships" r:embed="rId1"/>
        <a:stretch>
          <a:fillRect/>
        </a:stretch>
      </xdr:blipFill>
      <xdr:spPr>
        <a:xfrm>
          <a:off x="0" y="57150"/>
          <a:ext cx="3286584" cy="666843"/>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2"/>
  <sheetViews>
    <sheetView tabSelected="1" zoomScaleNormal="100" workbookViewId="0"/>
  </sheetViews>
  <sheetFormatPr defaultColWidth="11.42578125" defaultRowHeight="11.1" customHeight="1" x14ac:dyDescent="0.2"/>
  <cols>
    <col min="1" max="1" width="4.85546875" customWidth="1"/>
    <col min="2" max="2" width="12.42578125" customWidth="1"/>
    <col min="3" max="3" width="120.7109375" bestFit="1" customWidth="1"/>
  </cols>
  <sheetData>
    <row r="1" spans="1:3" ht="57" customHeight="1" x14ac:dyDescent="0.2">
      <c r="A1" s="77"/>
      <c r="B1" s="77"/>
      <c r="C1" s="77"/>
    </row>
    <row r="2" spans="1:3" ht="15" customHeight="1" x14ac:dyDescent="0.2">
      <c r="A2" s="78" t="s">
        <v>0</v>
      </c>
      <c r="B2" s="79"/>
      <c r="C2" s="79"/>
    </row>
    <row r="3" spans="1:3" ht="11.1" customHeight="1" x14ac:dyDescent="0.2">
      <c r="A3" s="80" t="s">
        <v>1</v>
      </c>
      <c r="B3" s="79"/>
      <c r="C3" s="79"/>
    </row>
    <row r="4" spans="1:3" ht="15" customHeight="1" x14ac:dyDescent="0.2"/>
    <row r="5" spans="1:3" ht="15" customHeight="1" x14ac:dyDescent="0.2">
      <c r="A5" s="1" t="s">
        <v>2</v>
      </c>
      <c r="B5" s="2" t="s">
        <v>0</v>
      </c>
      <c r="C5" s="3" t="s">
        <v>0</v>
      </c>
    </row>
    <row r="6" spans="1:3" ht="15" customHeight="1" x14ac:dyDescent="0.2">
      <c r="A6" s="4" t="s">
        <v>3</v>
      </c>
      <c r="B6" s="5"/>
      <c r="C6" s="6"/>
    </row>
    <row r="7" spans="1:3" ht="15" customHeight="1" x14ac:dyDescent="0.2">
      <c r="A7" s="4" t="s">
        <v>2</v>
      </c>
      <c r="B7" s="5" t="s">
        <v>4</v>
      </c>
      <c r="C7" s="6" t="str">
        <f>MID('Table RP.1'!A3,FIND(":",'Table RP.1'!A3)+2,LEN('Table RP.1'!A3))</f>
        <v>Mental health care, by setting and mental health legal status, 2019–20</v>
      </c>
    </row>
    <row r="8" spans="1:3" ht="15" customHeight="1" x14ac:dyDescent="0.2">
      <c r="A8" s="4" t="s">
        <v>2</v>
      </c>
      <c r="B8" s="5" t="s">
        <v>5</v>
      </c>
      <c r="C8" s="6" t="str">
        <f>MID('Table RP.2'!A3,FIND(":",'Table RP.2'!A3)+2,LEN('Table RP.2'!A3))</f>
        <v>Mental health care, by setting and mental health legal status, states and territories, 2019–20</v>
      </c>
    </row>
    <row r="9" spans="1:3" ht="15" customHeight="1" x14ac:dyDescent="0.2">
      <c r="A9" s="4" t="s">
        <v>2</v>
      </c>
      <c r="B9" s="5" t="s">
        <v>6</v>
      </c>
      <c r="C9" s="6" t="str">
        <f>MID('Table RP.3'!A3,FIND(":",'Table RP.3'!A3)+2,LEN('Table RP.3'!A3))</f>
        <v>Separations and patient days (per cent that are involuntary), with specialised mental health care days, states and territories, 2019–20</v>
      </c>
    </row>
    <row r="10" spans="1:3" ht="15" customHeight="1" x14ac:dyDescent="0.2">
      <c r="A10" s="4" t="s">
        <v>2</v>
      </c>
      <c r="B10" s="5" t="s">
        <v>7</v>
      </c>
      <c r="C10" s="6" t="str">
        <f>MID('Table RP.4'!A3,FIND(":",'Table RP.4'!A3)+2,LEN('Table RP.4'!A3))</f>
        <v>Separations and patient days (per cent that are involuntary), with specialised mental health care days, by patient demographics, 2019–20</v>
      </c>
    </row>
    <row r="11" spans="1:3" ht="15" customHeight="1" x14ac:dyDescent="0.2">
      <c r="A11" s="4" t="s">
        <v>8</v>
      </c>
      <c r="B11" s="5"/>
      <c r="C11" s="6"/>
    </row>
    <row r="12" spans="1:3" ht="15" customHeight="1" x14ac:dyDescent="0.2">
      <c r="A12" s="4" t="s">
        <v>2</v>
      </c>
      <c r="B12" s="5" t="s">
        <v>9</v>
      </c>
      <c r="C12" s="6" t="str">
        <f>MID('Table RP.5'!A3,FIND(":",'Table RP.5'!A3)+2,LEN('Table RP.5'!A3))</f>
        <v>Seclusion data for public sector acute mental health hospital services, states and territories, 2008-09 to 2020–21</v>
      </c>
    </row>
    <row r="13" spans="1:3" ht="15" customHeight="1" x14ac:dyDescent="0.2">
      <c r="A13" s="4" t="s">
        <v>2</v>
      </c>
      <c r="B13" s="5" t="s">
        <v>10</v>
      </c>
      <c r="C13" s="6" t="str">
        <f>MID('Table RP.6'!A3,FIND(":",'Table RP.6'!A3)+2,LEN('Table RP.6'!A3))</f>
        <v>Seclusion data for public sector acute mental health hospital services, by target population, 2008-09 to 2020–21</v>
      </c>
    </row>
    <row r="14" spans="1:3" ht="15" customHeight="1" x14ac:dyDescent="0.2">
      <c r="A14" s="4" t="s">
        <v>2</v>
      </c>
      <c r="B14" s="5" t="s">
        <v>11</v>
      </c>
      <c r="C14" s="6" t="str">
        <f>MID('Table RP.7'!A3,FIND(":",'Table RP.7'!A3)+2,LEN('Table RP.7'!A3))</f>
        <v>Seclusion data for public sector acute mental health hospital services, by remoteness area, 2013-14 to 2020–21</v>
      </c>
    </row>
    <row r="15" spans="1:3" ht="15" customHeight="1" x14ac:dyDescent="0.2">
      <c r="A15" s="4" t="s">
        <v>12</v>
      </c>
      <c r="B15" s="5"/>
      <c r="C15" s="6"/>
    </row>
    <row r="16" spans="1:3" ht="15" customHeight="1" x14ac:dyDescent="0.2">
      <c r="A16" s="4" t="s">
        <v>2</v>
      </c>
      <c r="B16" s="5" t="s">
        <v>13</v>
      </c>
      <c r="C16" s="6" t="str">
        <f>MID('Table RP.8'!A3,FIND(":",'Table RP.8'!A3)+2,LEN('Table RP.8'!A3))</f>
        <v>Restraint rate, public sector acute mental health hospital services, states and territories, 2015-16 to 2020–21</v>
      </c>
    </row>
    <row r="17" spans="1:3" ht="15" customHeight="1" x14ac:dyDescent="0.2">
      <c r="A17" s="4" t="s">
        <v>2</v>
      </c>
      <c r="B17" s="5" t="s">
        <v>14</v>
      </c>
      <c r="C17" s="6" t="str">
        <f>MID('Table RP.9'!A3,FIND(":",'Table RP.9'!A3)+2,LEN('Table RP.9'!A3))</f>
        <v>Restraint rate, public sector acute mental health hospital services, by target population, 2015-16 to 2020–21</v>
      </c>
    </row>
    <row r="18" spans="1:3" ht="15" customHeight="1" x14ac:dyDescent="0.2">
      <c r="A18" s="4" t="s">
        <v>2</v>
      </c>
      <c r="B18" s="5" t="s">
        <v>15</v>
      </c>
      <c r="C18" s="6" t="str">
        <f>MID('Table RP.10'!A3,FIND(":",'Table RP.10'!A3)+2,LEN('Table RP.10'!A3))</f>
        <v>Restraint rate, public sector acute mental health hospital services, by remoteness, 2015-16 to 2020–21</v>
      </c>
    </row>
    <row r="19" spans="1:3" ht="15" customHeight="1" x14ac:dyDescent="0.2">
      <c r="A19" s="4" t="s">
        <v>16</v>
      </c>
      <c r="B19" s="5"/>
      <c r="C19" s="6"/>
    </row>
    <row r="20" spans="1:3" ht="11.1" customHeight="1" x14ac:dyDescent="0.2">
      <c r="A20" s="4" t="s">
        <v>2</v>
      </c>
      <c r="B20" s="5" t="s">
        <v>17</v>
      </c>
      <c r="C20" s="6" t="str">
        <f>MID('Table RP.11'!A3,FIND(":",'Table RP.11'!A3)+2,LEN('Table RP.11'!A3))</f>
        <v>Rates of seclusion and restraint events, public sector acute mental health hospital services, states and territories, by hospital, 2020–21</v>
      </c>
    </row>
    <row r="21" spans="1:3" ht="9.9499999999999993" customHeight="1" x14ac:dyDescent="0.2"/>
    <row r="22" spans="1:3" ht="11.1" customHeight="1" x14ac:dyDescent="0.2">
      <c r="A22" s="81" t="s">
        <v>18</v>
      </c>
      <c r="B22" s="79"/>
      <c r="C22" s="79"/>
    </row>
  </sheetData>
  <mergeCells count="3">
    <mergeCell ref="A2:C2"/>
    <mergeCell ref="A3:C3"/>
    <mergeCell ref="A22:C22"/>
  </mergeCells>
  <hyperlinks>
    <hyperlink ref="B7" location="='Table RP.1'!A1" display="#='Table RP.1'!A1" xr:uid="{00000000-0004-0000-0000-000000000000}"/>
    <hyperlink ref="B8" location="='Table RP.2'!A1" display="#='Table RP.2'!A1" xr:uid="{00000000-0004-0000-0000-000001000000}"/>
    <hyperlink ref="B9" location="='Table RP.3'!A1" display="#='Table RP.3'!A1" xr:uid="{00000000-0004-0000-0000-000002000000}"/>
    <hyperlink ref="B10" location="='Table RP.4'!A1" display="#='Table RP.4'!A1" xr:uid="{00000000-0004-0000-0000-000003000000}"/>
    <hyperlink ref="B12" location="='Table RP.5'!A1" display="#='Table RP.5'!A1" xr:uid="{00000000-0004-0000-0000-000004000000}"/>
    <hyperlink ref="B13" location="='Table RP.6'!A1" display="#='Table RP.6'!A1" xr:uid="{00000000-0004-0000-0000-000005000000}"/>
    <hyperlink ref="B14" location="='Table RP.7'!A1" display="#='Table RP.7'!A1" xr:uid="{00000000-0004-0000-0000-000006000000}"/>
    <hyperlink ref="B16" location="='Table RP.8'!A1" display="#='Table RP.8'!A1" xr:uid="{00000000-0004-0000-0000-000007000000}"/>
    <hyperlink ref="B17" location="='Table RP.9'!A1" display="#='Table RP.9'!A1" xr:uid="{00000000-0004-0000-0000-000008000000}"/>
    <hyperlink ref="B18" location="='Table RP.10'!A1" display="#='Table RP.10'!A1" xr:uid="{00000000-0004-0000-0000-000009000000}"/>
    <hyperlink ref="B20" location="='Table RP.11'!A1" display="#='Table RP.11'!A1" xr:uid="{00000000-0004-0000-0000-00000A000000}"/>
  </hyperlinks>
  <pageMargins left="0.01" right="0.01" top="0.5" bottom="0.5" header="0" footer="0"/>
  <pageSetup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4"/>
  <sheetViews>
    <sheetView zoomScaleNormal="100" workbookViewId="0">
      <selection sqref="A1:K1"/>
    </sheetView>
  </sheetViews>
  <sheetFormatPr defaultColWidth="11.42578125" defaultRowHeight="11.1" customHeight="1" x14ac:dyDescent="0.2"/>
  <cols>
    <col min="1" max="1" width="81.7109375" style="36" bestFit="1" customWidth="1"/>
    <col min="2" max="2" width="27.7109375" style="36" bestFit="1" customWidth="1"/>
    <col min="3" max="5" width="9.7109375" style="36" bestFit="1" customWidth="1"/>
    <col min="6" max="8" width="8.7109375" style="36" bestFit="1" customWidth="1"/>
    <col min="9" max="9" width="9.7109375" style="36" bestFit="1" customWidth="1"/>
    <col min="10" max="10" width="8.7109375" style="36" bestFit="1" customWidth="1"/>
    <col min="11" max="11" width="19.7109375" style="36" bestFit="1" customWidth="1"/>
    <col min="12" max="16384" width="11.42578125" style="36"/>
  </cols>
  <sheetData>
    <row r="1" spans="1:11" ht="15" customHeight="1" x14ac:dyDescent="0.2">
      <c r="A1" s="85" t="s">
        <v>1</v>
      </c>
      <c r="B1" s="86"/>
      <c r="C1" s="86"/>
      <c r="D1" s="86"/>
      <c r="E1" s="86"/>
      <c r="F1" s="86"/>
      <c r="G1" s="86"/>
      <c r="H1" s="86"/>
      <c r="I1" s="86"/>
      <c r="J1" s="86"/>
      <c r="K1" s="86"/>
    </row>
    <row r="2" spans="1:11" ht="15" customHeight="1" x14ac:dyDescent="0.2">
      <c r="A2" s="87" t="s">
        <v>69</v>
      </c>
      <c r="B2" s="86"/>
      <c r="C2" s="86"/>
      <c r="D2" s="86"/>
      <c r="E2" s="86"/>
      <c r="F2" s="86"/>
      <c r="G2" s="86"/>
      <c r="H2" s="86"/>
      <c r="I2" s="86"/>
      <c r="J2" s="86"/>
      <c r="K2" s="86"/>
    </row>
    <row r="3" spans="1:11" ht="15" customHeight="1" x14ac:dyDescent="0.2">
      <c r="A3" s="88" t="s">
        <v>189</v>
      </c>
      <c r="B3" s="86"/>
      <c r="C3" s="86"/>
      <c r="D3" s="86"/>
      <c r="E3" s="86"/>
      <c r="F3" s="86"/>
      <c r="G3" s="86"/>
      <c r="H3" s="86"/>
      <c r="I3" s="86"/>
      <c r="J3" s="86"/>
      <c r="K3" s="86"/>
    </row>
    <row r="5" spans="1:11" ht="36" customHeight="1" x14ac:dyDescent="0.2">
      <c r="A5" s="33" t="s">
        <v>142</v>
      </c>
      <c r="B5" s="33" t="s">
        <v>190</v>
      </c>
      <c r="C5" s="37" t="s">
        <v>148</v>
      </c>
      <c r="D5" s="37" t="s">
        <v>149</v>
      </c>
      <c r="E5" s="37" t="s">
        <v>150</v>
      </c>
      <c r="F5" s="37" t="s">
        <v>151</v>
      </c>
      <c r="G5" s="37" t="s">
        <v>152</v>
      </c>
      <c r="H5" s="37" t="s">
        <v>153</v>
      </c>
      <c r="I5" s="37" t="s">
        <v>154</v>
      </c>
      <c r="J5" s="37" t="s">
        <v>155</v>
      </c>
      <c r="K5" s="34" t="s">
        <v>156</v>
      </c>
    </row>
    <row r="6" spans="1:11" ht="12" customHeight="1" x14ac:dyDescent="0.2">
      <c r="A6" s="35" t="s">
        <v>160</v>
      </c>
      <c r="B6" s="67" t="s">
        <v>191</v>
      </c>
      <c r="C6" s="26">
        <v>7.8330900000000003</v>
      </c>
      <c r="D6" s="26">
        <v>7.3870300000000002</v>
      </c>
      <c r="E6" s="26">
        <v>7.9394400000000003</v>
      </c>
      <c r="F6" s="26">
        <v>7.4058099999999998</v>
      </c>
      <c r="G6" s="26">
        <v>6.8681299999999998</v>
      </c>
      <c r="H6" s="26">
        <v>7.3193700000000002</v>
      </c>
      <c r="I6" s="26">
        <v>8.1975499999999997</v>
      </c>
      <c r="J6" s="26">
        <v>7.5597399999999997</v>
      </c>
      <c r="K6" s="26">
        <v>0.51561000000000001</v>
      </c>
    </row>
    <row r="7" spans="1:11" ht="12" customHeight="1" x14ac:dyDescent="0.2">
      <c r="A7" s="35" t="s">
        <v>160</v>
      </c>
      <c r="B7" s="67" t="s">
        <v>192</v>
      </c>
      <c r="C7" s="26">
        <v>9.6605799999999995</v>
      </c>
      <c r="D7" s="26">
        <v>7.9750699999999997</v>
      </c>
      <c r="E7" s="26">
        <v>7.7192699999999999</v>
      </c>
      <c r="F7" s="26">
        <v>7.3982999999999999</v>
      </c>
      <c r="G7" s="26">
        <v>6.1741200000000003</v>
      </c>
      <c r="H7" s="26">
        <v>6.7996600000000003</v>
      </c>
      <c r="I7" s="26">
        <v>6.9629500000000002</v>
      </c>
      <c r="J7" s="26">
        <v>5.3693600000000004</v>
      </c>
      <c r="K7" s="26">
        <v>-7.7008700000000001</v>
      </c>
    </row>
    <row r="8" spans="1:11" ht="12" customHeight="1" x14ac:dyDescent="0.2">
      <c r="A8" s="35" t="s">
        <v>160</v>
      </c>
      <c r="B8" s="67" t="s">
        <v>193</v>
      </c>
      <c r="C8" s="26">
        <v>11.41581</v>
      </c>
      <c r="D8" s="26">
        <v>17.177910000000001</v>
      </c>
      <c r="E8" s="26">
        <v>11.19933</v>
      </c>
      <c r="F8" s="26">
        <v>7.8578599999999996</v>
      </c>
      <c r="G8" s="26">
        <v>9.8466400000000007</v>
      </c>
      <c r="H8" s="26">
        <v>7.2636000000000003</v>
      </c>
      <c r="I8" s="26">
        <v>10.23221</v>
      </c>
      <c r="J8" s="26">
        <v>8.9363799999999998</v>
      </c>
      <c r="K8" s="26">
        <v>3.2676799999999999</v>
      </c>
    </row>
    <row r="9" spans="1:11" ht="12" customHeight="1" x14ac:dyDescent="0.2">
      <c r="A9" s="65" t="s">
        <v>182</v>
      </c>
      <c r="B9" s="67" t="s">
        <v>194</v>
      </c>
      <c r="C9" s="26" t="s">
        <v>85</v>
      </c>
      <c r="D9" s="26" t="s">
        <v>85</v>
      </c>
      <c r="E9" s="26" t="s">
        <v>85</v>
      </c>
      <c r="F9" s="26" t="s">
        <v>85</v>
      </c>
      <c r="G9" s="26" t="s">
        <v>85</v>
      </c>
      <c r="H9" s="26" t="s">
        <v>85</v>
      </c>
      <c r="I9" s="26" t="s">
        <v>85</v>
      </c>
      <c r="J9" s="26" t="s">
        <v>85</v>
      </c>
      <c r="K9" s="26" t="s">
        <v>85</v>
      </c>
    </row>
    <row r="10" spans="1:11" ht="12" customHeight="1" x14ac:dyDescent="0.2">
      <c r="A10" s="35" t="s">
        <v>195</v>
      </c>
      <c r="B10" s="67" t="s">
        <v>191</v>
      </c>
      <c r="C10" s="26">
        <v>6.3893199999999997</v>
      </c>
      <c r="D10" s="26">
        <v>6.4164899999999996</v>
      </c>
      <c r="E10" s="26">
        <v>5.1089599999999997</v>
      </c>
      <c r="F10" s="26">
        <v>5.9334699999999998</v>
      </c>
      <c r="G10" s="26">
        <v>5.4432400000000003</v>
      </c>
      <c r="H10" s="26">
        <v>4.3161300000000002</v>
      </c>
      <c r="I10" s="26">
        <v>5.1136299999999997</v>
      </c>
      <c r="J10" s="26">
        <v>5.4903000000000004</v>
      </c>
      <c r="K10" s="26">
        <v>-1.92195</v>
      </c>
    </row>
    <row r="11" spans="1:11" ht="12" customHeight="1" x14ac:dyDescent="0.2">
      <c r="A11" s="35" t="s">
        <v>195</v>
      </c>
      <c r="B11" s="67" t="s">
        <v>192</v>
      </c>
      <c r="C11" s="26">
        <v>4.4318600000000004</v>
      </c>
      <c r="D11" s="26">
        <v>5.1281400000000001</v>
      </c>
      <c r="E11" s="26">
        <v>6.3688799999999999</v>
      </c>
      <c r="F11" s="26">
        <v>5.6341000000000001</v>
      </c>
      <c r="G11" s="26">
        <v>4.3041200000000002</v>
      </c>
      <c r="H11" s="26">
        <v>3.7666400000000002</v>
      </c>
      <c r="I11" s="26">
        <v>4.51999</v>
      </c>
      <c r="J11" s="26">
        <v>4.0558500000000004</v>
      </c>
      <c r="K11" s="26">
        <v>-7.8883799999999997</v>
      </c>
    </row>
    <row r="12" spans="1:11" ht="12" customHeight="1" x14ac:dyDescent="0.2">
      <c r="A12" s="35" t="s">
        <v>195</v>
      </c>
      <c r="B12" s="67" t="s">
        <v>193</v>
      </c>
      <c r="C12" s="26">
        <v>6.0674099999999997</v>
      </c>
      <c r="D12" s="26">
        <v>5.9105100000000004</v>
      </c>
      <c r="E12" s="26">
        <v>4.92394</v>
      </c>
      <c r="F12" s="26">
        <v>4.6762699999999997</v>
      </c>
      <c r="G12" s="26">
        <v>5.1978200000000001</v>
      </c>
      <c r="H12" s="26">
        <v>3.8831199999999999</v>
      </c>
      <c r="I12" s="26">
        <v>3.1212</v>
      </c>
      <c r="J12" s="26">
        <v>3.6368900000000002</v>
      </c>
      <c r="K12" s="26">
        <v>-6.0909000000000004</v>
      </c>
    </row>
    <row r="13" spans="1:11" ht="12" customHeight="1" x14ac:dyDescent="0.2">
      <c r="A13" s="65" t="s">
        <v>182</v>
      </c>
      <c r="B13" s="67" t="s">
        <v>194</v>
      </c>
      <c r="C13" s="26" t="s">
        <v>85</v>
      </c>
      <c r="D13" s="26" t="s">
        <v>85</v>
      </c>
      <c r="E13" s="26" t="s">
        <v>85</v>
      </c>
      <c r="F13" s="26" t="s">
        <v>85</v>
      </c>
      <c r="G13" s="26" t="s">
        <v>85</v>
      </c>
      <c r="H13" s="26" t="s">
        <v>85</v>
      </c>
      <c r="I13" s="26" t="s">
        <v>85</v>
      </c>
      <c r="J13" s="26" t="s">
        <v>85</v>
      </c>
      <c r="K13" s="26" t="s">
        <v>85</v>
      </c>
    </row>
    <row r="14" spans="1:11" ht="12" customHeight="1" x14ac:dyDescent="0.2">
      <c r="A14" s="35" t="s">
        <v>185</v>
      </c>
      <c r="B14" s="67" t="s">
        <v>191</v>
      </c>
      <c r="C14" s="26">
        <v>5.4411699999999996</v>
      </c>
      <c r="D14" s="26">
        <v>5.1654299999999997</v>
      </c>
      <c r="E14" s="26">
        <v>4.9310099999999997</v>
      </c>
      <c r="F14" s="26">
        <v>4.3056099999999997</v>
      </c>
      <c r="G14" s="26">
        <v>3.7328100000000002</v>
      </c>
      <c r="H14" s="26">
        <v>3.6476999999999999</v>
      </c>
      <c r="I14" s="26">
        <v>3.9330599999999998</v>
      </c>
      <c r="J14" s="26">
        <v>3.6633599999999999</v>
      </c>
      <c r="K14" s="26">
        <v>-3.9580199999999999</v>
      </c>
    </row>
    <row r="15" spans="1:11" ht="12" customHeight="1" x14ac:dyDescent="0.2">
      <c r="A15" s="35" t="s">
        <v>185</v>
      </c>
      <c r="B15" s="67" t="s">
        <v>192</v>
      </c>
      <c r="C15" s="26">
        <v>5.3784700000000001</v>
      </c>
      <c r="D15" s="26">
        <v>4.5747200000000001</v>
      </c>
      <c r="E15" s="26">
        <v>4.9391600000000002</v>
      </c>
      <c r="F15" s="26">
        <v>4.2453099999999999</v>
      </c>
      <c r="G15" s="26">
        <v>3.9072499999999999</v>
      </c>
      <c r="H15" s="26">
        <v>3.79312</v>
      </c>
      <c r="I15" s="26">
        <v>3.7027999999999999</v>
      </c>
      <c r="J15" s="26">
        <v>2.9697399999999998</v>
      </c>
      <c r="K15" s="26">
        <v>-8.5460399999999996</v>
      </c>
    </row>
    <row r="16" spans="1:11" ht="12" customHeight="1" x14ac:dyDescent="0.2">
      <c r="A16" s="35" t="s">
        <v>185</v>
      </c>
      <c r="B16" s="67" t="s">
        <v>193</v>
      </c>
      <c r="C16" s="26">
        <v>5.4395300000000004</v>
      </c>
      <c r="D16" s="26">
        <v>5.9135</v>
      </c>
      <c r="E16" s="26">
        <v>4.9167199999999998</v>
      </c>
      <c r="F16" s="26">
        <v>4.2862900000000002</v>
      </c>
      <c r="G16" s="26">
        <v>5.1250499999999999</v>
      </c>
      <c r="H16" s="26">
        <v>3.8898999999999999</v>
      </c>
      <c r="I16" s="26">
        <v>4.5953600000000003</v>
      </c>
      <c r="J16" s="26">
        <v>4.0759400000000001</v>
      </c>
      <c r="K16" s="26">
        <v>-1.2501599999999999</v>
      </c>
    </row>
    <row r="17" spans="1:11" ht="12" customHeight="1" x14ac:dyDescent="0.2">
      <c r="A17" s="65" t="s">
        <v>182</v>
      </c>
      <c r="B17" s="67" t="s">
        <v>194</v>
      </c>
      <c r="C17" s="26" t="s">
        <v>85</v>
      </c>
      <c r="D17" s="26" t="s">
        <v>85</v>
      </c>
      <c r="E17" s="26" t="s">
        <v>85</v>
      </c>
      <c r="F17" s="26" t="s">
        <v>85</v>
      </c>
      <c r="G17" s="26" t="s">
        <v>85</v>
      </c>
      <c r="H17" s="26" t="s">
        <v>85</v>
      </c>
      <c r="I17" s="26" t="s">
        <v>85</v>
      </c>
      <c r="J17" s="26" t="s">
        <v>85</v>
      </c>
      <c r="K17" s="26" t="s">
        <v>85</v>
      </c>
    </row>
    <row r="18" spans="1:11" ht="12" customHeight="1" x14ac:dyDescent="0.2">
      <c r="A18" s="35" t="s">
        <v>186</v>
      </c>
      <c r="B18" s="67" t="s">
        <v>191</v>
      </c>
      <c r="C18" s="26">
        <v>2.0624899999999999</v>
      </c>
      <c r="D18" s="26">
        <v>1.9641200000000001</v>
      </c>
      <c r="E18" s="26">
        <v>2.0214599999999998</v>
      </c>
      <c r="F18" s="26">
        <v>2.0640000000000001</v>
      </c>
      <c r="G18" s="26">
        <v>2.1978599999999999</v>
      </c>
      <c r="H18" s="26">
        <v>2.4389599999999998</v>
      </c>
      <c r="I18" s="26">
        <v>2.5519500000000002</v>
      </c>
      <c r="J18" s="26">
        <v>2.5508700000000002</v>
      </c>
      <c r="K18" s="26">
        <v>5.4373500000000003</v>
      </c>
    </row>
    <row r="19" spans="1:11" ht="12" customHeight="1" x14ac:dyDescent="0.2">
      <c r="A19" s="35" t="s">
        <v>186</v>
      </c>
      <c r="B19" s="67" t="s">
        <v>192</v>
      </c>
      <c r="C19" s="26">
        <v>2.07789</v>
      </c>
      <c r="D19" s="26">
        <v>1.88673</v>
      </c>
      <c r="E19" s="26">
        <v>1.7098100000000001</v>
      </c>
      <c r="F19" s="26">
        <v>1.9659</v>
      </c>
      <c r="G19" s="26">
        <v>1.81569</v>
      </c>
      <c r="H19" s="26">
        <v>1.9960100000000001</v>
      </c>
      <c r="I19" s="26">
        <v>2.1426699999999999</v>
      </c>
      <c r="J19" s="26">
        <v>2.0500799999999999</v>
      </c>
      <c r="K19" s="26">
        <v>1.0537700000000001</v>
      </c>
    </row>
    <row r="20" spans="1:11" ht="12" customHeight="1" x14ac:dyDescent="0.2">
      <c r="A20" s="49" t="s">
        <v>186</v>
      </c>
      <c r="B20" s="68" t="s">
        <v>193</v>
      </c>
      <c r="C20" s="53">
        <v>2.1428600000000002</v>
      </c>
      <c r="D20" s="53">
        <v>2.9577100000000001</v>
      </c>
      <c r="E20" s="53">
        <v>2.2845499999999999</v>
      </c>
      <c r="F20" s="53">
        <v>1.9528300000000001</v>
      </c>
      <c r="G20" s="53">
        <v>1.9386699999999999</v>
      </c>
      <c r="H20" s="53">
        <v>2.0036100000000001</v>
      </c>
      <c r="I20" s="53">
        <v>2.2772899999999998</v>
      </c>
      <c r="J20" s="53">
        <v>2.2465799999999998</v>
      </c>
      <c r="K20" s="53">
        <v>3.5652699999999999</v>
      </c>
    </row>
    <row r="22" spans="1:11" ht="9.9499999999999993" customHeight="1" x14ac:dyDescent="0.2">
      <c r="A22" s="89" t="s">
        <v>196</v>
      </c>
      <c r="B22" s="86"/>
      <c r="C22" s="86"/>
      <c r="D22" s="86"/>
      <c r="E22" s="86"/>
      <c r="F22" s="86"/>
      <c r="G22" s="86"/>
      <c r="H22" s="86"/>
      <c r="I22" s="86"/>
      <c r="J22" s="86"/>
      <c r="K22" s="86"/>
    </row>
    <row r="23" spans="1:11" ht="9.9499999999999993" customHeight="1" x14ac:dyDescent="0.2">
      <c r="A23" s="89" t="s">
        <v>197</v>
      </c>
      <c r="B23" s="86"/>
      <c r="C23" s="86"/>
      <c r="D23" s="86"/>
      <c r="E23" s="86"/>
      <c r="F23" s="86"/>
      <c r="G23" s="86"/>
      <c r="H23" s="86"/>
      <c r="I23" s="86"/>
      <c r="J23" s="86"/>
      <c r="K23" s="86"/>
    </row>
    <row r="24" spans="1:11" ht="9.9499999999999993" customHeight="1" x14ac:dyDescent="0.2">
      <c r="A24" s="89" t="s">
        <v>174</v>
      </c>
      <c r="B24" s="86"/>
      <c r="C24" s="86"/>
      <c r="D24" s="86"/>
      <c r="E24" s="86"/>
      <c r="F24" s="86"/>
      <c r="G24" s="86"/>
      <c r="H24" s="86"/>
      <c r="I24" s="86"/>
      <c r="J24" s="86"/>
      <c r="K24" s="86"/>
    </row>
  </sheetData>
  <autoFilter ref="A5:B20" xr:uid="{00000000-0009-0000-0000-000009000000}"/>
  <mergeCells count="6">
    <mergeCell ref="A24:K24"/>
    <mergeCell ref="A1:K1"/>
    <mergeCell ref="A2:K2"/>
    <mergeCell ref="A3:K3"/>
    <mergeCell ref="A22:K22"/>
    <mergeCell ref="A23:K23"/>
  </mergeCells>
  <hyperlinks>
    <hyperlink ref="A2" location="'Table of contents'!A1" display="#'Table of contents'!A1" xr:uid="{00000000-0004-0000-0900-000000000000}"/>
    <hyperlink ref="A22" location="'General information'!A1" display="#'General information'!A1" xr:uid="{00000000-0004-0000-0900-000001000000}"/>
    <hyperlink ref="A23" location="'Specific information'!A1" display="#'Specific information'!A1" xr:uid="{00000000-0004-0000-0900-000002000000}"/>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1"/>
  <sheetViews>
    <sheetView zoomScaleNormal="100" workbookViewId="0">
      <selection sqref="A1:I1"/>
    </sheetView>
  </sheetViews>
  <sheetFormatPr defaultColWidth="11.42578125" defaultRowHeight="11.1" customHeight="1" x14ac:dyDescent="0.2"/>
  <cols>
    <col min="1" max="1" width="35.7109375" style="36" bestFit="1" customWidth="1"/>
    <col min="2" max="2" width="16.7109375" style="36" bestFit="1" customWidth="1"/>
    <col min="3" max="8" width="12.7109375" style="36" bestFit="1" customWidth="1"/>
    <col min="9" max="9" width="19.7109375" style="36" bestFit="1" customWidth="1"/>
    <col min="10" max="16384" width="11.42578125" style="36"/>
  </cols>
  <sheetData>
    <row r="1" spans="1:9" ht="15" customHeight="1" x14ac:dyDescent="0.2">
      <c r="A1" s="85" t="s">
        <v>1</v>
      </c>
      <c r="B1" s="86"/>
      <c r="C1" s="86"/>
      <c r="D1" s="86"/>
      <c r="E1" s="86"/>
      <c r="F1" s="86"/>
      <c r="G1" s="86"/>
      <c r="H1" s="86"/>
      <c r="I1" s="86"/>
    </row>
    <row r="2" spans="1:9" ht="15" customHeight="1" x14ac:dyDescent="0.2">
      <c r="A2" s="87" t="s">
        <v>69</v>
      </c>
      <c r="B2" s="86"/>
      <c r="C2" s="86"/>
      <c r="D2" s="86"/>
      <c r="E2" s="86"/>
      <c r="F2" s="86"/>
      <c r="G2" s="86"/>
      <c r="H2" s="86"/>
      <c r="I2" s="86"/>
    </row>
    <row r="3" spans="1:9" ht="15" customHeight="1" x14ac:dyDescent="0.2">
      <c r="A3" s="88" t="s">
        <v>198</v>
      </c>
      <c r="B3" s="86"/>
      <c r="C3" s="86"/>
      <c r="D3" s="86"/>
      <c r="E3" s="86"/>
      <c r="F3" s="86"/>
      <c r="G3" s="86"/>
      <c r="H3" s="86"/>
      <c r="I3" s="86"/>
    </row>
    <row r="5" spans="1:9" ht="36" customHeight="1" x14ac:dyDescent="0.2">
      <c r="A5" s="33" t="s">
        <v>199</v>
      </c>
      <c r="B5" s="33" t="s">
        <v>91</v>
      </c>
      <c r="C5" s="37" t="s">
        <v>150</v>
      </c>
      <c r="D5" s="37" t="s">
        <v>151</v>
      </c>
      <c r="E5" s="37" t="s">
        <v>152</v>
      </c>
      <c r="F5" s="37" t="s">
        <v>153</v>
      </c>
      <c r="G5" s="37" t="s">
        <v>154</v>
      </c>
      <c r="H5" s="37" t="s">
        <v>155</v>
      </c>
      <c r="I5" s="34" t="s">
        <v>156</v>
      </c>
    </row>
    <row r="6" spans="1:9" ht="12" customHeight="1" x14ac:dyDescent="0.2">
      <c r="A6" s="43" t="s">
        <v>200</v>
      </c>
      <c r="B6" s="43" t="s">
        <v>92</v>
      </c>
      <c r="C6" s="30">
        <v>2670</v>
      </c>
      <c r="D6" s="30">
        <v>1479</v>
      </c>
      <c r="E6" s="30">
        <v>797</v>
      </c>
      <c r="F6" s="30">
        <v>991</v>
      </c>
      <c r="G6" s="30">
        <v>1213</v>
      </c>
      <c r="H6" s="30">
        <v>1108</v>
      </c>
      <c r="I6" s="26">
        <v>-6.9657400000000003</v>
      </c>
    </row>
    <row r="7" spans="1:9" ht="12" customHeight="1" x14ac:dyDescent="0.2">
      <c r="A7" s="43" t="s">
        <v>201</v>
      </c>
      <c r="B7" s="43" t="s">
        <v>92</v>
      </c>
      <c r="C7" s="30">
        <v>14533</v>
      </c>
      <c r="D7" s="30">
        <v>13321</v>
      </c>
      <c r="E7" s="30">
        <v>16920</v>
      </c>
      <c r="F7" s="30">
        <v>18709</v>
      </c>
      <c r="G7" s="30">
        <v>18352</v>
      </c>
      <c r="H7" s="30">
        <v>19690</v>
      </c>
      <c r="I7" s="26">
        <v>10.26234</v>
      </c>
    </row>
    <row r="8" spans="1:9" ht="12" customHeight="1" x14ac:dyDescent="0.2">
      <c r="A8" s="69" t="s">
        <v>202</v>
      </c>
      <c r="B8" s="60" t="s">
        <v>159</v>
      </c>
      <c r="C8" s="26" t="s">
        <v>85</v>
      </c>
      <c r="D8" s="26" t="s">
        <v>85</v>
      </c>
      <c r="E8" s="26" t="s">
        <v>85</v>
      </c>
      <c r="F8" s="26" t="s">
        <v>85</v>
      </c>
      <c r="G8" s="26" t="s">
        <v>85</v>
      </c>
      <c r="H8" s="26" t="s">
        <v>85</v>
      </c>
      <c r="I8" s="26" t="s">
        <v>85</v>
      </c>
    </row>
    <row r="9" spans="1:9" ht="12" customHeight="1" x14ac:dyDescent="0.2">
      <c r="A9" s="69" t="s">
        <v>203</v>
      </c>
      <c r="B9" s="61" t="s">
        <v>92</v>
      </c>
      <c r="C9" s="31">
        <v>1.6964999999999999</v>
      </c>
      <c r="D9" s="31">
        <v>0.92159999999999997</v>
      </c>
      <c r="E9" s="31">
        <v>0.48647000000000001</v>
      </c>
      <c r="F9" s="31">
        <v>0.60131000000000001</v>
      </c>
      <c r="G9" s="31">
        <v>0.72958999999999996</v>
      </c>
      <c r="H9" s="31">
        <v>0.65359999999999996</v>
      </c>
      <c r="I9" s="31">
        <v>-8.2319499999999994</v>
      </c>
    </row>
    <row r="10" spans="1:9" ht="12" customHeight="1" x14ac:dyDescent="0.2">
      <c r="A10" s="69" t="s">
        <v>203</v>
      </c>
      <c r="B10" s="60" t="s">
        <v>93</v>
      </c>
      <c r="C10" s="26">
        <v>0.56859999999999999</v>
      </c>
      <c r="D10" s="26">
        <v>0.45094000000000001</v>
      </c>
      <c r="E10" s="26">
        <v>0.29646</v>
      </c>
      <c r="F10" s="26">
        <v>0.79625999999999997</v>
      </c>
      <c r="G10" s="26">
        <v>1.16235</v>
      </c>
      <c r="H10" s="26">
        <v>0.99961999999999995</v>
      </c>
      <c r="I10" s="26">
        <v>22.01923</v>
      </c>
    </row>
    <row r="11" spans="1:9" ht="12" customHeight="1" x14ac:dyDescent="0.2">
      <c r="A11" s="69" t="s">
        <v>203</v>
      </c>
      <c r="B11" s="35" t="s">
        <v>161</v>
      </c>
      <c r="C11" s="26">
        <v>5.7879300000000002</v>
      </c>
      <c r="D11" s="26">
        <v>2.0426099999999998</v>
      </c>
      <c r="E11" s="26">
        <v>1.3647199999999999</v>
      </c>
      <c r="F11" s="26">
        <v>1.2606900000000001</v>
      </c>
      <c r="G11" s="26">
        <v>1.31846</v>
      </c>
      <c r="H11" s="26">
        <v>1.2205999999999999</v>
      </c>
      <c r="I11" s="26">
        <v>-12.07812</v>
      </c>
    </row>
    <row r="12" spans="1:9" ht="12" customHeight="1" x14ac:dyDescent="0.2">
      <c r="A12" s="69" t="s">
        <v>203</v>
      </c>
      <c r="B12" s="35" t="s">
        <v>162</v>
      </c>
      <c r="C12" s="26">
        <v>0.19597999999999999</v>
      </c>
      <c r="D12" s="26">
        <v>1.7739999999999999E-2</v>
      </c>
      <c r="E12" s="26">
        <v>6.9349999999999995E-2</v>
      </c>
      <c r="F12" s="26">
        <v>5.7950000000000002E-2</v>
      </c>
      <c r="G12" s="26">
        <v>6.0040000000000003E-2</v>
      </c>
      <c r="H12" s="26">
        <v>8.5949999999999999E-2</v>
      </c>
      <c r="I12" s="26">
        <v>48.360199999999999</v>
      </c>
    </row>
    <row r="13" spans="1:9" ht="12" customHeight="1" x14ac:dyDescent="0.2">
      <c r="A13" s="69" t="s">
        <v>203</v>
      </c>
      <c r="B13" s="60" t="s">
        <v>96</v>
      </c>
      <c r="C13" s="26">
        <v>2.392E-2</v>
      </c>
      <c r="D13" s="26">
        <v>4.7350000000000003E-2</v>
      </c>
      <c r="E13" s="26">
        <v>3.5819999999999998E-2</v>
      </c>
      <c r="F13" s="26">
        <v>3.9440000000000003E-2</v>
      </c>
      <c r="G13" s="26">
        <v>3.9629999999999999E-2</v>
      </c>
      <c r="H13" s="26">
        <v>5.5219999999999998E-2</v>
      </c>
      <c r="I13" s="26">
        <v>3.91974</v>
      </c>
    </row>
    <row r="14" spans="1:9" ht="12" customHeight="1" x14ac:dyDescent="0.2">
      <c r="A14" s="69" t="s">
        <v>203</v>
      </c>
      <c r="B14" s="60" t="s">
        <v>97</v>
      </c>
      <c r="C14" s="26">
        <v>1.4029</v>
      </c>
      <c r="D14" s="26">
        <v>3.61206</v>
      </c>
      <c r="E14" s="26">
        <v>0.53142999999999996</v>
      </c>
      <c r="F14" s="26">
        <v>0.24773999999999999</v>
      </c>
      <c r="G14" s="26">
        <v>0.1007</v>
      </c>
      <c r="H14" s="26">
        <v>0.21393000000000001</v>
      </c>
      <c r="I14" s="26">
        <v>-50.667850000000001</v>
      </c>
    </row>
    <row r="15" spans="1:9" ht="12" customHeight="1" x14ac:dyDescent="0.2">
      <c r="A15" s="69" t="s">
        <v>203</v>
      </c>
      <c r="B15" s="60" t="s">
        <v>98</v>
      </c>
      <c r="C15" s="26">
        <v>0.99487999999999999</v>
      </c>
      <c r="D15" s="26" t="s">
        <v>110</v>
      </c>
      <c r="E15" s="26">
        <v>0.7137</v>
      </c>
      <c r="F15" s="26">
        <v>0.47025</v>
      </c>
      <c r="G15" s="26">
        <v>0.44072</v>
      </c>
      <c r="H15" s="26">
        <v>0.29698000000000002</v>
      </c>
      <c r="I15" s="27" t="s">
        <v>163</v>
      </c>
    </row>
    <row r="16" spans="1:9" ht="12" customHeight="1" x14ac:dyDescent="0.2">
      <c r="A16" s="69" t="s">
        <v>203</v>
      </c>
      <c r="B16" s="35" t="s">
        <v>164</v>
      </c>
      <c r="C16" s="26">
        <v>0</v>
      </c>
      <c r="D16" s="26">
        <v>0.18722</v>
      </c>
      <c r="E16" s="26" t="s">
        <v>110</v>
      </c>
      <c r="F16" s="26" t="s">
        <v>110</v>
      </c>
      <c r="G16" s="26" t="s">
        <v>110</v>
      </c>
      <c r="H16" s="26" t="s">
        <v>110</v>
      </c>
      <c r="I16" s="27" t="s">
        <v>163</v>
      </c>
    </row>
    <row r="17" spans="1:9" ht="12" customHeight="1" x14ac:dyDescent="0.2">
      <c r="A17" s="69" t="s">
        <v>203</v>
      </c>
      <c r="B17" s="35" t="s">
        <v>165</v>
      </c>
      <c r="C17" s="26">
        <v>0</v>
      </c>
      <c r="D17" s="26">
        <v>0</v>
      </c>
      <c r="E17" s="26">
        <v>0</v>
      </c>
      <c r="F17" s="26">
        <v>0</v>
      </c>
      <c r="G17" s="26">
        <v>0.77927999999999997</v>
      </c>
      <c r="H17" s="27" t="s">
        <v>110</v>
      </c>
      <c r="I17" s="26" t="s">
        <v>163</v>
      </c>
    </row>
    <row r="18" spans="1:9" ht="12" customHeight="1" x14ac:dyDescent="0.2">
      <c r="A18" s="69" t="s">
        <v>202</v>
      </c>
      <c r="B18" s="60" t="s">
        <v>159</v>
      </c>
      <c r="C18" s="26" t="s">
        <v>85</v>
      </c>
      <c r="D18" s="26" t="s">
        <v>85</v>
      </c>
      <c r="E18" s="26" t="s">
        <v>85</v>
      </c>
      <c r="F18" s="26" t="s">
        <v>85</v>
      </c>
      <c r="G18" s="26" t="s">
        <v>85</v>
      </c>
      <c r="H18" s="26" t="s">
        <v>85</v>
      </c>
      <c r="I18" s="26" t="s">
        <v>85</v>
      </c>
    </row>
    <row r="19" spans="1:9" ht="12" customHeight="1" x14ac:dyDescent="0.2">
      <c r="A19" s="69" t="s">
        <v>204</v>
      </c>
      <c r="B19" s="62" t="s">
        <v>205</v>
      </c>
      <c r="C19" s="31">
        <v>11.23809</v>
      </c>
      <c r="D19" s="31">
        <v>10.06889</v>
      </c>
      <c r="E19" s="31">
        <v>10.327629999999999</v>
      </c>
      <c r="F19" s="31">
        <v>11.35206</v>
      </c>
      <c r="G19" s="31">
        <v>11.038270000000001</v>
      </c>
      <c r="H19" s="31">
        <v>11.606999999999999</v>
      </c>
      <c r="I19" s="31">
        <v>3.6178400000000002</v>
      </c>
    </row>
    <row r="20" spans="1:9" ht="12" customHeight="1" x14ac:dyDescent="0.2">
      <c r="A20" s="69" t="s">
        <v>204</v>
      </c>
      <c r="B20" s="60" t="s">
        <v>93</v>
      </c>
      <c r="C20" s="26">
        <v>8.7834299999999992</v>
      </c>
      <c r="D20" s="26">
        <v>8.8612199999999994</v>
      </c>
      <c r="E20" s="26">
        <v>8.0424199999999999</v>
      </c>
      <c r="F20" s="26">
        <v>7.9778200000000004</v>
      </c>
      <c r="G20" s="26">
        <v>9.4880300000000002</v>
      </c>
      <c r="H20" s="26">
        <v>8.8049300000000006</v>
      </c>
      <c r="I20" s="26">
        <v>-0.15920000000000001</v>
      </c>
    </row>
    <row r="21" spans="1:9" ht="12" customHeight="1" x14ac:dyDescent="0.2">
      <c r="A21" s="69" t="s">
        <v>204</v>
      </c>
      <c r="B21" s="35" t="s">
        <v>161</v>
      </c>
      <c r="C21" s="26">
        <v>23.154450000000001</v>
      </c>
      <c r="D21" s="26">
        <v>17.82931</v>
      </c>
      <c r="E21" s="26">
        <v>21.99353</v>
      </c>
      <c r="F21" s="26">
        <v>24.130960000000002</v>
      </c>
      <c r="G21" s="26">
        <v>19.211459999999999</v>
      </c>
      <c r="H21" s="26">
        <v>19.519749999999998</v>
      </c>
      <c r="I21" s="26">
        <v>2.2904100000000001</v>
      </c>
    </row>
    <row r="22" spans="1:9" ht="12" customHeight="1" x14ac:dyDescent="0.2">
      <c r="A22" s="69" t="s">
        <v>204</v>
      </c>
      <c r="B22" s="35" t="s">
        <v>206</v>
      </c>
      <c r="C22" s="26" t="s">
        <v>163</v>
      </c>
      <c r="D22" s="26" t="s">
        <v>163</v>
      </c>
      <c r="E22" s="26">
        <v>6.3385899999999999</v>
      </c>
      <c r="F22" s="26">
        <v>9.0403800000000007</v>
      </c>
      <c r="G22" s="26">
        <v>11.27162</v>
      </c>
      <c r="H22" s="26">
        <v>15.04039</v>
      </c>
      <c r="I22" s="26" t="s">
        <v>163</v>
      </c>
    </row>
    <row r="23" spans="1:9" ht="12" customHeight="1" x14ac:dyDescent="0.2">
      <c r="A23" s="69" t="s">
        <v>204</v>
      </c>
      <c r="B23" s="60" t="s">
        <v>96</v>
      </c>
      <c r="C23" s="26">
        <v>3.4638200000000001</v>
      </c>
      <c r="D23" s="26">
        <v>4.45566</v>
      </c>
      <c r="E23" s="26">
        <v>5.0992800000000003</v>
      </c>
      <c r="F23" s="26">
        <v>5.8014700000000001</v>
      </c>
      <c r="G23" s="26">
        <v>4.7075899999999997</v>
      </c>
      <c r="H23" s="26">
        <v>4.1883999999999997</v>
      </c>
      <c r="I23" s="26">
        <v>-1.53451</v>
      </c>
    </row>
    <row r="24" spans="1:9" ht="12" customHeight="1" x14ac:dyDescent="0.2">
      <c r="A24" s="69" t="s">
        <v>204</v>
      </c>
      <c r="B24" s="60" t="s">
        <v>97</v>
      </c>
      <c r="C24" s="26">
        <v>1.65723</v>
      </c>
      <c r="D24" s="26">
        <v>2.54779</v>
      </c>
      <c r="E24" s="26">
        <v>2.5345200000000001</v>
      </c>
      <c r="F24" s="26">
        <v>1.5096700000000001</v>
      </c>
      <c r="G24" s="26">
        <v>1.06898</v>
      </c>
      <c r="H24" s="26">
        <v>3.1554899999999999</v>
      </c>
      <c r="I24" s="26">
        <v>5.4935099999999997</v>
      </c>
    </row>
    <row r="25" spans="1:9" ht="12" customHeight="1" x14ac:dyDescent="0.2">
      <c r="A25" s="69" t="s">
        <v>204</v>
      </c>
      <c r="B25" s="60" t="s">
        <v>98</v>
      </c>
      <c r="C25" s="26">
        <v>11.091049999999999</v>
      </c>
      <c r="D25" s="26">
        <v>10.44394</v>
      </c>
      <c r="E25" s="26">
        <v>11.38514</v>
      </c>
      <c r="F25" s="26">
        <v>11.18519</v>
      </c>
      <c r="G25" s="26">
        <v>10.199579999999999</v>
      </c>
      <c r="H25" s="26">
        <v>13.631500000000001</v>
      </c>
      <c r="I25" s="26">
        <v>6.8857499999999998</v>
      </c>
    </row>
    <row r="26" spans="1:9" ht="12" customHeight="1" x14ac:dyDescent="0.2">
      <c r="A26" s="69" t="s">
        <v>204</v>
      </c>
      <c r="B26" s="35" t="s">
        <v>164</v>
      </c>
      <c r="C26" s="26">
        <v>1.98655</v>
      </c>
      <c r="D26" s="26">
        <v>5.54183</v>
      </c>
      <c r="E26" s="26">
        <v>8.4481000000000002</v>
      </c>
      <c r="F26" s="26">
        <v>9.2581000000000007</v>
      </c>
      <c r="G26" s="26">
        <v>14.727880000000001</v>
      </c>
      <c r="H26" s="26">
        <v>6.8549499999999997</v>
      </c>
      <c r="I26" s="26">
        <v>5.4600200000000001</v>
      </c>
    </row>
    <row r="27" spans="1:9" ht="12" customHeight="1" x14ac:dyDescent="0.2">
      <c r="A27" s="69" t="s">
        <v>204</v>
      </c>
      <c r="B27" s="35" t="s">
        <v>165</v>
      </c>
      <c r="C27" s="26">
        <v>12.353</v>
      </c>
      <c r="D27" s="26">
        <v>9.1764200000000002</v>
      </c>
      <c r="E27" s="26">
        <v>19.638870000000001</v>
      </c>
      <c r="F27" s="26">
        <v>13.63809</v>
      </c>
      <c r="G27" s="26">
        <v>15.28594</v>
      </c>
      <c r="H27" s="26">
        <v>22.51108</v>
      </c>
      <c r="I27" s="26">
        <v>25.149979999999999</v>
      </c>
    </row>
    <row r="28" spans="1:9" ht="12" customHeight="1" x14ac:dyDescent="0.2">
      <c r="A28" s="69" t="s">
        <v>202</v>
      </c>
      <c r="B28" s="60" t="s">
        <v>159</v>
      </c>
      <c r="C28" s="26" t="s">
        <v>85</v>
      </c>
      <c r="D28" s="26" t="s">
        <v>85</v>
      </c>
      <c r="E28" s="26" t="s">
        <v>85</v>
      </c>
      <c r="F28" s="26" t="s">
        <v>85</v>
      </c>
      <c r="G28" s="26" t="s">
        <v>85</v>
      </c>
      <c r="H28" s="26" t="s">
        <v>85</v>
      </c>
      <c r="I28" s="26" t="s">
        <v>85</v>
      </c>
    </row>
    <row r="29" spans="1:9" ht="12" customHeight="1" x14ac:dyDescent="0.2">
      <c r="A29" s="69" t="s">
        <v>207</v>
      </c>
      <c r="B29" s="61" t="s">
        <v>92</v>
      </c>
      <c r="C29" s="31">
        <v>9.4039999999999999E-2</v>
      </c>
      <c r="D29" s="31" t="s">
        <v>87</v>
      </c>
      <c r="E29" s="31" t="s">
        <v>87</v>
      </c>
      <c r="F29" s="31" t="s">
        <v>87</v>
      </c>
      <c r="G29" s="31" t="s">
        <v>87</v>
      </c>
      <c r="H29" s="31" t="s">
        <v>87</v>
      </c>
      <c r="I29" s="70" t="s">
        <v>87</v>
      </c>
    </row>
    <row r="30" spans="1:9" ht="12" customHeight="1" x14ac:dyDescent="0.2">
      <c r="A30" s="69" t="s">
        <v>207</v>
      </c>
      <c r="B30" s="60" t="s">
        <v>93</v>
      </c>
      <c r="C30" s="26">
        <v>0</v>
      </c>
      <c r="D30" s="26" t="s">
        <v>87</v>
      </c>
      <c r="E30" s="26" t="s">
        <v>87</v>
      </c>
      <c r="F30" s="26" t="s">
        <v>87</v>
      </c>
      <c r="G30" s="26" t="s">
        <v>87</v>
      </c>
      <c r="H30" s="26" t="s">
        <v>87</v>
      </c>
      <c r="I30" s="27" t="s">
        <v>87</v>
      </c>
    </row>
    <row r="31" spans="1:9" ht="12" customHeight="1" x14ac:dyDescent="0.2">
      <c r="A31" s="69" t="s">
        <v>207</v>
      </c>
      <c r="B31" s="35" t="s">
        <v>161</v>
      </c>
      <c r="C31" s="26">
        <v>0</v>
      </c>
      <c r="D31" s="26" t="s">
        <v>87</v>
      </c>
      <c r="E31" s="26" t="s">
        <v>87</v>
      </c>
      <c r="F31" s="26" t="s">
        <v>87</v>
      </c>
      <c r="G31" s="26" t="s">
        <v>87</v>
      </c>
      <c r="H31" s="26" t="s">
        <v>87</v>
      </c>
      <c r="I31" s="27" t="s">
        <v>87</v>
      </c>
    </row>
    <row r="32" spans="1:9" ht="12" customHeight="1" x14ac:dyDescent="0.2">
      <c r="A32" s="69" t="s">
        <v>207</v>
      </c>
      <c r="B32" s="35" t="s">
        <v>162</v>
      </c>
      <c r="C32" s="26">
        <v>0</v>
      </c>
      <c r="D32" s="26" t="s">
        <v>87</v>
      </c>
      <c r="E32" s="26" t="s">
        <v>87</v>
      </c>
      <c r="F32" s="26" t="s">
        <v>87</v>
      </c>
      <c r="G32" s="26" t="s">
        <v>87</v>
      </c>
      <c r="H32" s="26" t="s">
        <v>87</v>
      </c>
      <c r="I32" s="27" t="s">
        <v>87</v>
      </c>
    </row>
    <row r="33" spans="1:9" ht="12" customHeight="1" x14ac:dyDescent="0.2">
      <c r="A33" s="69" t="s">
        <v>207</v>
      </c>
      <c r="B33" s="60" t="s">
        <v>96</v>
      </c>
      <c r="C33" s="26">
        <v>0.57411000000000001</v>
      </c>
      <c r="D33" s="26" t="s">
        <v>87</v>
      </c>
      <c r="E33" s="26" t="s">
        <v>87</v>
      </c>
      <c r="F33" s="26" t="s">
        <v>87</v>
      </c>
      <c r="G33" s="26" t="s">
        <v>87</v>
      </c>
      <c r="H33" s="26" t="s">
        <v>87</v>
      </c>
      <c r="I33" s="27" t="s">
        <v>87</v>
      </c>
    </row>
    <row r="34" spans="1:9" ht="12" customHeight="1" x14ac:dyDescent="0.2">
      <c r="A34" s="69" t="s">
        <v>207</v>
      </c>
      <c r="B34" s="60" t="s">
        <v>97</v>
      </c>
      <c r="C34" s="26">
        <v>0</v>
      </c>
      <c r="D34" s="26" t="s">
        <v>87</v>
      </c>
      <c r="E34" s="26" t="s">
        <v>87</v>
      </c>
      <c r="F34" s="26" t="s">
        <v>87</v>
      </c>
      <c r="G34" s="26" t="s">
        <v>87</v>
      </c>
      <c r="H34" s="26" t="s">
        <v>87</v>
      </c>
      <c r="I34" s="27" t="s">
        <v>87</v>
      </c>
    </row>
    <row r="35" spans="1:9" ht="12" customHeight="1" x14ac:dyDescent="0.2">
      <c r="A35" s="69" t="s">
        <v>207</v>
      </c>
      <c r="B35" s="60" t="s">
        <v>98</v>
      </c>
      <c r="C35" s="26">
        <v>1.03173</v>
      </c>
      <c r="D35" s="26" t="s">
        <v>87</v>
      </c>
      <c r="E35" s="26" t="s">
        <v>87</v>
      </c>
      <c r="F35" s="26" t="s">
        <v>87</v>
      </c>
      <c r="G35" s="26" t="s">
        <v>87</v>
      </c>
      <c r="H35" s="26" t="s">
        <v>87</v>
      </c>
      <c r="I35" s="27" t="s">
        <v>87</v>
      </c>
    </row>
    <row r="36" spans="1:9" ht="12" customHeight="1" x14ac:dyDescent="0.2">
      <c r="A36" s="69" t="s">
        <v>207</v>
      </c>
      <c r="B36" s="35" t="s">
        <v>164</v>
      </c>
      <c r="C36" s="26">
        <v>0</v>
      </c>
      <c r="D36" s="26" t="s">
        <v>87</v>
      </c>
      <c r="E36" s="26" t="s">
        <v>87</v>
      </c>
      <c r="F36" s="26" t="s">
        <v>87</v>
      </c>
      <c r="G36" s="26" t="s">
        <v>87</v>
      </c>
      <c r="H36" s="26" t="s">
        <v>87</v>
      </c>
      <c r="I36" s="27" t="s">
        <v>87</v>
      </c>
    </row>
    <row r="37" spans="1:9" ht="12" customHeight="1" thickBot="1" x14ac:dyDescent="0.25">
      <c r="A37" s="71" t="s">
        <v>207</v>
      </c>
      <c r="B37" s="49" t="s">
        <v>165</v>
      </c>
      <c r="C37" s="53">
        <v>0</v>
      </c>
      <c r="D37" s="53" t="s">
        <v>87</v>
      </c>
      <c r="E37" s="53" t="s">
        <v>87</v>
      </c>
      <c r="F37" s="53" t="s">
        <v>87</v>
      </c>
      <c r="G37" s="53" t="s">
        <v>87</v>
      </c>
      <c r="H37" s="53" t="s">
        <v>87</v>
      </c>
      <c r="I37" s="53" t="s">
        <v>87</v>
      </c>
    </row>
    <row r="39" spans="1:9" ht="9.9499999999999993" customHeight="1" x14ac:dyDescent="0.2">
      <c r="A39" s="89" t="s">
        <v>187</v>
      </c>
      <c r="B39" s="86"/>
      <c r="C39" s="86"/>
      <c r="D39" s="86"/>
      <c r="E39" s="86"/>
      <c r="F39" s="86"/>
      <c r="G39" s="86"/>
      <c r="H39" s="86"/>
      <c r="I39" s="86"/>
    </row>
    <row r="40" spans="1:9" ht="9.9499999999999993" customHeight="1" x14ac:dyDescent="0.2">
      <c r="A40" s="89" t="s">
        <v>208</v>
      </c>
      <c r="B40" s="86"/>
      <c r="C40" s="86"/>
      <c r="D40" s="86"/>
      <c r="E40" s="86"/>
      <c r="F40" s="86"/>
      <c r="G40" s="86"/>
      <c r="H40" s="86"/>
      <c r="I40" s="86"/>
    </row>
    <row r="41" spans="1:9" ht="9.9499999999999993" customHeight="1" x14ac:dyDescent="0.2">
      <c r="A41" s="89" t="s">
        <v>174</v>
      </c>
      <c r="B41" s="86"/>
      <c r="C41" s="86"/>
      <c r="D41" s="86"/>
      <c r="E41" s="86"/>
      <c r="F41" s="86"/>
      <c r="G41" s="86"/>
      <c r="H41" s="86"/>
      <c r="I41" s="86"/>
    </row>
  </sheetData>
  <autoFilter ref="A5:B37" xr:uid="{00000000-0009-0000-0000-00000A000000}"/>
  <mergeCells count="6">
    <mergeCell ref="A41:I41"/>
    <mergeCell ref="A1:I1"/>
    <mergeCell ref="A2:I2"/>
    <mergeCell ref="A3:I3"/>
    <mergeCell ref="A39:I39"/>
    <mergeCell ref="A40:I40"/>
  </mergeCells>
  <hyperlinks>
    <hyperlink ref="A2" location="'Table of contents'!A1" display="#'Table of contents'!A1" xr:uid="{00000000-0004-0000-0A00-000000000000}"/>
    <hyperlink ref="A39" location="'General information'!A1" display="#'General information'!A1" xr:uid="{00000000-0004-0000-0A00-000001000000}"/>
    <hyperlink ref="A40" location="'Specific information'!A1" display="#'Specific information'!A1" xr:uid="{00000000-0004-0000-0A00-000002000000}"/>
  </hyperlinks>
  <pageMargins left="0.01" right="0.01" top="0.5" bottom="0.5" header="0" footer="0"/>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3"/>
  <sheetViews>
    <sheetView zoomScaleNormal="100" workbookViewId="0">
      <selection sqref="A1:I1"/>
    </sheetView>
  </sheetViews>
  <sheetFormatPr defaultColWidth="11.42578125" defaultRowHeight="11.1" customHeight="1" x14ac:dyDescent="0.2"/>
  <cols>
    <col min="1" max="1" width="25.7109375" style="36" bestFit="1" customWidth="1"/>
    <col min="2" max="2" width="22.7109375" style="36" bestFit="1" customWidth="1"/>
    <col min="3" max="3" width="10.7109375" style="36" bestFit="1" customWidth="1"/>
    <col min="4" max="4" width="9.7109375" style="36" bestFit="1" customWidth="1"/>
    <col min="5" max="6" width="10.7109375" style="36" bestFit="1" customWidth="1"/>
    <col min="7" max="8" width="9.7109375" style="36" bestFit="1" customWidth="1"/>
    <col min="9" max="9" width="19.7109375" style="36" bestFit="1" customWidth="1"/>
    <col min="10" max="16384" width="11.42578125" style="36"/>
  </cols>
  <sheetData>
    <row r="1" spans="1:10" ht="15" customHeight="1" x14ac:dyDescent="0.2">
      <c r="A1" s="85" t="s">
        <v>1</v>
      </c>
      <c r="B1" s="86"/>
      <c r="C1" s="86"/>
      <c r="D1" s="86"/>
      <c r="E1" s="86"/>
      <c r="F1" s="86"/>
      <c r="G1" s="86"/>
      <c r="H1" s="86"/>
      <c r="I1" s="86"/>
    </row>
    <row r="2" spans="1:10" ht="15" customHeight="1" x14ac:dyDescent="0.2">
      <c r="A2" s="87" t="s">
        <v>69</v>
      </c>
      <c r="B2" s="86"/>
      <c r="C2" s="86"/>
      <c r="D2" s="86"/>
      <c r="E2" s="86"/>
      <c r="F2" s="86"/>
      <c r="G2" s="86"/>
      <c r="H2" s="86"/>
      <c r="I2" s="86"/>
    </row>
    <row r="3" spans="1:10" ht="15" customHeight="1" x14ac:dyDescent="0.2">
      <c r="A3" s="88" t="s">
        <v>209</v>
      </c>
      <c r="B3" s="86"/>
      <c r="C3" s="86"/>
      <c r="D3" s="86"/>
      <c r="E3" s="86"/>
      <c r="F3" s="86"/>
      <c r="G3" s="86"/>
      <c r="H3" s="86"/>
      <c r="I3" s="86"/>
    </row>
    <row r="5" spans="1:10" ht="36" customHeight="1" x14ac:dyDescent="0.2">
      <c r="A5" s="33" t="s">
        <v>199</v>
      </c>
      <c r="B5" s="33" t="s">
        <v>176</v>
      </c>
      <c r="C5" s="37" t="s">
        <v>150</v>
      </c>
      <c r="D5" s="37" t="s">
        <v>151</v>
      </c>
      <c r="E5" s="37" t="s">
        <v>152</v>
      </c>
      <c r="F5" s="37" t="s">
        <v>153</v>
      </c>
      <c r="G5" s="37" t="s">
        <v>154</v>
      </c>
      <c r="H5" s="37" t="s">
        <v>155</v>
      </c>
      <c r="I5" s="34" t="s">
        <v>156</v>
      </c>
    </row>
    <row r="6" spans="1:10" ht="12" customHeight="1" x14ac:dyDescent="0.2">
      <c r="A6" s="72" t="s">
        <v>203</v>
      </c>
      <c r="B6" s="35" t="s">
        <v>177</v>
      </c>
      <c r="C6" s="26">
        <v>0.41666999999999998</v>
      </c>
      <c r="D6" s="26">
        <v>0.43506</v>
      </c>
      <c r="E6" s="26">
        <v>0.40083999999999997</v>
      </c>
      <c r="F6" s="26">
        <v>0.45984000000000003</v>
      </c>
      <c r="G6" s="26">
        <v>0.50876999999999994</v>
      </c>
      <c r="H6" s="26">
        <v>0.46207999999999999</v>
      </c>
      <c r="I6" s="26">
        <v>1.5179800000000001</v>
      </c>
      <c r="J6" s="73"/>
    </row>
    <row r="7" spans="1:10" ht="12" customHeight="1" x14ac:dyDescent="0.2">
      <c r="A7" s="72" t="s">
        <v>203</v>
      </c>
      <c r="B7" s="74" t="s">
        <v>178</v>
      </c>
      <c r="C7" s="26">
        <v>0.23155000000000001</v>
      </c>
      <c r="D7" s="26">
        <v>0.41639999999999999</v>
      </c>
      <c r="E7" s="26">
        <v>0.49458000000000002</v>
      </c>
      <c r="F7" s="26">
        <v>0.20347999999999999</v>
      </c>
      <c r="G7" s="26">
        <v>0.67740999999999996</v>
      </c>
      <c r="H7" s="26">
        <v>0.58484999999999998</v>
      </c>
      <c r="I7" s="26">
        <v>8.8637499999999996</v>
      </c>
      <c r="J7" s="73"/>
    </row>
    <row r="8" spans="1:10" ht="12" customHeight="1" x14ac:dyDescent="0.2">
      <c r="A8" s="72" t="s">
        <v>203</v>
      </c>
      <c r="B8" s="74" t="s">
        <v>179</v>
      </c>
      <c r="C8" s="26">
        <v>1.92195</v>
      </c>
      <c r="D8" s="26">
        <v>2.6379600000000001</v>
      </c>
      <c r="E8" s="26">
        <v>0.26551999999999998</v>
      </c>
      <c r="F8" s="26">
        <v>0.18132999999999999</v>
      </c>
      <c r="G8" s="26">
        <v>0.14085</v>
      </c>
      <c r="H8" s="26">
        <v>0.24598999999999999</v>
      </c>
      <c r="I8" s="26">
        <v>-44.739550000000001</v>
      </c>
      <c r="J8" s="73"/>
    </row>
    <row r="9" spans="1:10" ht="12" customHeight="1" x14ac:dyDescent="0.2">
      <c r="A9" s="72" t="s">
        <v>203</v>
      </c>
      <c r="B9" s="35" t="s">
        <v>180</v>
      </c>
      <c r="C9" s="26">
        <v>26.233979999999999</v>
      </c>
      <c r="D9" s="26">
        <v>4.82301</v>
      </c>
      <c r="E9" s="26">
        <v>3.0434999999999999</v>
      </c>
      <c r="F9" s="26">
        <v>5.1705800000000002</v>
      </c>
      <c r="G9" s="26">
        <v>6.3479299999999999</v>
      </c>
      <c r="H9" s="26">
        <v>5.3407499999999999</v>
      </c>
      <c r="I9" s="26">
        <v>2.5819700000000001</v>
      </c>
      <c r="J9" s="73"/>
    </row>
    <row r="10" spans="1:10" ht="12" customHeight="1" x14ac:dyDescent="0.2">
      <c r="A10" s="72" t="s">
        <v>210</v>
      </c>
      <c r="B10" s="74" t="s">
        <v>211</v>
      </c>
      <c r="C10" s="26" t="s">
        <v>85</v>
      </c>
      <c r="D10" s="26" t="s">
        <v>85</v>
      </c>
      <c r="E10" s="26" t="s">
        <v>85</v>
      </c>
      <c r="F10" s="26" t="s">
        <v>85</v>
      </c>
      <c r="G10" s="26" t="s">
        <v>85</v>
      </c>
      <c r="H10" s="26" t="s">
        <v>85</v>
      </c>
      <c r="I10" s="26" t="s">
        <v>85</v>
      </c>
      <c r="J10" s="73"/>
    </row>
    <row r="11" spans="1:10" ht="12" customHeight="1" x14ac:dyDescent="0.2">
      <c r="A11" s="72" t="s">
        <v>204</v>
      </c>
      <c r="B11" s="35" t="s">
        <v>212</v>
      </c>
      <c r="C11" s="26">
        <v>6.2373399999999997</v>
      </c>
      <c r="D11" s="26">
        <v>5.8604599999999998</v>
      </c>
      <c r="E11" s="26">
        <v>6.3062100000000001</v>
      </c>
      <c r="F11" s="26">
        <v>7.2857900000000004</v>
      </c>
      <c r="G11" s="26">
        <v>7.9122300000000001</v>
      </c>
      <c r="H11" s="26">
        <v>9.2228300000000001</v>
      </c>
      <c r="I11" s="26">
        <v>12.00389</v>
      </c>
      <c r="J11" s="73"/>
    </row>
    <row r="12" spans="1:10" ht="12" customHeight="1" x14ac:dyDescent="0.2">
      <c r="A12" s="72" t="s">
        <v>204</v>
      </c>
      <c r="B12" s="35" t="s">
        <v>213</v>
      </c>
      <c r="C12" s="26">
        <v>15.3293</v>
      </c>
      <c r="D12" s="26">
        <v>16.64995</v>
      </c>
      <c r="E12" s="26">
        <v>22.487069999999999</v>
      </c>
      <c r="F12" s="26">
        <v>27.197880000000001</v>
      </c>
      <c r="G12" s="26">
        <v>30.686530000000001</v>
      </c>
      <c r="H12" s="26">
        <v>27.225000000000001</v>
      </c>
      <c r="I12" s="26">
        <v>13.08076</v>
      </c>
      <c r="J12" s="73"/>
    </row>
    <row r="13" spans="1:10" ht="12" customHeight="1" x14ac:dyDescent="0.2">
      <c r="A13" s="72" t="s">
        <v>204</v>
      </c>
      <c r="B13" s="35" t="s">
        <v>214</v>
      </c>
      <c r="C13" s="26">
        <v>2.4828399999999999</v>
      </c>
      <c r="D13" s="26">
        <v>3.4829500000000002</v>
      </c>
      <c r="E13" s="26">
        <v>3.1019600000000001</v>
      </c>
      <c r="F13" s="26">
        <v>2.8676200000000001</v>
      </c>
      <c r="G13" s="26">
        <v>4.4475600000000002</v>
      </c>
      <c r="H13" s="26">
        <v>4.97079</v>
      </c>
      <c r="I13" s="26">
        <v>9.29983</v>
      </c>
      <c r="J13" s="73"/>
    </row>
    <row r="14" spans="1:10" ht="12" customHeight="1" x14ac:dyDescent="0.2">
      <c r="A14" s="72" t="s">
        <v>204</v>
      </c>
      <c r="B14" s="35" t="s">
        <v>180</v>
      </c>
      <c r="C14" s="26">
        <v>110.19485</v>
      </c>
      <c r="D14" s="26">
        <v>89.056100000000001</v>
      </c>
      <c r="E14" s="26">
        <v>107.23581</v>
      </c>
      <c r="F14" s="26">
        <v>105.82447999999999</v>
      </c>
      <c r="G14" s="26">
        <v>69.339939999999999</v>
      </c>
      <c r="H14" s="26">
        <v>59.917400000000001</v>
      </c>
      <c r="I14" s="26">
        <v>-9.4325100000000006</v>
      </c>
      <c r="J14" s="73"/>
    </row>
    <row r="15" spans="1:10" ht="12" customHeight="1" x14ac:dyDescent="0.2">
      <c r="A15" s="72" t="s">
        <v>210</v>
      </c>
      <c r="B15" s="74" t="s">
        <v>211</v>
      </c>
      <c r="C15" s="26" t="s">
        <v>85</v>
      </c>
      <c r="D15" s="26" t="s">
        <v>85</v>
      </c>
      <c r="E15" s="26" t="s">
        <v>85</v>
      </c>
      <c r="F15" s="26" t="s">
        <v>85</v>
      </c>
      <c r="G15" s="26" t="s">
        <v>85</v>
      </c>
      <c r="H15" s="26" t="s">
        <v>85</v>
      </c>
      <c r="I15" s="26" t="s">
        <v>85</v>
      </c>
      <c r="J15" s="73"/>
    </row>
    <row r="16" spans="1:10" ht="12" customHeight="1" x14ac:dyDescent="0.2">
      <c r="A16" s="72" t="s">
        <v>207</v>
      </c>
      <c r="B16" s="35" t="s">
        <v>212</v>
      </c>
      <c r="C16" s="26">
        <v>9.3670000000000003E-2</v>
      </c>
      <c r="D16" s="26" t="s">
        <v>87</v>
      </c>
      <c r="E16" s="26" t="s">
        <v>87</v>
      </c>
      <c r="F16" s="26" t="s">
        <v>87</v>
      </c>
      <c r="G16" s="26" t="s">
        <v>87</v>
      </c>
      <c r="H16" s="26" t="s">
        <v>87</v>
      </c>
      <c r="I16" s="26" t="s">
        <v>87</v>
      </c>
      <c r="J16" s="73"/>
    </row>
    <row r="17" spans="1:10" ht="12" customHeight="1" x14ac:dyDescent="0.2">
      <c r="A17" s="72" t="s">
        <v>207</v>
      </c>
      <c r="B17" s="74" t="s">
        <v>178</v>
      </c>
      <c r="C17" s="26">
        <v>0</v>
      </c>
      <c r="D17" s="26" t="s">
        <v>87</v>
      </c>
      <c r="E17" s="26" t="s">
        <v>87</v>
      </c>
      <c r="F17" s="26" t="s">
        <v>87</v>
      </c>
      <c r="G17" s="26" t="s">
        <v>87</v>
      </c>
      <c r="H17" s="26" t="s">
        <v>87</v>
      </c>
      <c r="I17" s="26" t="s">
        <v>87</v>
      </c>
      <c r="J17" s="73"/>
    </row>
    <row r="18" spans="1:10" ht="12" customHeight="1" x14ac:dyDescent="0.2">
      <c r="A18" s="72" t="s">
        <v>207</v>
      </c>
      <c r="B18" s="74" t="s">
        <v>179</v>
      </c>
      <c r="C18" s="26">
        <v>0.14063000000000001</v>
      </c>
      <c r="D18" s="26" t="s">
        <v>87</v>
      </c>
      <c r="E18" s="26" t="s">
        <v>87</v>
      </c>
      <c r="F18" s="26" t="s">
        <v>87</v>
      </c>
      <c r="G18" s="26" t="s">
        <v>87</v>
      </c>
      <c r="H18" s="26" t="s">
        <v>87</v>
      </c>
      <c r="I18" s="26" t="s">
        <v>87</v>
      </c>
      <c r="J18" s="73"/>
    </row>
    <row r="19" spans="1:10" ht="12" customHeight="1" x14ac:dyDescent="0.2">
      <c r="A19" s="75" t="s">
        <v>207</v>
      </c>
      <c r="B19" s="49" t="s">
        <v>180</v>
      </c>
      <c r="C19" s="53" t="s">
        <v>110</v>
      </c>
      <c r="D19" s="53" t="s">
        <v>87</v>
      </c>
      <c r="E19" s="53" t="s">
        <v>87</v>
      </c>
      <c r="F19" s="53" t="s">
        <v>87</v>
      </c>
      <c r="G19" s="53" t="s">
        <v>87</v>
      </c>
      <c r="H19" s="53" t="s">
        <v>87</v>
      </c>
      <c r="I19" s="53" t="s">
        <v>87</v>
      </c>
      <c r="J19" s="73"/>
    </row>
    <row r="21" spans="1:10" ht="9.9499999999999993" customHeight="1" x14ac:dyDescent="0.2">
      <c r="A21" s="89" t="s">
        <v>187</v>
      </c>
      <c r="B21" s="86"/>
      <c r="C21" s="86"/>
      <c r="D21" s="86"/>
      <c r="E21" s="86"/>
      <c r="F21" s="86"/>
      <c r="G21" s="86"/>
      <c r="H21" s="86"/>
      <c r="I21" s="86"/>
    </row>
    <row r="22" spans="1:10" ht="9.9499999999999993" customHeight="1" x14ac:dyDescent="0.2">
      <c r="A22" s="89" t="s">
        <v>215</v>
      </c>
      <c r="B22" s="86"/>
      <c r="C22" s="86"/>
      <c r="D22" s="86"/>
      <c r="E22" s="86"/>
      <c r="F22" s="86"/>
      <c r="G22" s="86"/>
      <c r="H22" s="86"/>
      <c r="I22" s="86"/>
    </row>
    <row r="23" spans="1:10" ht="9.9499999999999993" customHeight="1" x14ac:dyDescent="0.2">
      <c r="A23" s="89" t="s">
        <v>174</v>
      </c>
      <c r="B23" s="86"/>
      <c r="C23" s="86"/>
      <c r="D23" s="86"/>
      <c r="E23" s="86"/>
      <c r="F23" s="86"/>
      <c r="G23" s="86"/>
      <c r="H23" s="86"/>
      <c r="I23" s="86"/>
    </row>
  </sheetData>
  <autoFilter ref="A5:B19" xr:uid="{00000000-0009-0000-0000-00000B000000}"/>
  <mergeCells count="6">
    <mergeCell ref="A23:I23"/>
    <mergeCell ref="A1:I1"/>
    <mergeCell ref="A2:I2"/>
    <mergeCell ref="A3:I3"/>
    <mergeCell ref="A21:I21"/>
    <mergeCell ref="A22:I22"/>
  </mergeCells>
  <hyperlinks>
    <hyperlink ref="A2" location="'Table of contents'!A1" display="#'Table of contents'!A1" xr:uid="{00000000-0004-0000-0B00-000000000000}"/>
    <hyperlink ref="A21" location="'General information'!A1" display="#'General information'!A1" xr:uid="{00000000-0004-0000-0B00-000001000000}"/>
    <hyperlink ref="A22" location="'Specific information'!A1" display="#'Specific information'!A1" xr:uid="{00000000-0004-0000-0B00-000002000000}"/>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20"/>
  <sheetViews>
    <sheetView zoomScaleNormal="100" workbookViewId="0">
      <selection sqref="A1:I1"/>
    </sheetView>
  </sheetViews>
  <sheetFormatPr defaultColWidth="11.42578125" defaultRowHeight="11.1" customHeight="1" x14ac:dyDescent="0.2"/>
  <cols>
    <col min="1" max="1" width="25.7109375" style="36" bestFit="1" customWidth="1"/>
    <col min="2" max="2" width="24.7109375" style="36" bestFit="1" customWidth="1"/>
    <col min="3" max="8" width="9.7109375" style="36" bestFit="1" customWidth="1"/>
    <col min="9" max="9" width="19.7109375" style="36" bestFit="1" customWidth="1"/>
    <col min="10" max="16384" width="11.42578125" style="36"/>
  </cols>
  <sheetData>
    <row r="1" spans="1:9" ht="15" customHeight="1" x14ac:dyDescent="0.2">
      <c r="A1" s="85" t="s">
        <v>1</v>
      </c>
      <c r="B1" s="86"/>
      <c r="C1" s="86"/>
      <c r="D1" s="86"/>
      <c r="E1" s="86"/>
      <c r="F1" s="86"/>
      <c r="G1" s="86"/>
      <c r="H1" s="86"/>
      <c r="I1" s="86"/>
    </row>
    <row r="2" spans="1:9" ht="15" customHeight="1" x14ac:dyDescent="0.2">
      <c r="A2" s="87" t="s">
        <v>69</v>
      </c>
      <c r="B2" s="86"/>
      <c r="C2" s="86"/>
      <c r="D2" s="86"/>
      <c r="E2" s="86"/>
      <c r="F2" s="86"/>
      <c r="G2" s="86"/>
      <c r="H2" s="86"/>
      <c r="I2" s="86"/>
    </row>
    <row r="3" spans="1:9" ht="15" customHeight="1" x14ac:dyDescent="0.2">
      <c r="A3" s="88" t="s">
        <v>216</v>
      </c>
      <c r="B3" s="86"/>
      <c r="C3" s="86"/>
      <c r="D3" s="86"/>
      <c r="E3" s="86"/>
      <c r="F3" s="86"/>
      <c r="G3" s="86"/>
      <c r="H3" s="86"/>
      <c r="I3" s="86"/>
    </row>
    <row r="5" spans="1:9" ht="36" customHeight="1" x14ac:dyDescent="0.2">
      <c r="A5" s="33" t="s">
        <v>199</v>
      </c>
      <c r="B5" s="33" t="s">
        <v>217</v>
      </c>
      <c r="C5" s="37" t="s">
        <v>150</v>
      </c>
      <c r="D5" s="37" t="s">
        <v>151</v>
      </c>
      <c r="E5" s="37" t="s">
        <v>152</v>
      </c>
      <c r="F5" s="37" t="s">
        <v>153</v>
      </c>
      <c r="G5" s="37" t="s">
        <v>154</v>
      </c>
      <c r="H5" s="37" t="s">
        <v>155</v>
      </c>
      <c r="I5" s="34" t="s">
        <v>156</v>
      </c>
    </row>
    <row r="6" spans="1:9" ht="12" customHeight="1" x14ac:dyDescent="0.2">
      <c r="A6" s="45" t="s">
        <v>203</v>
      </c>
      <c r="B6" s="67" t="s">
        <v>191</v>
      </c>
      <c r="C6" s="26">
        <v>2.0219800000000001</v>
      </c>
      <c r="D6" s="26">
        <v>1.10277</v>
      </c>
      <c r="E6" s="26">
        <v>0.55840999999999996</v>
      </c>
      <c r="F6" s="26">
        <v>0.68235000000000001</v>
      </c>
      <c r="G6" s="26">
        <v>0.80859999999999999</v>
      </c>
      <c r="H6" s="26">
        <v>0.73521000000000003</v>
      </c>
      <c r="I6" s="26">
        <v>-9.6389300000000002</v>
      </c>
    </row>
    <row r="7" spans="1:9" ht="12" customHeight="1" x14ac:dyDescent="0.2">
      <c r="A7" s="45" t="s">
        <v>203</v>
      </c>
      <c r="B7" s="67" t="s">
        <v>192</v>
      </c>
      <c r="C7" s="26">
        <v>0.24976999999999999</v>
      </c>
      <c r="D7" s="26">
        <v>0.16042999999999999</v>
      </c>
      <c r="E7" s="26">
        <v>0.17780000000000001</v>
      </c>
      <c r="F7" s="26">
        <v>0.27217000000000002</v>
      </c>
      <c r="G7" s="26">
        <v>0.41210999999999998</v>
      </c>
      <c r="H7" s="26">
        <v>0.35659000000000002</v>
      </c>
      <c r="I7" s="26">
        <v>22.10079</v>
      </c>
    </row>
    <row r="8" spans="1:9" ht="12" customHeight="1" x14ac:dyDescent="0.2">
      <c r="A8" s="45" t="s">
        <v>203</v>
      </c>
      <c r="B8" s="67" t="s">
        <v>193</v>
      </c>
      <c r="C8" s="26">
        <v>0.21256</v>
      </c>
      <c r="D8" s="27" t="s">
        <v>110</v>
      </c>
      <c r="E8" s="26">
        <v>0.12189999999999999</v>
      </c>
      <c r="F8" s="26">
        <v>0.11779000000000001</v>
      </c>
      <c r="G8" s="26">
        <v>0.29159000000000002</v>
      </c>
      <c r="H8" s="26">
        <v>0.10897999999999999</v>
      </c>
      <c r="I8" s="27" t="s">
        <v>163</v>
      </c>
    </row>
    <row r="9" spans="1:9" ht="12" customHeight="1" x14ac:dyDescent="0.2">
      <c r="A9" s="45" t="s">
        <v>83</v>
      </c>
      <c r="B9" s="67" t="s">
        <v>194</v>
      </c>
      <c r="C9" s="26" t="s">
        <v>85</v>
      </c>
      <c r="D9" s="26" t="s">
        <v>85</v>
      </c>
      <c r="E9" s="26" t="s">
        <v>85</v>
      </c>
      <c r="F9" s="26" t="s">
        <v>85</v>
      </c>
      <c r="G9" s="26" t="s">
        <v>85</v>
      </c>
      <c r="H9" s="26" t="s">
        <v>85</v>
      </c>
      <c r="I9" s="26" t="s">
        <v>85</v>
      </c>
    </row>
    <row r="10" spans="1:9" ht="12" customHeight="1" x14ac:dyDescent="0.2">
      <c r="A10" s="35" t="s">
        <v>218</v>
      </c>
      <c r="B10" s="67" t="s">
        <v>191</v>
      </c>
      <c r="C10" s="26">
        <v>12.07939</v>
      </c>
      <c r="D10" s="26">
        <v>10.780279999999999</v>
      </c>
      <c r="E10" s="26">
        <v>11.181620000000001</v>
      </c>
      <c r="F10" s="26">
        <v>12.08769</v>
      </c>
      <c r="G10" s="26">
        <v>11.68378</v>
      </c>
      <c r="H10" s="26">
        <v>12.009320000000001</v>
      </c>
      <c r="I10" s="26">
        <v>2.7358699999999998</v>
      </c>
    </row>
    <row r="11" spans="1:9" ht="12" customHeight="1" x14ac:dyDescent="0.2">
      <c r="A11" s="35" t="s">
        <v>218</v>
      </c>
      <c r="B11" s="67" t="s">
        <v>192</v>
      </c>
      <c r="C11" s="26">
        <v>5.90564</v>
      </c>
      <c r="D11" s="26">
        <v>6.5845700000000003</v>
      </c>
      <c r="E11" s="26">
        <v>5.7207299999999996</v>
      </c>
      <c r="F11" s="26">
        <v>7.9518399999999998</v>
      </c>
      <c r="G11" s="26">
        <v>7.6154599999999997</v>
      </c>
      <c r="H11" s="26">
        <v>8.7951200000000007</v>
      </c>
      <c r="I11" s="26">
        <v>7.5049999999999999</v>
      </c>
    </row>
    <row r="12" spans="1:9" ht="12" customHeight="1" x14ac:dyDescent="0.2">
      <c r="A12" s="35" t="s">
        <v>218</v>
      </c>
      <c r="B12" s="67" t="s">
        <v>193</v>
      </c>
      <c r="C12" s="26">
        <v>10.405329999999999</v>
      </c>
      <c r="D12" s="26">
        <v>5.7054099999999996</v>
      </c>
      <c r="E12" s="26">
        <v>8.8714600000000008</v>
      </c>
      <c r="F12" s="26">
        <v>8.1535499999999992</v>
      </c>
      <c r="G12" s="26">
        <v>10.020149999999999</v>
      </c>
      <c r="H12" s="26">
        <v>13.44544</v>
      </c>
      <c r="I12" s="26">
        <v>23.90024</v>
      </c>
    </row>
    <row r="13" spans="1:9" ht="12" customHeight="1" x14ac:dyDescent="0.2">
      <c r="A13" s="45" t="s">
        <v>83</v>
      </c>
      <c r="B13" s="67" t="s">
        <v>194</v>
      </c>
      <c r="C13" s="26" t="s">
        <v>85</v>
      </c>
      <c r="D13" s="26" t="s">
        <v>85</v>
      </c>
      <c r="E13" s="26" t="s">
        <v>85</v>
      </c>
      <c r="F13" s="26" t="s">
        <v>85</v>
      </c>
      <c r="G13" s="26" t="s">
        <v>85</v>
      </c>
      <c r="H13" s="26" t="s">
        <v>85</v>
      </c>
      <c r="I13" s="26" t="s">
        <v>85</v>
      </c>
    </row>
    <row r="14" spans="1:9" ht="12" customHeight="1" x14ac:dyDescent="0.2">
      <c r="A14" s="45" t="s">
        <v>207</v>
      </c>
      <c r="B14" s="67" t="s">
        <v>191</v>
      </c>
      <c r="C14" s="26">
        <v>8.1629999999999994E-2</v>
      </c>
      <c r="D14" s="26" t="s">
        <v>87</v>
      </c>
      <c r="E14" s="26" t="s">
        <v>87</v>
      </c>
      <c r="F14" s="26" t="s">
        <v>87</v>
      </c>
      <c r="G14" s="26" t="s">
        <v>87</v>
      </c>
      <c r="H14" s="26" t="s">
        <v>87</v>
      </c>
      <c r="I14" s="26" t="s">
        <v>87</v>
      </c>
    </row>
    <row r="15" spans="1:9" ht="12" customHeight="1" x14ac:dyDescent="0.2">
      <c r="A15" s="45" t="s">
        <v>207</v>
      </c>
      <c r="B15" s="67" t="s">
        <v>192</v>
      </c>
      <c r="C15" s="26">
        <v>0.12723999999999999</v>
      </c>
      <c r="D15" s="26" t="s">
        <v>87</v>
      </c>
      <c r="E15" s="26" t="s">
        <v>87</v>
      </c>
      <c r="F15" s="26" t="s">
        <v>87</v>
      </c>
      <c r="G15" s="26" t="s">
        <v>87</v>
      </c>
      <c r="H15" s="26" t="s">
        <v>87</v>
      </c>
      <c r="I15" s="26" t="s">
        <v>87</v>
      </c>
    </row>
    <row r="16" spans="1:9" ht="12" customHeight="1" x14ac:dyDescent="0.2">
      <c r="A16" s="50" t="s">
        <v>207</v>
      </c>
      <c r="B16" s="68" t="s">
        <v>193</v>
      </c>
      <c r="C16" s="53">
        <v>0.21256</v>
      </c>
      <c r="D16" s="53" t="s">
        <v>87</v>
      </c>
      <c r="E16" s="53" t="s">
        <v>87</v>
      </c>
      <c r="F16" s="53" t="s">
        <v>87</v>
      </c>
      <c r="G16" s="53" t="s">
        <v>87</v>
      </c>
      <c r="H16" s="53" t="s">
        <v>87</v>
      </c>
      <c r="I16" s="53" t="s">
        <v>87</v>
      </c>
    </row>
    <row r="18" spans="1:9" ht="9.9499999999999993" customHeight="1" x14ac:dyDescent="0.2">
      <c r="A18" s="89" t="s">
        <v>219</v>
      </c>
      <c r="B18" s="86"/>
      <c r="C18" s="86"/>
      <c r="D18" s="86"/>
      <c r="E18" s="86"/>
      <c r="F18" s="86"/>
      <c r="G18" s="86"/>
      <c r="H18" s="86"/>
      <c r="I18" s="86"/>
    </row>
    <row r="19" spans="1:9" ht="9.9499999999999993" customHeight="1" x14ac:dyDescent="0.2">
      <c r="A19" s="89" t="s">
        <v>220</v>
      </c>
      <c r="B19" s="86"/>
      <c r="C19" s="86"/>
      <c r="D19" s="86"/>
      <c r="E19" s="86"/>
      <c r="F19" s="86"/>
      <c r="G19" s="86"/>
      <c r="H19" s="86"/>
      <c r="I19" s="86"/>
    </row>
    <row r="20" spans="1:9" ht="9.9499999999999993" customHeight="1" x14ac:dyDescent="0.2">
      <c r="A20" s="89" t="s">
        <v>174</v>
      </c>
      <c r="B20" s="86"/>
      <c r="C20" s="86"/>
      <c r="D20" s="86"/>
      <c r="E20" s="86"/>
      <c r="F20" s="86"/>
      <c r="G20" s="86"/>
      <c r="H20" s="86"/>
      <c r="I20" s="86"/>
    </row>
  </sheetData>
  <autoFilter ref="A5:B16" xr:uid="{00000000-0009-0000-0000-00000C000000}"/>
  <mergeCells count="6">
    <mergeCell ref="A20:I20"/>
    <mergeCell ref="A1:I1"/>
    <mergeCell ref="A2:I2"/>
    <mergeCell ref="A3:I3"/>
    <mergeCell ref="A18:I18"/>
    <mergeCell ref="A19:I19"/>
  </mergeCells>
  <hyperlinks>
    <hyperlink ref="A2" location="'Table of contents'!A1" display="#'Table of contents'!A1" xr:uid="{00000000-0004-0000-0C00-000000000000}"/>
    <hyperlink ref="A18" location="'General information'!A1" display="#'General information'!A1" xr:uid="{00000000-0004-0000-0C00-000001000000}"/>
    <hyperlink ref="A19" location="'Specific information'!A1" display="#'Specific information'!A1" xr:uid="{00000000-0004-0000-0C00-000002000000}"/>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43"/>
  <sheetViews>
    <sheetView zoomScaleNormal="100" workbookViewId="0">
      <selection sqref="A1:E1"/>
    </sheetView>
  </sheetViews>
  <sheetFormatPr defaultColWidth="11.42578125" defaultRowHeight="11.1" customHeight="1" x14ac:dyDescent="0.2"/>
  <cols>
    <col min="1" max="1" width="14.7109375" style="36" bestFit="1" customWidth="1"/>
    <col min="2" max="2" width="39.140625" style="36" customWidth="1"/>
    <col min="3" max="3" width="18.7109375" style="36" customWidth="1"/>
    <col min="4" max="4" width="22" style="36" customWidth="1"/>
    <col min="5" max="5" width="22.140625" style="36" customWidth="1"/>
    <col min="6" max="16384" width="11.42578125" style="36"/>
  </cols>
  <sheetData>
    <row r="1" spans="1:5" ht="15" customHeight="1" x14ac:dyDescent="0.2">
      <c r="A1" s="85" t="s">
        <v>1</v>
      </c>
      <c r="B1" s="86"/>
      <c r="C1" s="86"/>
      <c r="D1" s="86"/>
      <c r="E1" s="86"/>
    </row>
    <row r="2" spans="1:5" ht="15" customHeight="1" x14ac:dyDescent="0.2">
      <c r="A2" s="87" t="s">
        <v>69</v>
      </c>
      <c r="B2" s="86"/>
      <c r="C2" s="86"/>
      <c r="D2" s="86"/>
      <c r="E2" s="86"/>
    </row>
    <row r="3" spans="1:5" ht="30" customHeight="1" x14ac:dyDescent="0.2">
      <c r="A3" s="88" t="s">
        <v>221</v>
      </c>
      <c r="B3" s="86"/>
      <c r="C3" s="86"/>
      <c r="D3" s="86"/>
      <c r="E3" s="86"/>
    </row>
    <row r="5" spans="1:5" ht="12" customHeight="1" x14ac:dyDescent="0.2">
      <c r="A5" s="33" t="s">
        <v>91</v>
      </c>
      <c r="B5" s="33" t="s">
        <v>222</v>
      </c>
      <c r="C5" s="34" t="s">
        <v>223</v>
      </c>
      <c r="D5" s="34" t="s">
        <v>224</v>
      </c>
      <c r="E5" s="34" t="s">
        <v>225</v>
      </c>
    </row>
    <row r="6" spans="1:5" ht="12" customHeight="1" x14ac:dyDescent="0.2">
      <c r="A6" s="76" t="s">
        <v>93</v>
      </c>
      <c r="B6" s="35" t="s">
        <v>226</v>
      </c>
      <c r="C6" s="26">
        <v>0</v>
      </c>
      <c r="D6" s="26">
        <v>0</v>
      </c>
      <c r="E6" s="26">
        <v>0</v>
      </c>
    </row>
    <row r="7" spans="1:5" ht="12" customHeight="1" x14ac:dyDescent="0.2">
      <c r="A7" s="76" t="s">
        <v>93</v>
      </c>
      <c r="B7" s="35" t="s">
        <v>227</v>
      </c>
      <c r="C7" s="26">
        <v>8.07057</v>
      </c>
      <c r="D7" s="26">
        <v>0</v>
      </c>
      <c r="E7" s="26">
        <v>9.1966999999999999</v>
      </c>
    </row>
    <row r="8" spans="1:5" ht="12" customHeight="1" x14ac:dyDescent="0.2">
      <c r="A8" s="76" t="s">
        <v>93</v>
      </c>
      <c r="B8" s="35" t="s">
        <v>228</v>
      </c>
      <c r="C8" s="26">
        <v>0</v>
      </c>
      <c r="D8" s="26">
        <v>0</v>
      </c>
      <c r="E8" s="26">
        <v>0</v>
      </c>
    </row>
    <row r="9" spans="1:5" ht="12" customHeight="1" x14ac:dyDescent="0.2">
      <c r="A9" s="76" t="s">
        <v>93</v>
      </c>
      <c r="B9" s="35" t="s">
        <v>229</v>
      </c>
      <c r="C9" s="26">
        <v>4.2573699999999999</v>
      </c>
      <c r="D9" s="26">
        <v>0</v>
      </c>
      <c r="E9" s="26">
        <v>5.3819600000000003</v>
      </c>
    </row>
    <row r="10" spans="1:5" ht="12" customHeight="1" x14ac:dyDescent="0.2">
      <c r="A10" s="76" t="s">
        <v>93</v>
      </c>
      <c r="B10" s="35" t="s">
        <v>230</v>
      </c>
      <c r="C10" s="26">
        <v>1.00563</v>
      </c>
      <c r="D10" s="26">
        <v>0</v>
      </c>
      <c r="E10" s="26">
        <v>7.8439300000000003</v>
      </c>
    </row>
    <row r="11" spans="1:5" ht="12" customHeight="1" x14ac:dyDescent="0.2">
      <c r="A11" s="76" t="s">
        <v>93</v>
      </c>
      <c r="B11" s="35" t="s">
        <v>231</v>
      </c>
      <c r="C11" s="26">
        <v>0</v>
      </c>
      <c r="D11" s="26">
        <v>0</v>
      </c>
      <c r="E11" s="26">
        <v>5.2724099999999998</v>
      </c>
    </row>
    <row r="12" spans="1:5" ht="12" customHeight="1" x14ac:dyDescent="0.2">
      <c r="A12" s="76" t="s">
        <v>93</v>
      </c>
      <c r="B12" s="35" t="s">
        <v>232</v>
      </c>
      <c r="C12" s="26">
        <v>12.437810000000001</v>
      </c>
      <c r="D12" s="26">
        <v>0</v>
      </c>
      <c r="E12" s="26">
        <v>11.19403</v>
      </c>
    </row>
    <row r="13" spans="1:5" ht="12" customHeight="1" x14ac:dyDescent="0.2">
      <c r="A13" s="76" t="s">
        <v>93</v>
      </c>
      <c r="B13" s="35" t="s">
        <v>233</v>
      </c>
      <c r="C13" s="26">
        <v>2.0363799999999999</v>
      </c>
      <c r="D13" s="26">
        <v>0</v>
      </c>
      <c r="E13" s="26">
        <v>4.3442800000000004</v>
      </c>
    </row>
    <row r="14" spans="1:5" ht="12" customHeight="1" x14ac:dyDescent="0.2">
      <c r="A14" s="76" t="s">
        <v>93</v>
      </c>
      <c r="B14" s="35" t="s">
        <v>234</v>
      </c>
      <c r="C14" s="26">
        <v>0</v>
      </c>
      <c r="D14" s="26">
        <v>0</v>
      </c>
      <c r="E14" s="26">
        <v>26.91337</v>
      </c>
    </row>
    <row r="15" spans="1:5" ht="12" customHeight="1" x14ac:dyDescent="0.2">
      <c r="A15" s="76" t="s">
        <v>93</v>
      </c>
      <c r="B15" s="35" t="s">
        <v>235</v>
      </c>
      <c r="C15" s="26">
        <v>3.6450999999999998</v>
      </c>
      <c r="D15" s="26">
        <v>0</v>
      </c>
      <c r="E15" s="26">
        <v>4.7220599999999999</v>
      </c>
    </row>
    <row r="16" spans="1:5" ht="12" customHeight="1" x14ac:dyDescent="0.2">
      <c r="A16" s="76" t="s">
        <v>93</v>
      </c>
      <c r="B16" s="35" t="s">
        <v>236</v>
      </c>
      <c r="C16" s="26">
        <v>12.12697</v>
      </c>
      <c r="D16" s="26">
        <v>0</v>
      </c>
      <c r="E16" s="26">
        <v>9.76342</v>
      </c>
    </row>
    <row r="17" spans="1:5" ht="12" customHeight="1" x14ac:dyDescent="0.2">
      <c r="A17" s="76" t="s">
        <v>93</v>
      </c>
      <c r="B17" s="35" t="s">
        <v>237</v>
      </c>
      <c r="C17" s="26">
        <v>9.3552</v>
      </c>
      <c r="D17" s="26">
        <v>0</v>
      </c>
      <c r="E17" s="26">
        <v>6.57233</v>
      </c>
    </row>
    <row r="18" spans="1:5" ht="12" customHeight="1" x14ac:dyDescent="0.2">
      <c r="A18" s="76" t="s">
        <v>93</v>
      </c>
      <c r="B18" s="35" t="s">
        <v>238</v>
      </c>
      <c r="C18" s="27" t="s">
        <v>110</v>
      </c>
      <c r="D18" s="26">
        <v>0</v>
      </c>
      <c r="E18" s="27" t="s">
        <v>110</v>
      </c>
    </row>
    <row r="19" spans="1:5" ht="12" customHeight="1" x14ac:dyDescent="0.2">
      <c r="A19" s="76" t="s">
        <v>93</v>
      </c>
      <c r="B19" s="35" t="s">
        <v>239</v>
      </c>
      <c r="C19" s="26">
        <v>5.1249200000000004</v>
      </c>
      <c r="D19" s="26">
        <v>0</v>
      </c>
      <c r="E19" s="26">
        <v>7.36707</v>
      </c>
    </row>
    <row r="20" spans="1:5" ht="12" customHeight="1" x14ac:dyDescent="0.2">
      <c r="A20" s="76" t="s">
        <v>93</v>
      </c>
      <c r="B20" s="35" t="s">
        <v>240</v>
      </c>
      <c r="C20" s="26">
        <v>2.5041699999999998</v>
      </c>
      <c r="D20" s="26">
        <v>0</v>
      </c>
      <c r="E20" s="26">
        <v>13.77295</v>
      </c>
    </row>
    <row r="21" spans="1:5" ht="12" customHeight="1" x14ac:dyDescent="0.2">
      <c r="A21" s="76" t="s">
        <v>93</v>
      </c>
      <c r="B21" s="35" t="s">
        <v>241</v>
      </c>
      <c r="C21" s="26">
        <v>0</v>
      </c>
      <c r="D21" s="26">
        <v>0</v>
      </c>
      <c r="E21" s="26">
        <v>2.2398099999999999</v>
      </c>
    </row>
    <row r="22" spans="1:5" ht="12" customHeight="1" x14ac:dyDescent="0.2">
      <c r="A22" s="76" t="s">
        <v>93</v>
      </c>
      <c r="B22" s="35" t="s">
        <v>242</v>
      </c>
      <c r="C22" s="26">
        <v>4.9305500000000002</v>
      </c>
      <c r="D22" s="27" t="s">
        <v>110</v>
      </c>
      <c r="E22" s="26">
        <v>12.14081</v>
      </c>
    </row>
    <row r="23" spans="1:5" ht="12" customHeight="1" x14ac:dyDescent="0.2">
      <c r="A23" s="76" t="s">
        <v>93</v>
      </c>
      <c r="B23" s="35" t="s">
        <v>243</v>
      </c>
      <c r="C23" s="26">
        <v>10.988350000000001</v>
      </c>
      <c r="D23" s="26">
        <v>0.66413</v>
      </c>
      <c r="E23" s="26">
        <v>16.120270000000001</v>
      </c>
    </row>
    <row r="24" spans="1:5" ht="12" customHeight="1" x14ac:dyDescent="0.2">
      <c r="A24" s="76" t="s">
        <v>93</v>
      </c>
      <c r="B24" s="35" t="s">
        <v>244</v>
      </c>
      <c r="C24" s="26">
        <v>3.6202700000000001</v>
      </c>
      <c r="D24" s="27" t="s">
        <v>110</v>
      </c>
      <c r="E24" s="26">
        <v>22.123889999999999</v>
      </c>
    </row>
    <row r="25" spans="1:5" ht="12" customHeight="1" x14ac:dyDescent="0.2">
      <c r="A25" s="76" t="s">
        <v>93</v>
      </c>
      <c r="B25" s="35" t="s">
        <v>245</v>
      </c>
      <c r="C25" s="26">
        <v>0</v>
      </c>
      <c r="D25" s="26">
        <v>0</v>
      </c>
      <c r="E25" s="26">
        <v>0</v>
      </c>
    </row>
    <row r="26" spans="1:5" ht="12" customHeight="1" x14ac:dyDescent="0.2">
      <c r="A26" s="76" t="s">
        <v>93</v>
      </c>
      <c r="B26" s="35" t="s">
        <v>246</v>
      </c>
      <c r="C26" s="26">
        <v>3.9914800000000001</v>
      </c>
      <c r="D26" s="26">
        <v>1.0644</v>
      </c>
      <c r="E26" s="26">
        <v>6.1867999999999999</v>
      </c>
    </row>
    <row r="27" spans="1:5" ht="12" customHeight="1" x14ac:dyDescent="0.2">
      <c r="A27" s="76" t="s">
        <v>93</v>
      </c>
      <c r="B27" s="35" t="s">
        <v>247</v>
      </c>
      <c r="C27" s="26">
        <v>13.38471</v>
      </c>
      <c r="D27" s="26">
        <v>0</v>
      </c>
      <c r="E27" s="26">
        <v>6.5909599999999999</v>
      </c>
    </row>
    <row r="28" spans="1:5" ht="12" customHeight="1" x14ac:dyDescent="0.2">
      <c r="A28" s="76" t="s">
        <v>93</v>
      </c>
      <c r="B28" s="35" t="s">
        <v>248</v>
      </c>
      <c r="C28" s="27" t="s">
        <v>110</v>
      </c>
      <c r="D28" s="26">
        <v>0</v>
      </c>
      <c r="E28" s="26">
        <v>3.0501100000000001</v>
      </c>
    </row>
    <row r="29" spans="1:5" ht="12" customHeight="1" x14ac:dyDescent="0.2">
      <c r="A29" s="76" t="s">
        <v>93</v>
      </c>
      <c r="B29" s="35" t="s">
        <v>249</v>
      </c>
      <c r="C29" s="26">
        <v>11.845219999999999</v>
      </c>
      <c r="D29" s="26">
        <v>0</v>
      </c>
      <c r="E29" s="26">
        <v>4.6064800000000004</v>
      </c>
    </row>
    <row r="30" spans="1:5" ht="12" customHeight="1" x14ac:dyDescent="0.2">
      <c r="A30" s="76" t="s">
        <v>93</v>
      </c>
      <c r="B30" s="35" t="s">
        <v>250</v>
      </c>
      <c r="C30" s="26">
        <v>2.84775</v>
      </c>
      <c r="D30" s="26">
        <v>0</v>
      </c>
      <c r="E30" s="26">
        <v>6.7907999999999999</v>
      </c>
    </row>
    <row r="31" spans="1:5" ht="12" customHeight="1" x14ac:dyDescent="0.2">
      <c r="A31" s="76" t="s">
        <v>93</v>
      </c>
      <c r="B31" s="35" t="s">
        <v>251</v>
      </c>
      <c r="C31" s="26">
        <v>3.0674800000000002</v>
      </c>
      <c r="D31" s="26">
        <v>0</v>
      </c>
      <c r="E31" s="26">
        <v>3.3742299999999998</v>
      </c>
    </row>
    <row r="32" spans="1:5" ht="12" customHeight="1" x14ac:dyDescent="0.2">
      <c r="A32" s="76" t="s">
        <v>93</v>
      </c>
      <c r="B32" s="35" t="s">
        <v>252</v>
      </c>
      <c r="C32" s="26">
        <v>6.5460099999999999</v>
      </c>
      <c r="D32" s="26">
        <v>0.29948999999999998</v>
      </c>
      <c r="E32" s="26">
        <v>6.5032300000000003</v>
      </c>
    </row>
    <row r="33" spans="1:5" ht="12" customHeight="1" x14ac:dyDescent="0.2">
      <c r="A33" s="76" t="s">
        <v>93</v>
      </c>
      <c r="B33" s="35" t="s">
        <v>253</v>
      </c>
      <c r="C33" s="26">
        <v>1.95869</v>
      </c>
      <c r="D33" s="26">
        <v>0</v>
      </c>
      <c r="E33" s="26">
        <v>5.2825300000000004</v>
      </c>
    </row>
    <row r="34" spans="1:5" ht="12" customHeight="1" x14ac:dyDescent="0.2">
      <c r="A34" s="76" t="s">
        <v>93</v>
      </c>
      <c r="B34" s="35" t="s">
        <v>254</v>
      </c>
      <c r="C34" s="26">
        <v>4.22316</v>
      </c>
      <c r="D34" s="26">
        <v>0</v>
      </c>
      <c r="E34" s="26">
        <v>5.7790600000000003</v>
      </c>
    </row>
    <row r="35" spans="1:5" ht="12" customHeight="1" x14ac:dyDescent="0.2">
      <c r="A35" s="76" t="s">
        <v>93</v>
      </c>
      <c r="B35" s="35" t="s">
        <v>255</v>
      </c>
      <c r="C35" s="26">
        <v>1.3690199999999999</v>
      </c>
      <c r="D35" s="26">
        <v>4.2836999999999996</v>
      </c>
      <c r="E35" s="26">
        <v>9.5389499999999998</v>
      </c>
    </row>
    <row r="36" spans="1:5" ht="12" customHeight="1" x14ac:dyDescent="0.2">
      <c r="A36" s="76" t="s">
        <v>93</v>
      </c>
      <c r="B36" s="35" t="s">
        <v>256</v>
      </c>
      <c r="C36" s="26">
        <v>1.3200700000000001</v>
      </c>
      <c r="D36" s="26">
        <v>0</v>
      </c>
      <c r="E36" s="26">
        <v>5.4563100000000002</v>
      </c>
    </row>
    <row r="37" spans="1:5" ht="12" customHeight="1" x14ac:dyDescent="0.2">
      <c r="A37" s="76" t="s">
        <v>93</v>
      </c>
      <c r="B37" s="35" t="s">
        <v>257</v>
      </c>
      <c r="C37" s="26">
        <v>3.8994</v>
      </c>
      <c r="D37" s="26">
        <v>0</v>
      </c>
      <c r="E37" s="26">
        <v>5.0302199999999999</v>
      </c>
    </row>
    <row r="38" spans="1:5" ht="12" customHeight="1" x14ac:dyDescent="0.2">
      <c r="A38" s="76" t="s">
        <v>93</v>
      </c>
      <c r="B38" s="35" t="s">
        <v>258</v>
      </c>
      <c r="C38" s="26">
        <v>7.00007</v>
      </c>
      <c r="D38" s="26">
        <v>0</v>
      </c>
      <c r="E38" s="26">
        <v>7.2019900000000003</v>
      </c>
    </row>
    <row r="39" spans="1:5" ht="12" customHeight="1" x14ac:dyDescent="0.2">
      <c r="A39" s="76" t="s">
        <v>93</v>
      </c>
      <c r="B39" s="35" t="s">
        <v>259</v>
      </c>
      <c r="C39" s="27" t="s">
        <v>110</v>
      </c>
      <c r="D39" s="26">
        <v>0</v>
      </c>
      <c r="E39" s="26">
        <v>7.0663299999999998</v>
      </c>
    </row>
    <row r="40" spans="1:5" ht="12" customHeight="1" x14ac:dyDescent="0.2">
      <c r="A40" s="76" t="s">
        <v>93</v>
      </c>
      <c r="B40" s="35" t="s">
        <v>260</v>
      </c>
      <c r="C40" s="26">
        <v>2.6686999999999999</v>
      </c>
      <c r="D40" s="26">
        <v>0</v>
      </c>
      <c r="E40" s="26">
        <v>10.57949</v>
      </c>
    </row>
    <row r="41" spans="1:5" ht="12" customHeight="1" x14ac:dyDescent="0.2">
      <c r="A41" s="76" t="s">
        <v>93</v>
      </c>
      <c r="B41" s="35" t="s">
        <v>261</v>
      </c>
      <c r="C41" s="26">
        <v>0</v>
      </c>
      <c r="D41" s="26">
        <v>0</v>
      </c>
      <c r="E41" s="27" t="s">
        <v>110</v>
      </c>
    </row>
    <row r="42" spans="1:5" ht="12" customHeight="1" x14ac:dyDescent="0.2">
      <c r="A42" s="76" t="s">
        <v>93</v>
      </c>
      <c r="B42" s="35" t="s">
        <v>363</v>
      </c>
      <c r="C42" s="26">
        <v>2.23115</v>
      </c>
      <c r="D42" s="26">
        <v>2.1419000000000001</v>
      </c>
      <c r="E42" s="26">
        <v>9.2815700000000003</v>
      </c>
    </row>
    <row r="43" spans="1:5" ht="12" customHeight="1" x14ac:dyDescent="0.2">
      <c r="A43" s="76" t="s">
        <v>93</v>
      </c>
      <c r="B43" s="35" t="s">
        <v>263</v>
      </c>
      <c r="C43" s="26">
        <v>5.0143300000000002</v>
      </c>
      <c r="D43" s="26">
        <v>0</v>
      </c>
      <c r="E43" s="26">
        <v>9.6704899999999991</v>
      </c>
    </row>
    <row r="44" spans="1:5" ht="12" customHeight="1" x14ac:dyDescent="0.2">
      <c r="A44" s="76" t="s">
        <v>93</v>
      </c>
      <c r="B44" s="35" t="s">
        <v>264</v>
      </c>
      <c r="C44" s="26">
        <v>10.13391</v>
      </c>
      <c r="D44" s="26">
        <v>0</v>
      </c>
      <c r="E44" s="26">
        <v>17.0105</v>
      </c>
    </row>
    <row r="45" spans="1:5" ht="12" customHeight="1" x14ac:dyDescent="0.2">
      <c r="A45" s="76" t="s">
        <v>93</v>
      </c>
      <c r="B45" s="35" t="s">
        <v>265</v>
      </c>
      <c r="C45" s="26">
        <v>6.4978999999999996</v>
      </c>
      <c r="D45" s="26">
        <v>0</v>
      </c>
      <c r="E45" s="26">
        <v>6.6332700000000004</v>
      </c>
    </row>
    <row r="46" spans="1:5" ht="12" customHeight="1" x14ac:dyDescent="0.2">
      <c r="A46" s="76" t="s">
        <v>93</v>
      </c>
      <c r="B46" s="35" t="s">
        <v>266</v>
      </c>
      <c r="C46" s="26">
        <v>1.3339300000000001</v>
      </c>
      <c r="D46" s="26">
        <v>0</v>
      </c>
      <c r="E46" s="26">
        <v>6.22499</v>
      </c>
    </row>
    <row r="47" spans="1:5" ht="12" customHeight="1" x14ac:dyDescent="0.2">
      <c r="A47" s="76" t="s">
        <v>93</v>
      </c>
      <c r="B47" s="35" t="s">
        <v>267</v>
      </c>
      <c r="C47" s="26">
        <v>1.42283</v>
      </c>
      <c r="D47" s="26">
        <v>0</v>
      </c>
      <c r="E47" s="26">
        <v>5.3565500000000004</v>
      </c>
    </row>
    <row r="48" spans="1:5" ht="12" customHeight="1" x14ac:dyDescent="0.2">
      <c r="A48" s="76" t="s">
        <v>93</v>
      </c>
      <c r="B48" s="35" t="s">
        <v>268</v>
      </c>
      <c r="C48" s="26">
        <v>0</v>
      </c>
      <c r="D48" s="27" t="s">
        <v>110</v>
      </c>
      <c r="E48" s="26">
        <v>4.6087499999999997</v>
      </c>
    </row>
    <row r="49" spans="1:5" ht="12" customHeight="1" x14ac:dyDescent="0.2">
      <c r="A49" s="76" t="s">
        <v>93</v>
      </c>
      <c r="B49" s="35" t="s">
        <v>269</v>
      </c>
      <c r="C49" s="26">
        <v>4.0969899999999999</v>
      </c>
      <c r="D49" s="26">
        <v>0</v>
      </c>
      <c r="E49" s="26">
        <v>4.5986599999999997</v>
      </c>
    </row>
    <row r="50" spans="1:5" ht="12" customHeight="1" x14ac:dyDescent="0.2">
      <c r="A50" s="76" t="s">
        <v>93</v>
      </c>
      <c r="B50" s="35" t="s">
        <v>270</v>
      </c>
      <c r="C50" s="26">
        <v>4.9605699999999997</v>
      </c>
      <c r="D50" s="26">
        <v>0</v>
      </c>
      <c r="E50" s="26">
        <v>6.2961099999999997</v>
      </c>
    </row>
    <row r="51" spans="1:5" ht="12" customHeight="1" x14ac:dyDescent="0.2">
      <c r="A51" s="35" t="s">
        <v>161</v>
      </c>
      <c r="B51" s="35" t="s">
        <v>271</v>
      </c>
      <c r="C51" s="26">
        <v>3.3232400000000002</v>
      </c>
      <c r="D51" s="26">
        <v>1.3846799999999999</v>
      </c>
      <c r="E51" s="26">
        <v>17.36788</v>
      </c>
    </row>
    <row r="52" spans="1:5" ht="12" customHeight="1" x14ac:dyDescent="0.2">
      <c r="A52" s="35" t="s">
        <v>161</v>
      </c>
      <c r="B52" s="35" t="s">
        <v>272</v>
      </c>
      <c r="C52" s="26">
        <v>12.25094</v>
      </c>
      <c r="D52" s="26">
        <v>0</v>
      </c>
      <c r="E52" s="26">
        <v>9.6192600000000006</v>
      </c>
    </row>
    <row r="53" spans="1:5" ht="12" customHeight="1" x14ac:dyDescent="0.2">
      <c r="A53" s="35" t="s">
        <v>161</v>
      </c>
      <c r="B53" s="35" t="s">
        <v>273</v>
      </c>
      <c r="C53" s="26">
        <v>3.9367000000000001</v>
      </c>
      <c r="D53" s="26">
        <v>0.79798000000000002</v>
      </c>
      <c r="E53" s="26">
        <v>13.24647</v>
      </c>
    </row>
    <row r="54" spans="1:5" ht="12" customHeight="1" x14ac:dyDescent="0.2">
      <c r="A54" s="35" t="s">
        <v>161</v>
      </c>
      <c r="B54" s="35" t="s">
        <v>274</v>
      </c>
      <c r="C54" s="26">
        <v>9.4506499999999996</v>
      </c>
      <c r="D54" s="26">
        <v>4.7253299999999996</v>
      </c>
      <c r="E54" s="26">
        <v>6.57437</v>
      </c>
    </row>
    <row r="55" spans="1:5" ht="12" customHeight="1" x14ac:dyDescent="0.2">
      <c r="A55" s="35" t="s">
        <v>161</v>
      </c>
      <c r="B55" s="35" t="s">
        <v>275</v>
      </c>
      <c r="C55" s="26">
        <v>11.92915</v>
      </c>
      <c r="D55" s="26">
        <v>0.5</v>
      </c>
      <c r="E55" s="26">
        <v>13.076180000000001</v>
      </c>
    </row>
    <row r="56" spans="1:5" ht="12" customHeight="1" x14ac:dyDescent="0.2">
      <c r="A56" s="35" t="s">
        <v>161</v>
      </c>
      <c r="B56" s="35" t="s">
        <v>276</v>
      </c>
      <c r="C56" s="26">
        <v>0</v>
      </c>
      <c r="D56" s="26">
        <v>0</v>
      </c>
      <c r="E56" s="26">
        <v>3.2419099999999998</v>
      </c>
    </row>
    <row r="57" spans="1:5" ht="12" customHeight="1" x14ac:dyDescent="0.2">
      <c r="A57" s="35" t="s">
        <v>161</v>
      </c>
      <c r="B57" s="35" t="s">
        <v>277</v>
      </c>
      <c r="C57" s="26">
        <v>1.7401800000000001</v>
      </c>
      <c r="D57" s="27" t="s">
        <v>110</v>
      </c>
      <c r="E57" s="26">
        <v>10.30186</v>
      </c>
    </row>
    <row r="58" spans="1:5" ht="12" customHeight="1" x14ac:dyDescent="0.2">
      <c r="A58" s="35" t="s">
        <v>161</v>
      </c>
      <c r="B58" s="35" t="s">
        <v>278</v>
      </c>
      <c r="C58" s="26">
        <v>0</v>
      </c>
      <c r="D58" s="26">
        <v>0</v>
      </c>
      <c r="E58" s="26">
        <v>1.12704</v>
      </c>
    </row>
    <row r="59" spans="1:5" ht="12" customHeight="1" x14ac:dyDescent="0.2">
      <c r="A59" s="35" t="s">
        <v>161</v>
      </c>
      <c r="B59" s="35" t="s">
        <v>279</v>
      </c>
      <c r="C59" s="26">
        <v>9.4739699999999996</v>
      </c>
      <c r="D59" s="26">
        <v>0.26762999999999998</v>
      </c>
      <c r="E59" s="26">
        <v>12.52491</v>
      </c>
    </row>
    <row r="60" spans="1:5" ht="12" customHeight="1" x14ac:dyDescent="0.2">
      <c r="A60" s="35" t="s">
        <v>161</v>
      </c>
      <c r="B60" s="35" t="s">
        <v>280</v>
      </c>
      <c r="C60" s="26">
        <v>15.64204</v>
      </c>
      <c r="D60" s="26" t="s">
        <v>110</v>
      </c>
      <c r="E60" s="26">
        <v>41.238100000000003</v>
      </c>
    </row>
    <row r="61" spans="1:5" ht="12" customHeight="1" x14ac:dyDescent="0.2">
      <c r="A61" s="35" t="s">
        <v>161</v>
      </c>
      <c r="B61" s="35" t="s">
        <v>281</v>
      </c>
      <c r="C61" s="26">
        <v>0.97906000000000004</v>
      </c>
      <c r="D61" s="26">
        <v>0.32634999999999997</v>
      </c>
      <c r="E61" s="26">
        <v>10.44331</v>
      </c>
    </row>
    <row r="62" spans="1:5" ht="12" customHeight="1" x14ac:dyDescent="0.2">
      <c r="A62" s="35" t="s">
        <v>161</v>
      </c>
      <c r="B62" s="35" t="s">
        <v>282</v>
      </c>
      <c r="C62" s="26">
        <v>5.5380399999999996</v>
      </c>
      <c r="D62" s="26" t="s">
        <v>110</v>
      </c>
      <c r="E62" s="26">
        <v>12.46058</v>
      </c>
    </row>
    <row r="63" spans="1:5" ht="12" customHeight="1" x14ac:dyDescent="0.2">
      <c r="A63" s="35" t="s">
        <v>161</v>
      </c>
      <c r="B63" s="35" t="s">
        <v>283</v>
      </c>
      <c r="C63" s="26">
        <v>1.84161</v>
      </c>
      <c r="D63" s="26">
        <v>3.0912700000000002</v>
      </c>
      <c r="E63" s="26">
        <v>11.77313</v>
      </c>
    </row>
    <row r="64" spans="1:5" ht="12" customHeight="1" x14ac:dyDescent="0.2">
      <c r="A64" s="35" t="s">
        <v>161</v>
      </c>
      <c r="B64" s="35" t="s">
        <v>284</v>
      </c>
      <c r="C64" s="26">
        <v>12.865880000000001</v>
      </c>
      <c r="D64" s="26">
        <v>4.6831800000000001</v>
      </c>
      <c r="E64" s="26">
        <v>13.123200000000001</v>
      </c>
    </row>
    <row r="65" spans="1:5" ht="12" customHeight="1" x14ac:dyDescent="0.2">
      <c r="A65" s="35" t="s">
        <v>161</v>
      </c>
      <c r="B65" s="35" t="s">
        <v>285</v>
      </c>
      <c r="C65" s="26">
        <v>11.06968</v>
      </c>
      <c r="D65" s="26">
        <v>0</v>
      </c>
      <c r="E65" s="26">
        <v>13.359959999999999</v>
      </c>
    </row>
    <row r="66" spans="1:5" ht="12" customHeight="1" x14ac:dyDescent="0.2">
      <c r="A66" s="35" t="s">
        <v>161</v>
      </c>
      <c r="B66" s="35" t="s">
        <v>286</v>
      </c>
      <c r="C66" s="26" t="s">
        <v>110</v>
      </c>
      <c r="D66" s="26">
        <v>0</v>
      </c>
      <c r="E66" s="26">
        <v>7.6998600000000001</v>
      </c>
    </row>
    <row r="67" spans="1:5" ht="12" customHeight="1" x14ac:dyDescent="0.2">
      <c r="A67" s="35" t="s">
        <v>161</v>
      </c>
      <c r="B67" s="35" t="s">
        <v>287</v>
      </c>
      <c r="C67" s="26">
        <v>5.9405599999999996</v>
      </c>
      <c r="D67" s="26">
        <v>0.65346000000000004</v>
      </c>
      <c r="E67" s="26">
        <v>9.3860899999999994</v>
      </c>
    </row>
    <row r="68" spans="1:5" ht="12" customHeight="1" x14ac:dyDescent="0.2">
      <c r="A68" s="35" t="s">
        <v>161</v>
      </c>
      <c r="B68" s="35" t="s">
        <v>288</v>
      </c>
      <c r="C68" s="26">
        <v>1.07345</v>
      </c>
      <c r="D68" s="26">
        <v>0.80508000000000002</v>
      </c>
      <c r="E68" s="26">
        <v>8.1850199999999997</v>
      </c>
    </row>
    <row r="69" spans="1:5" ht="12" customHeight="1" x14ac:dyDescent="0.2">
      <c r="A69" s="35" t="s">
        <v>161</v>
      </c>
      <c r="B69" s="35" t="s">
        <v>289</v>
      </c>
      <c r="C69" s="26">
        <v>4.1778500000000003</v>
      </c>
      <c r="D69" s="26">
        <v>1.1000000000000001</v>
      </c>
      <c r="E69" s="26">
        <v>7.2416</v>
      </c>
    </row>
    <row r="70" spans="1:5" ht="12" customHeight="1" x14ac:dyDescent="0.2">
      <c r="A70" s="35" t="s">
        <v>161</v>
      </c>
      <c r="B70" s="35" t="s">
        <v>290</v>
      </c>
      <c r="C70" s="26">
        <v>5.7563899999999997</v>
      </c>
      <c r="D70" s="26">
        <v>0</v>
      </c>
      <c r="E70" s="26">
        <v>10.484859999999999</v>
      </c>
    </row>
    <row r="71" spans="1:5" ht="12" customHeight="1" x14ac:dyDescent="0.2">
      <c r="A71" s="35" t="s">
        <v>161</v>
      </c>
      <c r="B71" s="35" t="s">
        <v>291</v>
      </c>
      <c r="C71" s="26" t="s">
        <v>110</v>
      </c>
      <c r="D71" s="26">
        <v>4.3426600000000004</v>
      </c>
      <c r="E71" s="26">
        <v>10.689640000000001</v>
      </c>
    </row>
    <row r="72" spans="1:5" ht="12" customHeight="1" x14ac:dyDescent="0.2">
      <c r="A72" s="35" t="s">
        <v>161</v>
      </c>
      <c r="B72" s="35" t="s">
        <v>262</v>
      </c>
      <c r="C72" s="26">
        <v>2.4529399999999999</v>
      </c>
      <c r="D72" s="26" t="s">
        <v>110</v>
      </c>
      <c r="E72" s="26">
        <v>20.44115</v>
      </c>
    </row>
    <row r="73" spans="1:5" ht="12" customHeight="1" x14ac:dyDescent="0.2">
      <c r="A73" s="35" t="s">
        <v>161</v>
      </c>
      <c r="B73" s="35" t="s">
        <v>292</v>
      </c>
      <c r="C73" s="26">
        <v>14.07694</v>
      </c>
      <c r="D73" s="26">
        <v>1.6916500000000001</v>
      </c>
      <c r="E73" s="26">
        <v>9.36449</v>
      </c>
    </row>
    <row r="74" spans="1:5" ht="12" customHeight="1" x14ac:dyDescent="0.2">
      <c r="A74" s="35" t="s">
        <v>161</v>
      </c>
      <c r="B74" s="35" t="s">
        <v>293</v>
      </c>
      <c r="C74" s="26">
        <v>9.30199</v>
      </c>
      <c r="D74" s="26">
        <v>0.66840999999999995</v>
      </c>
      <c r="E74" s="26">
        <v>5.1244500000000004</v>
      </c>
    </row>
    <row r="75" spans="1:5" ht="12" customHeight="1" x14ac:dyDescent="0.2">
      <c r="A75" s="35" t="s">
        <v>161</v>
      </c>
      <c r="B75" s="35" t="s">
        <v>294</v>
      </c>
      <c r="C75" s="26">
        <v>14.691509999999999</v>
      </c>
      <c r="D75" s="26">
        <v>0.84433999999999998</v>
      </c>
      <c r="E75" s="26">
        <v>16.323899999999998</v>
      </c>
    </row>
    <row r="76" spans="1:5" ht="12" customHeight="1" x14ac:dyDescent="0.2">
      <c r="A76" s="35" t="s">
        <v>161</v>
      </c>
      <c r="B76" s="35" t="s">
        <v>295</v>
      </c>
      <c r="C76" s="26">
        <v>8.4615200000000002</v>
      </c>
      <c r="D76" s="26">
        <v>1.65103</v>
      </c>
      <c r="E76" s="26">
        <v>50.356369999999998</v>
      </c>
    </row>
    <row r="77" spans="1:5" ht="12" customHeight="1" x14ac:dyDescent="0.2">
      <c r="A77" s="35" t="s">
        <v>161</v>
      </c>
      <c r="B77" s="35" t="s">
        <v>296</v>
      </c>
      <c r="C77" s="26">
        <v>9.5630299999999995</v>
      </c>
      <c r="D77" s="26">
        <v>1.8353299999999999</v>
      </c>
      <c r="E77" s="26">
        <v>14.682639999999999</v>
      </c>
    </row>
    <row r="78" spans="1:5" ht="12" customHeight="1" x14ac:dyDescent="0.2">
      <c r="A78" s="35" t="s">
        <v>161</v>
      </c>
      <c r="B78" s="35" t="s">
        <v>297</v>
      </c>
      <c r="C78" s="26">
        <v>5.9106500000000004</v>
      </c>
      <c r="D78" s="26" t="s">
        <v>110</v>
      </c>
      <c r="E78" s="26">
        <v>5.7591000000000001</v>
      </c>
    </row>
    <row r="79" spans="1:5" ht="12" customHeight="1" x14ac:dyDescent="0.2">
      <c r="A79" s="35" t="s">
        <v>161</v>
      </c>
      <c r="B79" s="35" t="s">
        <v>298</v>
      </c>
      <c r="C79" s="26">
        <v>12.45251</v>
      </c>
      <c r="D79" s="26">
        <v>1.7272799999999999</v>
      </c>
      <c r="E79" s="26">
        <v>12.05082</v>
      </c>
    </row>
    <row r="80" spans="1:5" ht="12" customHeight="1" x14ac:dyDescent="0.2">
      <c r="A80" s="35" t="s">
        <v>161</v>
      </c>
      <c r="B80" s="35" t="s">
        <v>299</v>
      </c>
      <c r="C80" s="26">
        <v>4.5724799999999997</v>
      </c>
      <c r="D80" s="26">
        <v>0</v>
      </c>
      <c r="E80" s="26">
        <v>3.5838399999999999</v>
      </c>
    </row>
    <row r="81" spans="1:5" ht="12" customHeight="1" x14ac:dyDescent="0.2">
      <c r="A81" s="35" t="s">
        <v>300</v>
      </c>
      <c r="B81" s="35" t="s">
        <v>301</v>
      </c>
      <c r="C81" s="26">
        <v>14.65494</v>
      </c>
      <c r="D81" s="26">
        <v>0</v>
      </c>
      <c r="E81" s="26">
        <v>14.388489999999999</v>
      </c>
    </row>
    <row r="82" spans="1:5" ht="12" customHeight="1" x14ac:dyDescent="0.2">
      <c r="A82" s="35" t="s">
        <v>300</v>
      </c>
      <c r="B82" s="35" t="s">
        <v>302</v>
      </c>
      <c r="C82" s="26">
        <v>8.5102200000000003</v>
      </c>
      <c r="D82" s="26">
        <v>0</v>
      </c>
      <c r="E82" s="26">
        <v>7.8175299999999996</v>
      </c>
    </row>
    <row r="83" spans="1:5" ht="12" customHeight="1" x14ac:dyDescent="0.2">
      <c r="A83" s="35" t="s">
        <v>300</v>
      </c>
      <c r="B83" s="35" t="s">
        <v>303</v>
      </c>
      <c r="C83" s="26">
        <v>13.188940000000001</v>
      </c>
      <c r="D83" s="26">
        <v>0</v>
      </c>
      <c r="E83" s="26">
        <v>8.4094599999999993</v>
      </c>
    </row>
    <row r="84" spans="1:5" ht="12" customHeight="1" x14ac:dyDescent="0.2">
      <c r="A84" s="35" t="s">
        <v>300</v>
      </c>
      <c r="B84" s="35" t="s">
        <v>304</v>
      </c>
      <c r="C84" s="26">
        <v>6.0732699999999999</v>
      </c>
      <c r="D84" s="26">
        <v>0</v>
      </c>
      <c r="E84" s="26">
        <v>8.1234800000000007</v>
      </c>
    </row>
    <row r="85" spans="1:5" ht="12" customHeight="1" x14ac:dyDescent="0.2">
      <c r="A85" s="35" t="s">
        <v>300</v>
      </c>
      <c r="B85" s="35" t="s">
        <v>305</v>
      </c>
      <c r="C85" s="26" t="s">
        <v>87</v>
      </c>
      <c r="D85" s="26" t="s">
        <v>87</v>
      </c>
      <c r="E85" s="26">
        <v>0</v>
      </c>
    </row>
    <row r="86" spans="1:5" ht="12" customHeight="1" x14ac:dyDescent="0.2">
      <c r="A86" s="35" t="s">
        <v>300</v>
      </c>
      <c r="B86" s="35" t="s">
        <v>306</v>
      </c>
      <c r="C86" s="26">
        <v>11.866820000000001</v>
      </c>
      <c r="D86" s="26">
        <v>0</v>
      </c>
      <c r="E86" s="26">
        <v>6.78104</v>
      </c>
    </row>
    <row r="87" spans="1:5" ht="12" customHeight="1" x14ac:dyDescent="0.2">
      <c r="A87" s="35" t="s">
        <v>300</v>
      </c>
      <c r="B87" s="35" t="s">
        <v>307</v>
      </c>
      <c r="C87" s="26">
        <v>10.854559999999999</v>
      </c>
      <c r="D87" s="26">
        <v>0</v>
      </c>
      <c r="E87" s="26">
        <v>7.5176400000000001</v>
      </c>
    </row>
    <row r="88" spans="1:5" ht="12" customHeight="1" x14ac:dyDescent="0.2">
      <c r="A88" s="35" t="s">
        <v>300</v>
      </c>
      <c r="B88" s="35" t="s">
        <v>308</v>
      </c>
      <c r="C88" s="26">
        <v>6.7559800000000001</v>
      </c>
      <c r="D88" s="26">
        <v>0</v>
      </c>
      <c r="E88" s="26">
        <v>8.2445900000000005</v>
      </c>
    </row>
    <row r="89" spans="1:5" ht="12" customHeight="1" x14ac:dyDescent="0.2">
      <c r="A89" s="35" t="s">
        <v>300</v>
      </c>
      <c r="B89" s="35" t="s">
        <v>309</v>
      </c>
      <c r="C89" s="26">
        <v>3.2509800000000002</v>
      </c>
      <c r="D89" s="26">
        <v>0</v>
      </c>
      <c r="E89" s="26">
        <v>2.81751</v>
      </c>
    </row>
    <row r="90" spans="1:5" ht="12" customHeight="1" x14ac:dyDescent="0.2">
      <c r="A90" s="35" t="s">
        <v>300</v>
      </c>
      <c r="B90" s="35" t="s">
        <v>310</v>
      </c>
      <c r="C90" s="26">
        <v>5.6517999999999997</v>
      </c>
      <c r="D90" s="26">
        <v>0</v>
      </c>
      <c r="E90" s="26">
        <v>8.2319700000000005</v>
      </c>
    </row>
    <row r="91" spans="1:5" ht="12" customHeight="1" x14ac:dyDescent="0.2">
      <c r="A91" s="35" t="s">
        <v>300</v>
      </c>
      <c r="B91" s="35" t="s">
        <v>311</v>
      </c>
      <c r="C91" s="26">
        <v>12.57006</v>
      </c>
      <c r="D91" s="26">
        <v>0.66332999999999998</v>
      </c>
      <c r="E91" s="26">
        <v>10.016249999999999</v>
      </c>
    </row>
    <row r="92" spans="1:5" ht="12" customHeight="1" x14ac:dyDescent="0.2">
      <c r="A92" s="35" t="s">
        <v>300</v>
      </c>
      <c r="B92" s="35" t="s">
        <v>312</v>
      </c>
      <c r="C92" s="26">
        <v>22.67652</v>
      </c>
      <c r="D92" s="26">
        <v>0</v>
      </c>
      <c r="E92" s="26">
        <v>54.114409999999999</v>
      </c>
    </row>
    <row r="93" spans="1:5" ht="12" customHeight="1" x14ac:dyDescent="0.2">
      <c r="A93" s="35" t="s">
        <v>300</v>
      </c>
      <c r="B93" s="35" t="s">
        <v>313</v>
      </c>
      <c r="C93" s="26">
        <v>2.1678899999999999</v>
      </c>
      <c r="D93" s="26">
        <v>0</v>
      </c>
      <c r="E93" s="26">
        <v>5.78104</v>
      </c>
    </row>
    <row r="94" spans="1:5" ht="12" customHeight="1" x14ac:dyDescent="0.2">
      <c r="A94" s="35" t="s">
        <v>300</v>
      </c>
      <c r="B94" s="35" t="s">
        <v>314</v>
      </c>
      <c r="C94" s="26">
        <v>2.1375099999999998</v>
      </c>
      <c r="D94" s="26">
        <v>0</v>
      </c>
      <c r="E94" s="26">
        <v>10.75882</v>
      </c>
    </row>
    <row r="95" spans="1:5" ht="12" customHeight="1" x14ac:dyDescent="0.2">
      <c r="A95" s="35" t="s">
        <v>300</v>
      </c>
      <c r="B95" s="35" t="s">
        <v>315</v>
      </c>
      <c r="C95" s="26">
        <v>6.6612</v>
      </c>
      <c r="D95" s="26">
        <v>0</v>
      </c>
      <c r="E95" s="26">
        <v>5.8413599999999999</v>
      </c>
    </row>
    <row r="96" spans="1:5" ht="12" customHeight="1" x14ac:dyDescent="0.2">
      <c r="A96" s="35" t="s">
        <v>300</v>
      </c>
      <c r="B96" s="35" t="s">
        <v>316</v>
      </c>
      <c r="C96" s="26">
        <v>12.1708</v>
      </c>
      <c r="D96" s="26">
        <v>0</v>
      </c>
      <c r="E96" s="26">
        <v>48.859169999999999</v>
      </c>
    </row>
    <row r="97" spans="1:5" ht="12" customHeight="1" x14ac:dyDescent="0.2">
      <c r="A97" s="35" t="s">
        <v>300</v>
      </c>
      <c r="B97" s="35" t="s">
        <v>317</v>
      </c>
      <c r="C97" s="26">
        <v>10.420870000000001</v>
      </c>
      <c r="D97" s="26">
        <v>0.40339000000000003</v>
      </c>
      <c r="E97" s="26">
        <v>20.034960000000002</v>
      </c>
    </row>
    <row r="98" spans="1:5" ht="12" customHeight="1" x14ac:dyDescent="0.2">
      <c r="A98" s="35" t="s">
        <v>300</v>
      </c>
      <c r="B98" s="35" t="s">
        <v>318</v>
      </c>
      <c r="C98" s="26">
        <v>5.0563399999999996</v>
      </c>
      <c r="D98" s="26">
        <v>0</v>
      </c>
      <c r="E98" s="26">
        <v>6.8877699999999997</v>
      </c>
    </row>
    <row r="99" spans="1:5" ht="12" customHeight="1" x14ac:dyDescent="0.2">
      <c r="A99" s="35" t="s">
        <v>300</v>
      </c>
      <c r="B99" s="35" t="s">
        <v>319</v>
      </c>
      <c r="C99" s="26">
        <v>9.3075200000000002</v>
      </c>
      <c r="D99" s="26">
        <v>0</v>
      </c>
      <c r="E99" s="26">
        <v>19.944690000000001</v>
      </c>
    </row>
    <row r="100" spans="1:5" ht="12" customHeight="1" x14ac:dyDescent="0.2">
      <c r="A100" s="35" t="s">
        <v>300</v>
      </c>
      <c r="B100" s="35" t="s">
        <v>320</v>
      </c>
      <c r="C100" s="26">
        <v>9.7034599999999998</v>
      </c>
      <c r="D100" s="26">
        <v>0</v>
      </c>
      <c r="E100" s="26">
        <v>13.429589999999999</v>
      </c>
    </row>
    <row r="101" spans="1:5" ht="12" customHeight="1" x14ac:dyDescent="0.2">
      <c r="A101" s="76" t="s">
        <v>96</v>
      </c>
      <c r="B101" s="35" t="s">
        <v>321</v>
      </c>
      <c r="C101" s="26">
        <v>3.3180200000000002</v>
      </c>
      <c r="D101" s="26">
        <v>0</v>
      </c>
      <c r="E101" s="26">
        <v>12.251150000000001</v>
      </c>
    </row>
    <row r="102" spans="1:5" ht="12" customHeight="1" x14ac:dyDescent="0.2">
      <c r="A102" s="76" t="s">
        <v>96</v>
      </c>
      <c r="B102" s="35" t="s">
        <v>322</v>
      </c>
      <c r="C102" s="26">
        <v>4.46122</v>
      </c>
      <c r="D102" s="26">
        <v>0</v>
      </c>
      <c r="E102" s="26">
        <v>5.5593700000000004</v>
      </c>
    </row>
    <row r="103" spans="1:5" ht="12" customHeight="1" x14ac:dyDescent="0.2">
      <c r="A103" s="76" t="s">
        <v>96</v>
      </c>
      <c r="B103" s="35" t="s">
        <v>323</v>
      </c>
      <c r="C103" s="26">
        <v>3.7157800000000001</v>
      </c>
      <c r="D103" s="26">
        <v>0</v>
      </c>
      <c r="E103" s="26">
        <v>4.3676700000000004</v>
      </c>
    </row>
    <row r="104" spans="1:5" ht="12" customHeight="1" x14ac:dyDescent="0.2">
      <c r="A104" s="76" t="s">
        <v>96</v>
      </c>
      <c r="B104" s="35" t="s">
        <v>324</v>
      </c>
      <c r="C104" s="26">
        <v>4.8488300000000004</v>
      </c>
      <c r="D104" s="26">
        <v>0</v>
      </c>
      <c r="E104" s="26">
        <v>2.5670299999999999</v>
      </c>
    </row>
    <row r="105" spans="1:5" ht="12" customHeight="1" x14ac:dyDescent="0.2">
      <c r="A105" s="76" t="s">
        <v>96</v>
      </c>
      <c r="B105" s="35" t="s">
        <v>325</v>
      </c>
      <c r="C105" s="26">
        <v>8.9268000000000001</v>
      </c>
      <c r="D105" s="26">
        <v>0</v>
      </c>
      <c r="E105" s="26">
        <v>1.19024</v>
      </c>
    </row>
    <row r="106" spans="1:5" ht="12" customHeight="1" x14ac:dyDescent="0.2">
      <c r="A106" s="76" t="s">
        <v>96</v>
      </c>
      <c r="B106" s="35" t="s">
        <v>326</v>
      </c>
      <c r="C106" s="26">
        <v>4.8617100000000004</v>
      </c>
      <c r="D106" s="26">
        <v>0</v>
      </c>
      <c r="E106" s="26">
        <v>9.7234200000000008</v>
      </c>
    </row>
    <row r="107" spans="1:5" ht="12" customHeight="1" x14ac:dyDescent="0.2">
      <c r="A107" s="76" t="s">
        <v>96</v>
      </c>
      <c r="B107" s="35" t="s">
        <v>327</v>
      </c>
      <c r="C107" s="26">
        <v>1.1165</v>
      </c>
      <c r="D107" s="26">
        <v>0</v>
      </c>
      <c r="E107" s="26">
        <v>2.464</v>
      </c>
    </row>
    <row r="108" spans="1:5" ht="12" customHeight="1" x14ac:dyDescent="0.2">
      <c r="A108" s="76" t="s">
        <v>96</v>
      </c>
      <c r="B108" s="35" t="s">
        <v>328</v>
      </c>
      <c r="C108" s="26">
        <v>8.6882800000000007</v>
      </c>
      <c r="D108" s="26" t="s">
        <v>110</v>
      </c>
      <c r="E108" s="26">
        <v>6.2513199999999998</v>
      </c>
    </row>
    <row r="109" spans="1:5" ht="12" customHeight="1" x14ac:dyDescent="0.2">
      <c r="A109" s="76" t="s">
        <v>96</v>
      </c>
      <c r="B109" s="35" t="s">
        <v>329</v>
      </c>
      <c r="C109" s="26">
        <v>4.78017</v>
      </c>
      <c r="D109" s="26">
        <v>0.41310000000000002</v>
      </c>
      <c r="E109" s="26">
        <v>1.9474800000000001</v>
      </c>
    </row>
    <row r="110" spans="1:5" ht="12" customHeight="1" x14ac:dyDescent="0.2">
      <c r="A110" s="76" t="s">
        <v>96</v>
      </c>
      <c r="B110" s="35" t="s">
        <v>330</v>
      </c>
      <c r="C110" s="26">
        <v>0</v>
      </c>
      <c r="D110" s="26">
        <v>0</v>
      </c>
      <c r="E110" s="26">
        <v>10.033440000000001</v>
      </c>
    </row>
    <row r="111" spans="1:5" ht="12" customHeight="1" x14ac:dyDescent="0.2">
      <c r="A111" s="76" t="s">
        <v>96</v>
      </c>
      <c r="B111" s="35" t="s">
        <v>331</v>
      </c>
      <c r="C111" s="26">
        <v>0</v>
      </c>
      <c r="D111" s="26">
        <v>0</v>
      </c>
      <c r="E111" s="26" t="s">
        <v>110</v>
      </c>
    </row>
    <row r="112" spans="1:5" ht="12" customHeight="1" x14ac:dyDescent="0.2">
      <c r="A112" s="76" t="s">
        <v>96</v>
      </c>
      <c r="B112" s="35" t="s">
        <v>332</v>
      </c>
      <c r="C112" s="26">
        <v>0</v>
      </c>
      <c r="D112" s="26">
        <v>0</v>
      </c>
      <c r="E112" s="26">
        <v>0</v>
      </c>
    </row>
    <row r="113" spans="1:5" ht="12" customHeight="1" x14ac:dyDescent="0.2">
      <c r="A113" s="76" t="s">
        <v>96</v>
      </c>
      <c r="B113" s="35" t="s">
        <v>333</v>
      </c>
      <c r="C113" s="26">
        <v>9.8833400000000005</v>
      </c>
      <c r="D113" s="26">
        <v>0</v>
      </c>
      <c r="E113" s="26">
        <v>12.4757</v>
      </c>
    </row>
    <row r="114" spans="1:5" ht="12" customHeight="1" x14ac:dyDescent="0.2">
      <c r="A114" s="76" t="s">
        <v>96</v>
      </c>
      <c r="B114" s="35" t="s">
        <v>334</v>
      </c>
      <c r="C114" s="26">
        <v>4.6469199999999997</v>
      </c>
      <c r="D114" s="26">
        <v>0</v>
      </c>
      <c r="E114" s="26">
        <v>5.0113899999999996</v>
      </c>
    </row>
    <row r="115" spans="1:5" ht="12" customHeight="1" x14ac:dyDescent="0.2">
      <c r="A115" s="76" t="s">
        <v>96</v>
      </c>
      <c r="B115" s="35" t="s">
        <v>335</v>
      </c>
      <c r="C115" s="26">
        <v>0</v>
      </c>
      <c r="D115" s="26">
        <v>0</v>
      </c>
      <c r="E115" s="26">
        <v>0</v>
      </c>
    </row>
    <row r="116" spans="1:5" ht="12" customHeight="1" x14ac:dyDescent="0.2">
      <c r="A116" s="76" t="s">
        <v>96</v>
      </c>
      <c r="B116" s="35" t="s">
        <v>336</v>
      </c>
      <c r="C116" s="26">
        <v>0</v>
      </c>
      <c r="D116" s="26">
        <v>0</v>
      </c>
      <c r="E116" s="26">
        <v>1.39276</v>
      </c>
    </row>
    <row r="117" spans="1:5" ht="12" customHeight="1" x14ac:dyDescent="0.2">
      <c r="A117" s="76" t="s">
        <v>96</v>
      </c>
      <c r="B117" s="35" t="s">
        <v>337</v>
      </c>
      <c r="C117" s="26">
        <v>2.14229</v>
      </c>
      <c r="D117" s="27" t="s">
        <v>110</v>
      </c>
      <c r="E117" s="26">
        <v>4.0354700000000001</v>
      </c>
    </row>
    <row r="118" spans="1:5" ht="12" customHeight="1" x14ac:dyDescent="0.2">
      <c r="A118" s="76" t="s">
        <v>96</v>
      </c>
      <c r="B118" s="35" t="s">
        <v>338</v>
      </c>
      <c r="C118" s="26">
        <v>4.0467599999999999</v>
      </c>
      <c r="D118" s="26" t="s">
        <v>110</v>
      </c>
      <c r="E118" s="26">
        <v>3.0475599999999998</v>
      </c>
    </row>
    <row r="119" spans="1:5" ht="12" customHeight="1" x14ac:dyDescent="0.2">
      <c r="A119" s="76" t="s">
        <v>96</v>
      </c>
      <c r="B119" s="35" t="s">
        <v>339</v>
      </c>
      <c r="C119" s="26" t="s">
        <v>110</v>
      </c>
      <c r="D119" s="26">
        <v>0</v>
      </c>
      <c r="E119" s="26" t="s">
        <v>110</v>
      </c>
    </row>
    <row r="120" spans="1:5" ht="12" customHeight="1" x14ac:dyDescent="0.2">
      <c r="A120" s="76" t="s">
        <v>97</v>
      </c>
      <c r="B120" s="35" t="s">
        <v>340</v>
      </c>
      <c r="C120" s="26">
        <v>5.1951799999999997</v>
      </c>
      <c r="D120" s="26">
        <v>0.40183999999999997</v>
      </c>
      <c r="E120" s="26">
        <v>6.3719900000000003</v>
      </c>
    </row>
    <row r="121" spans="1:5" ht="12" customHeight="1" x14ac:dyDescent="0.2">
      <c r="A121" s="76" t="s">
        <v>97</v>
      </c>
      <c r="B121" s="35" t="s">
        <v>341</v>
      </c>
      <c r="C121" s="26">
        <v>1.9606600000000001</v>
      </c>
      <c r="D121" s="26">
        <v>0</v>
      </c>
      <c r="E121" s="26">
        <v>0.71891000000000005</v>
      </c>
    </row>
    <row r="122" spans="1:5" ht="12" customHeight="1" x14ac:dyDescent="0.2">
      <c r="A122" s="76" t="s">
        <v>97</v>
      </c>
      <c r="B122" s="35" t="s">
        <v>342</v>
      </c>
      <c r="C122" s="26">
        <v>3.6258499999999998</v>
      </c>
      <c r="D122" s="26" t="s">
        <v>110</v>
      </c>
      <c r="E122" s="26">
        <v>2.0493999999999999</v>
      </c>
    </row>
    <row r="123" spans="1:5" ht="12" customHeight="1" x14ac:dyDescent="0.2">
      <c r="A123" s="76" t="s">
        <v>97</v>
      </c>
      <c r="B123" s="35" t="s">
        <v>343</v>
      </c>
      <c r="C123" s="26">
        <v>1.69659</v>
      </c>
      <c r="D123" s="26">
        <v>0</v>
      </c>
      <c r="E123" s="26">
        <v>0.70691000000000004</v>
      </c>
    </row>
    <row r="124" spans="1:5" ht="12" customHeight="1" x14ac:dyDescent="0.2">
      <c r="A124" s="76" t="s">
        <v>97</v>
      </c>
      <c r="B124" s="35" t="s">
        <v>344</v>
      </c>
      <c r="C124" s="26">
        <v>0</v>
      </c>
      <c r="D124" s="26" t="s">
        <v>110</v>
      </c>
      <c r="E124" s="26" t="s">
        <v>110</v>
      </c>
    </row>
    <row r="125" spans="1:5" ht="12" customHeight="1" x14ac:dyDescent="0.2">
      <c r="A125" s="76" t="s">
        <v>97</v>
      </c>
      <c r="B125" s="35" t="s">
        <v>345</v>
      </c>
      <c r="C125" s="26">
        <v>2.9159000000000002</v>
      </c>
      <c r="D125" s="26" t="s">
        <v>110</v>
      </c>
      <c r="E125" s="26" t="s">
        <v>110</v>
      </c>
    </row>
    <row r="126" spans="1:5" ht="12" customHeight="1" x14ac:dyDescent="0.2">
      <c r="A126" s="76" t="s">
        <v>97</v>
      </c>
      <c r="B126" s="35" t="s">
        <v>346</v>
      </c>
      <c r="C126" s="26">
        <v>4.2092000000000001</v>
      </c>
      <c r="D126" s="26" t="s">
        <v>110</v>
      </c>
      <c r="E126" s="26">
        <v>1.47322</v>
      </c>
    </row>
    <row r="127" spans="1:5" ht="12" customHeight="1" x14ac:dyDescent="0.2">
      <c r="A127" s="76" t="s">
        <v>97</v>
      </c>
      <c r="B127" s="35" t="s">
        <v>347</v>
      </c>
      <c r="C127" s="26">
        <v>0</v>
      </c>
      <c r="D127" s="26">
        <v>0</v>
      </c>
      <c r="E127" s="26">
        <v>0</v>
      </c>
    </row>
    <row r="128" spans="1:5" ht="12" customHeight="1" x14ac:dyDescent="0.2">
      <c r="A128" s="76" t="s">
        <v>97</v>
      </c>
      <c r="B128" s="35" t="s">
        <v>348</v>
      </c>
      <c r="C128" s="26">
        <v>14.504429999999999</v>
      </c>
      <c r="D128" s="26">
        <v>0.61094999999999999</v>
      </c>
      <c r="E128" s="26">
        <v>4.2766400000000004</v>
      </c>
    </row>
    <row r="129" spans="1:5" ht="12" customHeight="1" x14ac:dyDescent="0.2">
      <c r="A129" s="76" t="s">
        <v>97</v>
      </c>
      <c r="B129" s="35" t="s">
        <v>349</v>
      </c>
      <c r="C129" s="26">
        <v>0</v>
      </c>
      <c r="D129" s="26">
        <v>0</v>
      </c>
      <c r="E129" s="26" t="s">
        <v>110</v>
      </c>
    </row>
    <row r="130" spans="1:5" ht="12" customHeight="1" x14ac:dyDescent="0.2">
      <c r="A130" s="76" t="s">
        <v>97</v>
      </c>
      <c r="B130" s="35" t="s">
        <v>350</v>
      </c>
      <c r="C130" s="26">
        <v>0</v>
      </c>
      <c r="D130" s="26">
        <v>0</v>
      </c>
      <c r="E130" s="26">
        <v>0</v>
      </c>
    </row>
    <row r="131" spans="1:5" ht="12" customHeight="1" x14ac:dyDescent="0.2">
      <c r="A131" s="35" t="s">
        <v>351</v>
      </c>
      <c r="B131" s="35" t="s">
        <v>366</v>
      </c>
      <c r="C131" s="26">
        <v>47.069270000000003</v>
      </c>
      <c r="D131" s="26">
        <v>0</v>
      </c>
      <c r="E131" s="26">
        <v>2.2202500000000001</v>
      </c>
    </row>
    <row r="132" spans="1:5" ht="12" customHeight="1" x14ac:dyDescent="0.2">
      <c r="A132" s="76" t="s">
        <v>98</v>
      </c>
      <c r="B132" s="35" t="s">
        <v>352</v>
      </c>
      <c r="C132" s="26">
        <v>9.1911799999999992</v>
      </c>
      <c r="D132" s="26" t="s">
        <v>110</v>
      </c>
      <c r="E132" s="26">
        <v>25.90241</v>
      </c>
    </row>
    <row r="133" spans="1:5" ht="12" customHeight="1" x14ac:dyDescent="0.2">
      <c r="A133" s="76" t="s">
        <v>98</v>
      </c>
      <c r="B133" s="35" t="s">
        <v>353</v>
      </c>
      <c r="C133" s="26">
        <v>10.539479999999999</v>
      </c>
      <c r="D133" s="26">
        <v>1.2504500000000001</v>
      </c>
      <c r="E133" s="26">
        <v>23.57985</v>
      </c>
    </row>
    <row r="134" spans="1:5" ht="12" customHeight="1" x14ac:dyDescent="0.2">
      <c r="A134" s="76" t="s">
        <v>98</v>
      </c>
      <c r="B134" s="35" t="s">
        <v>354</v>
      </c>
      <c r="C134" s="26">
        <v>8.9003499999999995</v>
      </c>
      <c r="D134" s="26" t="s">
        <v>110</v>
      </c>
      <c r="E134" s="26">
        <v>9.8032900000000005</v>
      </c>
    </row>
    <row r="135" spans="1:5" ht="12" customHeight="1" x14ac:dyDescent="0.2">
      <c r="A135" s="76" t="s">
        <v>98</v>
      </c>
      <c r="B135" s="35" t="s">
        <v>355</v>
      </c>
      <c r="C135" s="26">
        <v>4.2520899999999999</v>
      </c>
      <c r="D135" s="26">
        <v>0</v>
      </c>
      <c r="E135" s="26">
        <v>3.03721</v>
      </c>
    </row>
    <row r="136" spans="1:5" ht="12" customHeight="1" x14ac:dyDescent="0.2">
      <c r="A136" s="76" t="s">
        <v>99</v>
      </c>
      <c r="B136" s="35" t="s">
        <v>356</v>
      </c>
      <c r="C136" s="26">
        <v>0</v>
      </c>
      <c r="D136" s="26">
        <v>0</v>
      </c>
      <c r="E136" s="26">
        <v>0</v>
      </c>
    </row>
    <row r="137" spans="1:5" ht="12" customHeight="1" x14ac:dyDescent="0.2">
      <c r="A137" s="76" t="s">
        <v>99</v>
      </c>
      <c r="B137" s="35" t="s">
        <v>357</v>
      </c>
      <c r="C137" s="26">
        <v>3.3444799999999999</v>
      </c>
      <c r="D137" s="26">
        <v>0</v>
      </c>
      <c r="E137" s="26">
        <v>7.8037900000000002</v>
      </c>
    </row>
    <row r="138" spans="1:5" ht="12" customHeight="1" x14ac:dyDescent="0.2">
      <c r="A138" s="35" t="s">
        <v>358</v>
      </c>
      <c r="B138" s="35" t="s">
        <v>359</v>
      </c>
      <c r="C138" s="26">
        <v>10.0365</v>
      </c>
      <c r="D138" s="26">
        <v>0</v>
      </c>
      <c r="E138" s="26">
        <v>30.413630000000001</v>
      </c>
    </row>
    <row r="139" spans="1:5" ht="12" customHeight="1" x14ac:dyDescent="0.2">
      <c r="A139" s="49" t="s">
        <v>358</v>
      </c>
      <c r="B139" s="49" t="s">
        <v>360</v>
      </c>
      <c r="C139" s="53">
        <v>10.19286</v>
      </c>
      <c r="D139" s="53" t="s">
        <v>110</v>
      </c>
      <c r="E139" s="53">
        <v>20.605709999999998</v>
      </c>
    </row>
    <row r="141" spans="1:5" ht="9.9499999999999993" customHeight="1" x14ac:dyDescent="0.2">
      <c r="A141" s="89" t="s">
        <v>361</v>
      </c>
      <c r="B141" s="86"/>
      <c r="C141" s="86"/>
      <c r="D141" s="86"/>
      <c r="E141" s="86"/>
    </row>
    <row r="142" spans="1:5" ht="9.9499999999999993" customHeight="1" x14ac:dyDescent="0.2">
      <c r="A142" s="89" t="s">
        <v>362</v>
      </c>
      <c r="B142" s="86"/>
      <c r="C142" s="86"/>
      <c r="D142" s="86"/>
      <c r="E142" s="86"/>
    </row>
    <row r="143" spans="1:5" ht="9.9499999999999993" customHeight="1" x14ac:dyDescent="0.2">
      <c r="A143" s="89" t="s">
        <v>174</v>
      </c>
      <c r="B143" s="86"/>
      <c r="C143" s="86"/>
      <c r="D143" s="86"/>
      <c r="E143" s="86"/>
    </row>
  </sheetData>
  <autoFilter ref="A5:B139" xr:uid="{00000000-0009-0000-0000-00000D000000}"/>
  <mergeCells count="6">
    <mergeCell ref="A143:E143"/>
    <mergeCell ref="A1:E1"/>
    <mergeCell ref="A2:E2"/>
    <mergeCell ref="A3:E3"/>
    <mergeCell ref="A141:E141"/>
    <mergeCell ref="A142:E142"/>
  </mergeCells>
  <hyperlinks>
    <hyperlink ref="A2" location="'Table of contents'!A1" display="#'Table of contents'!A1" xr:uid="{00000000-0004-0000-0D00-000000000000}"/>
    <hyperlink ref="A141" location="'General information'!A1" display="#'General information'!A1" xr:uid="{00000000-0004-0000-0D00-000001000000}"/>
    <hyperlink ref="A142" location="'Specific information'!A1" display="#'Specific information'!A1" xr:uid="{00000000-0004-0000-0D00-000002000000}"/>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2"/>
  <sheetViews>
    <sheetView zoomScaleNormal="100" workbookViewId="0">
      <selection sqref="A1:B1"/>
    </sheetView>
  </sheetViews>
  <sheetFormatPr defaultColWidth="11.42578125" defaultRowHeight="11.1" customHeight="1" x14ac:dyDescent="0.2"/>
  <cols>
    <col min="1" max="1" width="10.7109375" bestFit="1" customWidth="1"/>
    <col min="2" max="2" width="120.7109375" bestFit="1" customWidth="1"/>
  </cols>
  <sheetData>
    <row r="1" spans="1:2" ht="32.1" customHeight="1" x14ac:dyDescent="0.35">
      <c r="A1" s="82" t="s">
        <v>19</v>
      </c>
      <c r="B1" s="79"/>
    </row>
    <row r="3" spans="1:2" ht="24" customHeight="1" x14ac:dyDescent="0.2">
      <c r="A3" s="7" t="s">
        <v>20</v>
      </c>
      <c r="B3" s="8" t="s">
        <v>0</v>
      </c>
    </row>
    <row r="4" spans="1:2" ht="15.95" customHeight="1" x14ac:dyDescent="0.2">
      <c r="A4" s="9" t="s">
        <v>0</v>
      </c>
      <c r="B4" s="10" t="s">
        <v>21</v>
      </c>
    </row>
    <row r="5" spans="1:2" ht="12" customHeight="1" x14ac:dyDescent="0.2">
      <c r="A5" s="9" t="s">
        <v>0</v>
      </c>
      <c r="B5" s="11" t="s">
        <v>22</v>
      </c>
    </row>
    <row r="6" spans="1:2" ht="12" customHeight="1" x14ac:dyDescent="0.2">
      <c r="A6" s="9" t="s">
        <v>0</v>
      </c>
      <c r="B6" s="11" t="s">
        <v>23</v>
      </c>
    </row>
    <row r="7" spans="1:2" ht="12" customHeight="1" x14ac:dyDescent="0.2">
      <c r="A7" s="9" t="s">
        <v>0</v>
      </c>
      <c r="B7" s="11" t="s">
        <v>24</v>
      </c>
    </row>
    <row r="8" spans="1:2" ht="12" customHeight="1" x14ac:dyDescent="0.2">
      <c r="A8" s="9" t="s">
        <v>0</v>
      </c>
      <c r="B8" s="11" t="s">
        <v>25</v>
      </c>
    </row>
    <row r="9" spans="1:2" ht="12" customHeight="1" x14ac:dyDescent="0.2">
      <c r="A9" s="9" t="s">
        <v>0</v>
      </c>
      <c r="B9" s="11" t="s">
        <v>26</v>
      </c>
    </row>
    <row r="10" spans="1:2" ht="15.95" customHeight="1" x14ac:dyDescent="0.2">
      <c r="A10" s="9" t="s">
        <v>0</v>
      </c>
      <c r="B10" s="29" t="s">
        <v>364</v>
      </c>
    </row>
    <row r="11" spans="1:2" ht="14.1" customHeight="1" x14ac:dyDescent="0.2">
      <c r="A11" s="9" t="s">
        <v>27</v>
      </c>
      <c r="B11" s="11" t="s">
        <v>28</v>
      </c>
    </row>
    <row r="12" spans="1:2" ht="24" customHeight="1" x14ac:dyDescent="0.2">
      <c r="A12" s="9" t="s">
        <v>29</v>
      </c>
      <c r="B12" s="12" t="s">
        <v>30</v>
      </c>
    </row>
    <row r="13" spans="1:2" ht="36" customHeight="1" x14ac:dyDescent="0.2">
      <c r="A13" s="9" t="s">
        <v>31</v>
      </c>
      <c r="B13" s="12" t="s">
        <v>32</v>
      </c>
    </row>
    <row r="14" spans="1:2" ht="14.1" customHeight="1" x14ac:dyDescent="0.2">
      <c r="A14" s="9" t="s">
        <v>33</v>
      </c>
      <c r="B14" s="11" t="s">
        <v>34</v>
      </c>
    </row>
    <row r="15" spans="1:2" ht="15.95" customHeight="1" x14ac:dyDescent="0.2">
      <c r="A15" s="9" t="s">
        <v>0</v>
      </c>
      <c r="B15" s="10" t="s">
        <v>35</v>
      </c>
    </row>
    <row r="16" spans="1:2" ht="24" customHeight="1" x14ac:dyDescent="0.2">
      <c r="A16" s="9" t="s">
        <v>36</v>
      </c>
      <c r="B16" s="12" t="s">
        <v>37</v>
      </c>
    </row>
    <row r="17" spans="1:2" ht="24" customHeight="1" x14ac:dyDescent="0.2">
      <c r="A17" s="9" t="s">
        <v>38</v>
      </c>
      <c r="B17" s="12" t="s">
        <v>39</v>
      </c>
    </row>
    <row r="18" spans="1:2" ht="24" customHeight="1" x14ac:dyDescent="0.2">
      <c r="A18" s="9" t="s">
        <v>40</v>
      </c>
      <c r="B18" s="12" t="s">
        <v>41</v>
      </c>
    </row>
    <row r="19" spans="1:2" ht="14.1" customHeight="1" x14ac:dyDescent="0.2">
      <c r="A19" s="9" t="s">
        <v>42</v>
      </c>
      <c r="B19" s="11" t="s">
        <v>43</v>
      </c>
    </row>
    <row r="20" spans="1:2" ht="14.1" customHeight="1" x14ac:dyDescent="0.2">
      <c r="A20" s="9" t="s">
        <v>44</v>
      </c>
      <c r="B20" s="11" t="s">
        <v>45</v>
      </c>
    </row>
    <row r="21" spans="1:2" ht="24" customHeight="1" x14ac:dyDescent="0.2">
      <c r="A21" s="9" t="s">
        <v>46</v>
      </c>
      <c r="B21" s="12" t="s">
        <v>47</v>
      </c>
    </row>
    <row r="22" spans="1:2" ht="48.95" customHeight="1" x14ac:dyDescent="0.2">
      <c r="A22" s="9" t="s">
        <v>48</v>
      </c>
      <c r="B22" s="12" t="s">
        <v>49</v>
      </c>
    </row>
  </sheetData>
  <autoFilter ref="A3:A22" xr:uid="{00000000-0009-0000-0000-000001000000}"/>
  <mergeCells count="1">
    <mergeCell ref="A1:B1"/>
  </mergeCell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5"/>
  <sheetViews>
    <sheetView zoomScaleNormal="100" workbookViewId="0">
      <selection sqref="A1:C1"/>
    </sheetView>
  </sheetViews>
  <sheetFormatPr defaultColWidth="11.42578125" defaultRowHeight="11.1" customHeight="1" x14ac:dyDescent="0.2"/>
  <cols>
    <col min="1" max="1" width="10.7109375" bestFit="1" customWidth="1"/>
    <col min="2" max="2" width="20.7109375" bestFit="1" customWidth="1"/>
    <col min="3" max="3" width="120.7109375" bestFit="1" customWidth="1"/>
  </cols>
  <sheetData>
    <row r="1" spans="1:3" ht="32.1" customHeight="1" x14ac:dyDescent="0.35">
      <c r="A1" s="82" t="s">
        <v>50</v>
      </c>
      <c r="B1" s="79"/>
      <c r="C1" s="79"/>
    </row>
    <row r="3" spans="1:3" ht="24" customHeight="1" x14ac:dyDescent="0.2">
      <c r="A3" s="7" t="s">
        <v>20</v>
      </c>
      <c r="B3" s="7" t="s">
        <v>51</v>
      </c>
      <c r="C3" s="8" t="s">
        <v>52</v>
      </c>
    </row>
    <row r="4" spans="1:3" ht="33" customHeight="1" x14ac:dyDescent="0.2">
      <c r="A4" s="10" t="s">
        <v>0</v>
      </c>
      <c r="B4" s="10" t="s">
        <v>53</v>
      </c>
      <c r="C4" s="10"/>
    </row>
    <row r="5" spans="1:3" ht="36" customHeight="1" x14ac:dyDescent="0.2">
      <c r="A5" s="11">
        <v>1</v>
      </c>
      <c r="B5" s="11" t="s">
        <v>54</v>
      </c>
      <c r="C5" s="12" t="s">
        <v>55</v>
      </c>
    </row>
    <row r="6" spans="1:3" ht="48.95" customHeight="1" x14ac:dyDescent="0.2">
      <c r="A6" s="11">
        <v>2</v>
      </c>
      <c r="B6" s="12" t="s">
        <v>56</v>
      </c>
      <c r="C6" s="12" t="s">
        <v>57</v>
      </c>
    </row>
    <row r="7" spans="1:3" ht="48.95" customHeight="1" x14ac:dyDescent="0.2">
      <c r="A7" s="11">
        <v>3</v>
      </c>
      <c r="B7" s="12" t="s">
        <v>58</v>
      </c>
      <c r="C7" s="12" t="s">
        <v>59</v>
      </c>
    </row>
    <row r="8" spans="1:3" ht="60.95" customHeight="1" x14ac:dyDescent="0.2">
      <c r="A8" s="11">
        <v>4</v>
      </c>
      <c r="B8" s="11" t="s">
        <v>60</v>
      </c>
      <c r="C8" s="12" t="s">
        <v>61</v>
      </c>
    </row>
    <row r="9" spans="1:3" ht="72.95" customHeight="1" x14ac:dyDescent="0.2">
      <c r="A9" s="11">
        <v>5</v>
      </c>
      <c r="B9" s="12" t="s">
        <v>62</v>
      </c>
      <c r="C9" s="12" t="s">
        <v>63</v>
      </c>
    </row>
    <row r="10" spans="1:3" ht="24" customHeight="1" x14ac:dyDescent="0.2">
      <c r="A10" s="11">
        <v>6</v>
      </c>
      <c r="B10" s="12" t="s">
        <v>64</v>
      </c>
      <c r="C10" s="12" t="s">
        <v>65</v>
      </c>
    </row>
    <row r="11" spans="1:3" ht="36" customHeight="1" x14ac:dyDescent="0.2">
      <c r="A11" s="11">
        <v>7</v>
      </c>
      <c r="B11" s="11" t="s">
        <v>60</v>
      </c>
      <c r="C11" s="12" t="s">
        <v>66</v>
      </c>
    </row>
    <row r="12" spans="1:3" ht="48.95" customHeight="1" x14ac:dyDescent="0.2">
      <c r="A12" s="11">
        <v>8</v>
      </c>
      <c r="B12" s="11" t="s">
        <v>67</v>
      </c>
      <c r="C12" s="12" t="s">
        <v>68</v>
      </c>
    </row>
    <row r="13" spans="1:3" ht="24" customHeight="1" x14ac:dyDescent="0.2">
      <c r="A13" s="11">
        <v>9</v>
      </c>
      <c r="B13" s="11" t="s">
        <v>60</v>
      </c>
      <c r="C13" s="12" t="s">
        <v>365</v>
      </c>
    </row>
    <row r="14" spans="1:3" ht="11.1" customHeight="1" x14ac:dyDescent="0.2">
      <c r="A14" s="11" t="s">
        <v>0</v>
      </c>
      <c r="B14" s="11" t="s">
        <v>0</v>
      </c>
      <c r="C14" s="11" t="s">
        <v>0</v>
      </c>
    </row>
    <row r="15" spans="1:3" ht="11.1" customHeight="1" x14ac:dyDescent="0.2">
      <c r="A15" s="11" t="s">
        <v>0</v>
      </c>
      <c r="B15" s="11" t="s">
        <v>0</v>
      </c>
      <c r="C15" s="11" t="s">
        <v>0</v>
      </c>
    </row>
  </sheetData>
  <autoFilter ref="A3:A15" xr:uid="{00000000-0009-0000-0000-000002000000}"/>
  <mergeCells count="1">
    <mergeCell ref="A1:C1"/>
  </mergeCell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3"/>
  <sheetViews>
    <sheetView zoomScaleNormal="100" workbookViewId="0">
      <selection sqref="A1:G1"/>
    </sheetView>
  </sheetViews>
  <sheetFormatPr defaultColWidth="11.42578125" defaultRowHeight="11.1" customHeight="1" x14ac:dyDescent="0.2"/>
  <cols>
    <col min="1" max="1" width="12.7109375" bestFit="1" customWidth="1"/>
    <col min="2" max="2" width="36.7109375" bestFit="1" customWidth="1"/>
    <col min="3" max="3" width="32.7109375" bestFit="1" customWidth="1"/>
    <col min="4" max="7" width="12.7109375" bestFit="1" customWidth="1"/>
  </cols>
  <sheetData>
    <row r="1" spans="1:9" ht="15" customHeight="1" x14ac:dyDescent="0.2">
      <c r="A1" s="78" t="s">
        <v>1</v>
      </c>
      <c r="B1" s="79"/>
      <c r="C1" s="79"/>
      <c r="D1" s="79"/>
      <c r="E1" s="79"/>
      <c r="F1" s="79"/>
      <c r="G1" s="79"/>
    </row>
    <row r="2" spans="1:9" ht="15" customHeight="1" x14ac:dyDescent="0.2">
      <c r="A2" s="83" t="s">
        <v>69</v>
      </c>
      <c r="B2" s="79"/>
      <c r="C2" s="79"/>
      <c r="D2" s="79"/>
      <c r="E2" s="79"/>
      <c r="F2" s="79"/>
      <c r="G2" s="79"/>
    </row>
    <row r="3" spans="1:9" ht="15" customHeight="1" x14ac:dyDescent="0.2">
      <c r="A3" s="84" t="s">
        <v>70</v>
      </c>
      <c r="B3" s="79"/>
      <c r="C3" s="79"/>
      <c r="D3" s="79"/>
      <c r="E3" s="79"/>
      <c r="F3" s="79"/>
      <c r="G3" s="79"/>
    </row>
    <row r="5" spans="1:9" ht="12" customHeight="1" x14ac:dyDescent="0.2">
      <c r="A5" s="13" t="s">
        <v>0</v>
      </c>
      <c r="B5" s="13" t="s">
        <v>71</v>
      </c>
      <c r="C5" s="13" t="s">
        <v>72</v>
      </c>
      <c r="D5" s="14" t="s">
        <v>73</v>
      </c>
      <c r="E5" s="14" t="s">
        <v>74</v>
      </c>
      <c r="F5" s="14" t="s">
        <v>75</v>
      </c>
      <c r="G5" s="14" t="s">
        <v>76</v>
      </c>
    </row>
    <row r="6" spans="1:9" ht="12" customHeight="1" x14ac:dyDescent="0.2">
      <c r="A6" s="15" t="s">
        <v>77</v>
      </c>
      <c r="B6" s="15" t="s">
        <v>78</v>
      </c>
      <c r="C6" s="15" t="s">
        <v>79</v>
      </c>
      <c r="D6" s="16">
        <v>1631</v>
      </c>
      <c r="E6" s="16">
        <v>6548</v>
      </c>
      <c r="F6" s="16">
        <v>119</v>
      </c>
      <c r="G6" s="16">
        <v>8298</v>
      </c>
      <c r="I6" s="28"/>
    </row>
    <row r="7" spans="1:9" ht="12" customHeight="1" x14ac:dyDescent="0.2">
      <c r="A7" s="15" t="s">
        <v>77</v>
      </c>
      <c r="B7" s="15" t="s">
        <v>80</v>
      </c>
      <c r="C7" s="15" t="s">
        <v>81</v>
      </c>
      <c r="D7" s="16">
        <v>1429488</v>
      </c>
      <c r="E7" s="16">
        <v>8307625</v>
      </c>
      <c r="F7" s="16">
        <v>0</v>
      </c>
      <c r="G7" s="16">
        <v>9737113</v>
      </c>
    </row>
    <row r="8" spans="1:9" ht="12" customHeight="1" x14ac:dyDescent="0.2">
      <c r="A8" s="17" t="s">
        <v>82</v>
      </c>
      <c r="B8" s="18" t="s">
        <v>83</v>
      </c>
      <c r="C8" s="19" t="s">
        <v>84</v>
      </c>
      <c r="D8" s="20" t="s">
        <v>85</v>
      </c>
      <c r="E8" s="20" t="s">
        <v>85</v>
      </c>
      <c r="F8" s="20" t="s">
        <v>85</v>
      </c>
      <c r="G8" s="20" t="s">
        <v>85</v>
      </c>
    </row>
    <row r="9" spans="1:9" ht="12" customHeight="1" x14ac:dyDescent="0.2">
      <c r="A9" s="21" t="s">
        <v>86</v>
      </c>
      <c r="B9" s="18" t="s">
        <v>78</v>
      </c>
      <c r="C9" s="19" t="s">
        <v>79</v>
      </c>
      <c r="D9" s="20">
        <v>19.941310000000001</v>
      </c>
      <c r="E9" s="20">
        <v>80.058689999999999</v>
      </c>
      <c r="F9" s="20" t="s">
        <v>87</v>
      </c>
      <c r="G9" s="20">
        <v>100</v>
      </c>
    </row>
    <row r="10" spans="1:9" ht="12" customHeight="1" x14ac:dyDescent="0.2">
      <c r="A10" s="22" t="s">
        <v>86</v>
      </c>
      <c r="B10" s="23" t="s">
        <v>80</v>
      </c>
      <c r="C10" s="24" t="s">
        <v>81</v>
      </c>
      <c r="D10" s="25">
        <v>14.680820000000001</v>
      </c>
      <c r="E10" s="25">
        <v>85.319180000000003</v>
      </c>
      <c r="F10" s="25" t="s">
        <v>87</v>
      </c>
      <c r="G10" s="25">
        <v>100</v>
      </c>
    </row>
    <row r="12" spans="1:9" ht="9.9499999999999993" customHeight="1" x14ac:dyDescent="0.2">
      <c r="A12" s="81" t="s">
        <v>88</v>
      </c>
      <c r="B12" s="79"/>
      <c r="C12" s="79"/>
      <c r="D12" s="79"/>
      <c r="E12" s="79"/>
      <c r="F12" s="79"/>
      <c r="G12" s="79"/>
    </row>
    <row r="13" spans="1:9" ht="9.9499999999999993" customHeight="1" x14ac:dyDescent="0.2">
      <c r="A13" s="81" t="s">
        <v>89</v>
      </c>
      <c r="B13" s="79"/>
      <c r="C13" s="79"/>
      <c r="D13" s="79"/>
      <c r="E13" s="79"/>
      <c r="F13" s="79"/>
      <c r="G13" s="79"/>
    </row>
  </sheetData>
  <autoFilter ref="A5:C10" xr:uid="{00000000-0009-0000-0000-000003000000}"/>
  <mergeCells count="5">
    <mergeCell ref="A1:G1"/>
    <mergeCell ref="A2:G2"/>
    <mergeCell ref="A3:G3"/>
    <mergeCell ref="A12:G12"/>
    <mergeCell ref="A13:G13"/>
  </mergeCells>
  <hyperlinks>
    <hyperlink ref="A2" location="'Table of contents'!A1" display="#'Table of contents'!A1" xr:uid="{00000000-0004-0000-0300-000000000000}"/>
    <hyperlink ref="A12" location="'General information'!A1" display="#'General information'!A1" xr:uid="{00000000-0004-0000-0300-000001000000}"/>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7"/>
  <sheetViews>
    <sheetView zoomScaleNormal="100" workbookViewId="0">
      <selection sqref="A1:H1"/>
    </sheetView>
  </sheetViews>
  <sheetFormatPr defaultColWidth="11.42578125" defaultRowHeight="11.1" customHeight="1" x14ac:dyDescent="0.2"/>
  <cols>
    <col min="1" max="1" width="12.7109375" style="36" bestFit="1" customWidth="1"/>
    <col min="2" max="2" width="38.7109375" style="36" bestFit="1" customWidth="1"/>
    <col min="3" max="3" width="34.7109375" style="36" customWidth="1"/>
    <col min="4" max="4" width="14.7109375" style="36" bestFit="1" customWidth="1"/>
    <col min="5" max="8" width="12.7109375" style="36" bestFit="1" customWidth="1"/>
    <col min="9" max="16384" width="11.42578125" style="36"/>
  </cols>
  <sheetData>
    <row r="1" spans="1:8" ht="15" customHeight="1" x14ac:dyDescent="0.2">
      <c r="A1" s="85" t="s">
        <v>1</v>
      </c>
      <c r="B1" s="86"/>
      <c r="C1" s="86"/>
      <c r="D1" s="86"/>
      <c r="E1" s="86"/>
      <c r="F1" s="86"/>
      <c r="G1" s="86"/>
      <c r="H1" s="86"/>
    </row>
    <row r="2" spans="1:8" ht="15" customHeight="1" x14ac:dyDescent="0.2">
      <c r="A2" s="87" t="s">
        <v>69</v>
      </c>
      <c r="B2" s="86"/>
      <c r="C2" s="86"/>
      <c r="D2" s="86"/>
      <c r="E2" s="86"/>
      <c r="F2" s="86"/>
      <c r="G2" s="86"/>
      <c r="H2" s="86"/>
    </row>
    <row r="3" spans="1:8" ht="15" customHeight="1" x14ac:dyDescent="0.2">
      <c r="A3" s="88" t="s">
        <v>90</v>
      </c>
      <c r="B3" s="86"/>
      <c r="C3" s="86"/>
      <c r="D3" s="86"/>
      <c r="E3" s="86"/>
      <c r="F3" s="86"/>
      <c r="G3" s="86"/>
      <c r="H3" s="86"/>
    </row>
    <row r="5" spans="1:8" ht="12" x14ac:dyDescent="0.2">
      <c r="A5" s="33" t="s">
        <v>0</v>
      </c>
      <c r="B5" s="33" t="s">
        <v>71</v>
      </c>
      <c r="C5" s="33" t="s">
        <v>72</v>
      </c>
      <c r="D5" s="33" t="s">
        <v>91</v>
      </c>
      <c r="E5" s="37" t="s">
        <v>73</v>
      </c>
      <c r="F5" s="37" t="s">
        <v>74</v>
      </c>
      <c r="G5" s="37" t="s">
        <v>75</v>
      </c>
      <c r="H5" s="37" t="s">
        <v>76</v>
      </c>
    </row>
    <row r="6" spans="1:8" ht="12" x14ac:dyDescent="0.2">
      <c r="A6" s="38" t="s">
        <v>77</v>
      </c>
      <c r="B6" s="39" t="s">
        <v>78</v>
      </c>
      <c r="C6" s="40" t="s">
        <v>79</v>
      </c>
      <c r="D6" s="41" t="s">
        <v>92</v>
      </c>
      <c r="E6" s="42">
        <v>1631</v>
      </c>
      <c r="F6" s="42">
        <v>6548</v>
      </c>
      <c r="G6" s="42">
        <v>119</v>
      </c>
      <c r="H6" s="42">
        <v>8298</v>
      </c>
    </row>
    <row r="7" spans="1:8" ht="12" x14ac:dyDescent="0.2">
      <c r="A7" s="43" t="s">
        <v>77</v>
      </c>
      <c r="B7" s="43" t="s">
        <v>78</v>
      </c>
      <c r="C7" s="43" t="s">
        <v>79</v>
      </c>
      <c r="D7" s="43" t="s">
        <v>93</v>
      </c>
      <c r="E7" s="30">
        <v>5</v>
      </c>
      <c r="F7" s="30">
        <v>85</v>
      </c>
      <c r="G7" s="30">
        <v>0</v>
      </c>
      <c r="H7" s="30">
        <v>90</v>
      </c>
    </row>
    <row r="8" spans="1:8" ht="12" x14ac:dyDescent="0.2">
      <c r="A8" s="43" t="s">
        <v>77</v>
      </c>
      <c r="B8" s="43" t="s">
        <v>78</v>
      </c>
      <c r="C8" s="43" t="s">
        <v>79</v>
      </c>
      <c r="D8" s="43" t="s">
        <v>94</v>
      </c>
      <c r="E8" s="30">
        <v>717</v>
      </c>
      <c r="F8" s="30">
        <v>3402</v>
      </c>
      <c r="G8" s="30">
        <v>0</v>
      </c>
      <c r="H8" s="30">
        <v>4119</v>
      </c>
    </row>
    <row r="9" spans="1:8" ht="12" x14ac:dyDescent="0.2">
      <c r="A9" s="43" t="s">
        <v>77</v>
      </c>
      <c r="B9" s="43" t="s">
        <v>78</v>
      </c>
      <c r="C9" s="43" t="s">
        <v>79</v>
      </c>
      <c r="D9" s="43" t="s">
        <v>95</v>
      </c>
      <c r="E9" s="30">
        <v>546</v>
      </c>
      <c r="F9" s="30">
        <v>937</v>
      </c>
      <c r="G9" s="30">
        <v>0</v>
      </c>
      <c r="H9" s="30">
        <v>1483</v>
      </c>
    </row>
    <row r="10" spans="1:8" ht="12" x14ac:dyDescent="0.2">
      <c r="A10" s="43" t="s">
        <v>77</v>
      </c>
      <c r="B10" s="43" t="s">
        <v>78</v>
      </c>
      <c r="C10" s="43" t="s">
        <v>79</v>
      </c>
      <c r="D10" s="43" t="s">
        <v>96</v>
      </c>
      <c r="E10" s="30">
        <v>0</v>
      </c>
      <c r="F10" s="30">
        <v>355</v>
      </c>
      <c r="G10" s="30">
        <v>0</v>
      </c>
      <c r="H10" s="30">
        <v>355</v>
      </c>
    </row>
    <row r="11" spans="1:8" ht="12" x14ac:dyDescent="0.2">
      <c r="A11" s="43" t="s">
        <v>77</v>
      </c>
      <c r="B11" s="43" t="s">
        <v>78</v>
      </c>
      <c r="C11" s="43" t="s">
        <v>79</v>
      </c>
      <c r="D11" s="43" t="s">
        <v>97</v>
      </c>
      <c r="E11" s="30">
        <v>213</v>
      </c>
      <c r="F11" s="30">
        <v>1111</v>
      </c>
      <c r="G11" s="30">
        <v>0</v>
      </c>
      <c r="H11" s="30">
        <v>1324</v>
      </c>
    </row>
    <row r="12" spans="1:8" ht="12" x14ac:dyDescent="0.2">
      <c r="A12" s="43" t="s">
        <v>77</v>
      </c>
      <c r="B12" s="43" t="s">
        <v>78</v>
      </c>
      <c r="C12" s="43" t="s">
        <v>79</v>
      </c>
      <c r="D12" s="43" t="s">
        <v>98</v>
      </c>
      <c r="E12" s="30">
        <v>140</v>
      </c>
      <c r="F12" s="30">
        <v>527</v>
      </c>
      <c r="G12" s="30">
        <v>119</v>
      </c>
      <c r="H12" s="30">
        <v>786</v>
      </c>
    </row>
    <row r="13" spans="1:8" ht="12" x14ac:dyDescent="0.2">
      <c r="A13" s="43" t="s">
        <v>77</v>
      </c>
      <c r="B13" s="43" t="s">
        <v>78</v>
      </c>
      <c r="C13" s="43" t="s">
        <v>79</v>
      </c>
      <c r="D13" s="43" t="s">
        <v>99</v>
      </c>
      <c r="E13" s="44" t="s">
        <v>87</v>
      </c>
      <c r="F13" s="44" t="s">
        <v>87</v>
      </c>
      <c r="G13" s="44" t="s">
        <v>87</v>
      </c>
      <c r="H13" s="44" t="s">
        <v>87</v>
      </c>
    </row>
    <row r="14" spans="1:8" ht="12" x14ac:dyDescent="0.2">
      <c r="A14" s="43" t="s">
        <v>77</v>
      </c>
      <c r="B14" s="43" t="s">
        <v>78</v>
      </c>
      <c r="C14" s="43" t="s">
        <v>79</v>
      </c>
      <c r="D14" s="43" t="s">
        <v>100</v>
      </c>
      <c r="E14" s="30">
        <v>10</v>
      </c>
      <c r="F14" s="30">
        <v>131</v>
      </c>
      <c r="G14" s="30">
        <v>0</v>
      </c>
      <c r="H14" s="30">
        <v>141</v>
      </c>
    </row>
    <row r="15" spans="1:8" ht="12" customHeight="1" x14ac:dyDescent="0.2">
      <c r="A15" s="43" t="s">
        <v>82</v>
      </c>
      <c r="B15" s="43" t="s">
        <v>83</v>
      </c>
      <c r="C15" s="43" t="s">
        <v>84</v>
      </c>
      <c r="D15" s="43" t="s">
        <v>101</v>
      </c>
      <c r="E15" s="30" t="s">
        <v>85</v>
      </c>
      <c r="F15" s="30" t="s">
        <v>85</v>
      </c>
      <c r="G15" s="30" t="s">
        <v>85</v>
      </c>
      <c r="H15" s="30" t="s">
        <v>85</v>
      </c>
    </row>
    <row r="16" spans="1:8" ht="12" customHeight="1" x14ac:dyDescent="0.2">
      <c r="A16" s="38" t="s">
        <v>77</v>
      </c>
      <c r="B16" s="39" t="s">
        <v>80</v>
      </c>
      <c r="C16" s="40" t="s">
        <v>81</v>
      </c>
      <c r="D16" s="41" t="s">
        <v>92</v>
      </c>
      <c r="E16" s="42">
        <v>1429488</v>
      </c>
      <c r="F16" s="42">
        <v>8307625</v>
      </c>
      <c r="G16" s="42">
        <v>0</v>
      </c>
      <c r="H16" s="42">
        <v>9737113</v>
      </c>
    </row>
    <row r="17" spans="1:8" ht="12" customHeight="1" x14ac:dyDescent="0.2">
      <c r="A17" s="43" t="s">
        <v>77</v>
      </c>
      <c r="B17" s="43" t="s">
        <v>80</v>
      </c>
      <c r="C17" s="43" t="s">
        <v>81</v>
      </c>
      <c r="D17" s="43" t="s">
        <v>93</v>
      </c>
      <c r="E17" s="30">
        <v>332202</v>
      </c>
      <c r="F17" s="30">
        <v>2831606</v>
      </c>
      <c r="G17" s="30">
        <v>0</v>
      </c>
      <c r="H17" s="30">
        <v>3163808</v>
      </c>
    </row>
    <row r="18" spans="1:8" ht="12" customHeight="1" x14ac:dyDescent="0.2">
      <c r="A18" s="43" t="s">
        <v>77</v>
      </c>
      <c r="B18" s="43" t="s">
        <v>80</v>
      </c>
      <c r="C18" s="43" t="s">
        <v>81</v>
      </c>
      <c r="D18" s="43" t="s">
        <v>94</v>
      </c>
      <c r="E18" s="30">
        <v>361243</v>
      </c>
      <c r="F18" s="30">
        <v>1799666</v>
      </c>
      <c r="G18" s="30">
        <v>0</v>
      </c>
      <c r="H18" s="30">
        <v>2160909</v>
      </c>
    </row>
    <row r="19" spans="1:8" ht="12" customHeight="1" x14ac:dyDescent="0.2">
      <c r="A19" s="43" t="s">
        <v>77</v>
      </c>
      <c r="B19" s="43" t="s">
        <v>80</v>
      </c>
      <c r="C19" s="43" t="s">
        <v>81</v>
      </c>
      <c r="D19" s="43" t="s">
        <v>95</v>
      </c>
      <c r="E19" s="30">
        <v>541658</v>
      </c>
      <c r="F19" s="30">
        <v>1597629</v>
      </c>
      <c r="G19" s="30">
        <v>0</v>
      </c>
      <c r="H19" s="30">
        <v>2139287</v>
      </c>
    </row>
    <row r="20" spans="1:8" ht="12" customHeight="1" x14ac:dyDescent="0.2">
      <c r="A20" s="43" t="s">
        <v>77</v>
      </c>
      <c r="B20" s="43" t="s">
        <v>80</v>
      </c>
      <c r="C20" s="43" t="s">
        <v>81</v>
      </c>
      <c r="D20" s="43" t="s">
        <v>96</v>
      </c>
      <c r="E20" s="30">
        <v>30525</v>
      </c>
      <c r="F20" s="30">
        <v>970232</v>
      </c>
      <c r="G20" s="30">
        <v>0</v>
      </c>
      <c r="H20" s="30">
        <v>1000757</v>
      </c>
    </row>
    <row r="21" spans="1:8" ht="12" customHeight="1" x14ac:dyDescent="0.2">
      <c r="A21" s="43" t="s">
        <v>77</v>
      </c>
      <c r="B21" s="43" t="s">
        <v>80</v>
      </c>
      <c r="C21" s="43" t="s">
        <v>81</v>
      </c>
      <c r="D21" s="43" t="s">
        <v>97</v>
      </c>
      <c r="E21" s="30">
        <v>93283</v>
      </c>
      <c r="F21" s="30">
        <v>597823</v>
      </c>
      <c r="G21" s="30">
        <v>0</v>
      </c>
      <c r="H21" s="30">
        <v>691106</v>
      </c>
    </row>
    <row r="22" spans="1:8" ht="12" customHeight="1" x14ac:dyDescent="0.2">
      <c r="A22" s="43" t="s">
        <v>77</v>
      </c>
      <c r="B22" s="43" t="s">
        <v>80</v>
      </c>
      <c r="C22" s="43" t="s">
        <v>81</v>
      </c>
      <c r="D22" s="43" t="s">
        <v>98</v>
      </c>
      <c r="E22" s="30">
        <v>21374</v>
      </c>
      <c r="F22" s="30">
        <v>122615</v>
      </c>
      <c r="G22" s="30">
        <v>0</v>
      </c>
      <c r="H22" s="30">
        <v>143989</v>
      </c>
    </row>
    <row r="23" spans="1:8" ht="12" customHeight="1" x14ac:dyDescent="0.2">
      <c r="A23" s="43" t="s">
        <v>77</v>
      </c>
      <c r="B23" s="43" t="s">
        <v>80</v>
      </c>
      <c r="C23" s="43" t="s">
        <v>81</v>
      </c>
      <c r="D23" s="43" t="s">
        <v>99</v>
      </c>
      <c r="E23" s="30">
        <v>39372</v>
      </c>
      <c r="F23" s="30">
        <v>308741</v>
      </c>
      <c r="G23" s="30">
        <v>0</v>
      </c>
      <c r="H23" s="30">
        <v>348113</v>
      </c>
    </row>
    <row r="24" spans="1:8" ht="12" customHeight="1" x14ac:dyDescent="0.2">
      <c r="A24" s="43" t="s">
        <v>77</v>
      </c>
      <c r="B24" s="43" t="s">
        <v>80</v>
      </c>
      <c r="C24" s="43" t="s">
        <v>81</v>
      </c>
      <c r="D24" s="43" t="s">
        <v>100</v>
      </c>
      <c r="E24" s="30">
        <v>9831</v>
      </c>
      <c r="F24" s="30">
        <v>79313</v>
      </c>
      <c r="G24" s="30">
        <v>0</v>
      </c>
      <c r="H24" s="30">
        <v>89144</v>
      </c>
    </row>
    <row r="25" spans="1:8" ht="12" customHeight="1" x14ac:dyDescent="0.2">
      <c r="A25" s="38" t="s">
        <v>82</v>
      </c>
      <c r="B25" s="45" t="s">
        <v>83</v>
      </c>
      <c r="C25" s="46" t="s">
        <v>84</v>
      </c>
      <c r="D25" s="47" t="s">
        <v>101</v>
      </c>
      <c r="E25" s="26" t="s">
        <v>85</v>
      </c>
      <c r="F25" s="26" t="s">
        <v>85</v>
      </c>
      <c r="G25" s="26" t="s">
        <v>85</v>
      </c>
      <c r="H25" s="26" t="s">
        <v>85</v>
      </c>
    </row>
    <row r="26" spans="1:8" ht="12" customHeight="1" x14ac:dyDescent="0.2">
      <c r="A26" s="35" t="s">
        <v>86</v>
      </c>
      <c r="B26" s="39" t="s">
        <v>78</v>
      </c>
      <c r="C26" s="40" t="s">
        <v>79</v>
      </c>
      <c r="D26" s="41" t="s">
        <v>92</v>
      </c>
      <c r="E26" s="31">
        <v>19.941310000000001</v>
      </c>
      <c r="F26" s="31">
        <v>80.058689999999999</v>
      </c>
      <c r="G26" s="31" t="s">
        <v>87</v>
      </c>
      <c r="H26" s="31">
        <v>100</v>
      </c>
    </row>
    <row r="27" spans="1:8" ht="12" customHeight="1" x14ac:dyDescent="0.2">
      <c r="A27" s="35" t="s">
        <v>86</v>
      </c>
      <c r="B27" s="45" t="s">
        <v>78</v>
      </c>
      <c r="C27" s="46" t="s">
        <v>79</v>
      </c>
      <c r="D27" s="47" t="s">
        <v>93</v>
      </c>
      <c r="E27" s="26">
        <v>5.5555599999999998</v>
      </c>
      <c r="F27" s="26">
        <v>94.44444</v>
      </c>
      <c r="G27" s="26" t="s">
        <v>87</v>
      </c>
      <c r="H27" s="26">
        <v>100</v>
      </c>
    </row>
    <row r="28" spans="1:8" ht="12" customHeight="1" x14ac:dyDescent="0.2">
      <c r="A28" s="35" t="s">
        <v>86</v>
      </c>
      <c r="B28" s="45" t="s">
        <v>78</v>
      </c>
      <c r="C28" s="46" t="s">
        <v>79</v>
      </c>
      <c r="D28" s="47" t="s">
        <v>94</v>
      </c>
      <c r="E28" s="26">
        <v>17.407139999999998</v>
      </c>
      <c r="F28" s="26">
        <v>82.592860000000002</v>
      </c>
      <c r="G28" s="26" t="s">
        <v>87</v>
      </c>
      <c r="H28" s="26">
        <v>100</v>
      </c>
    </row>
    <row r="29" spans="1:8" ht="12" customHeight="1" x14ac:dyDescent="0.2">
      <c r="A29" s="35" t="s">
        <v>86</v>
      </c>
      <c r="B29" s="45" t="s">
        <v>78</v>
      </c>
      <c r="C29" s="46" t="s">
        <v>79</v>
      </c>
      <c r="D29" s="47" t="s">
        <v>95</v>
      </c>
      <c r="E29" s="26">
        <v>36.817259999999997</v>
      </c>
      <c r="F29" s="26">
        <v>63.182740000000003</v>
      </c>
      <c r="G29" s="26" t="s">
        <v>87</v>
      </c>
      <c r="H29" s="26">
        <v>100</v>
      </c>
    </row>
    <row r="30" spans="1:8" ht="12" customHeight="1" x14ac:dyDescent="0.2">
      <c r="A30" s="35" t="s">
        <v>86</v>
      </c>
      <c r="B30" s="45" t="s">
        <v>78</v>
      </c>
      <c r="C30" s="46" t="s">
        <v>79</v>
      </c>
      <c r="D30" s="47" t="s">
        <v>96</v>
      </c>
      <c r="E30" s="26">
        <v>0</v>
      </c>
      <c r="F30" s="26">
        <v>100</v>
      </c>
      <c r="G30" s="26" t="s">
        <v>87</v>
      </c>
      <c r="H30" s="26">
        <v>100</v>
      </c>
    </row>
    <row r="31" spans="1:8" ht="12" customHeight="1" x14ac:dyDescent="0.2">
      <c r="A31" s="35" t="s">
        <v>86</v>
      </c>
      <c r="B31" s="45" t="s">
        <v>78</v>
      </c>
      <c r="C31" s="46" t="s">
        <v>79</v>
      </c>
      <c r="D31" s="47" t="s">
        <v>97</v>
      </c>
      <c r="E31" s="26">
        <v>16.087610000000002</v>
      </c>
      <c r="F31" s="26">
        <v>83.912390000000002</v>
      </c>
      <c r="G31" s="26" t="s">
        <v>87</v>
      </c>
      <c r="H31" s="26">
        <v>100</v>
      </c>
    </row>
    <row r="32" spans="1:8" ht="12" customHeight="1" x14ac:dyDescent="0.2">
      <c r="A32" s="35" t="s">
        <v>86</v>
      </c>
      <c r="B32" s="45" t="s">
        <v>78</v>
      </c>
      <c r="C32" s="46" t="s">
        <v>79</v>
      </c>
      <c r="D32" s="47" t="s">
        <v>98</v>
      </c>
      <c r="E32" s="26">
        <v>20.989509999999999</v>
      </c>
      <c r="F32" s="26">
        <v>79.010490000000004</v>
      </c>
      <c r="G32" s="26" t="s">
        <v>87</v>
      </c>
      <c r="H32" s="26">
        <v>100</v>
      </c>
    </row>
    <row r="33" spans="1:9" ht="12" customHeight="1" x14ac:dyDescent="0.2">
      <c r="A33" s="35" t="s">
        <v>86</v>
      </c>
      <c r="B33" s="45" t="s">
        <v>78</v>
      </c>
      <c r="C33" s="46" t="s">
        <v>79</v>
      </c>
      <c r="D33" s="47" t="s">
        <v>99</v>
      </c>
      <c r="E33" s="27" t="s">
        <v>87</v>
      </c>
      <c r="F33" s="27" t="s">
        <v>87</v>
      </c>
      <c r="G33" s="26" t="s">
        <v>87</v>
      </c>
      <c r="H33" s="27" t="s">
        <v>87</v>
      </c>
    </row>
    <row r="34" spans="1:9" ht="12" customHeight="1" x14ac:dyDescent="0.2">
      <c r="A34" s="35" t="s">
        <v>86</v>
      </c>
      <c r="B34" s="45" t="s">
        <v>78</v>
      </c>
      <c r="C34" s="46" t="s">
        <v>79</v>
      </c>
      <c r="D34" s="47" t="s">
        <v>100</v>
      </c>
      <c r="E34" s="26">
        <v>7.0922000000000001</v>
      </c>
      <c r="F34" s="26">
        <v>92.907799999999995</v>
      </c>
      <c r="G34" s="26" t="s">
        <v>87</v>
      </c>
      <c r="H34" s="26">
        <v>100</v>
      </c>
    </row>
    <row r="35" spans="1:9" ht="12" customHeight="1" x14ac:dyDescent="0.2">
      <c r="A35" s="38" t="s">
        <v>82</v>
      </c>
      <c r="B35" s="45" t="s">
        <v>83</v>
      </c>
      <c r="C35" s="46" t="s">
        <v>84</v>
      </c>
      <c r="D35" s="47" t="s">
        <v>101</v>
      </c>
      <c r="E35" s="26" t="s">
        <v>85</v>
      </c>
      <c r="F35" s="26" t="s">
        <v>85</v>
      </c>
      <c r="G35" s="26" t="s">
        <v>85</v>
      </c>
      <c r="H35" s="26" t="s">
        <v>85</v>
      </c>
    </row>
    <row r="36" spans="1:9" ht="12" customHeight="1" x14ac:dyDescent="0.2">
      <c r="A36" s="35" t="s">
        <v>86</v>
      </c>
      <c r="B36" s="39" t="s">
        <v>80</v>
      </c>
      <c r="C36" s="40" t="s">
        <v>81</v>
      </c>
      <c r="D36" s="41" t="s">
        <v>92</v>
      </c>
      <c r="E36" s="31">
        <v>14.680820000000001</v>
      </c>
      <c r="F36" s="31">
        <v>85.319180000000003</v>
      </c>
      <c r="G36" s="31" t="s">
        <v>87</v>
      </c>
      <c r="H36" s="31">
        <v>100</v>
      </c>
      <c r="I36" s="48"/>
    </row>
    <row r="37" spans="1:9" ht="12" customHeight="1" x14ac:dyDescent="0.2">
      <c r="A37" s="35" t="s">
        <v>86</v>
      </c>
      <c r="B37" s="45" t="s">
        <v>80</v>
      </c>
      <c r="C37" s="46" t="s">
        <v>81</v>
      </c>
      <c r="D37" s="47" t="s">
        <v>93</v>
      </c>
      <c r="E37" s="26">
        <v>10.500069999999999</v>
      </c>
      <c r="F37" s="26">
        <v>89.499930000000006</v>
      </c>
      <c r="G37" s="26" t="s">
        <v>87</v>
      </c>
      <c r="H37" s="26">
        <v>100</v>
      </c>
      <c r="I37" s="48"/>
    </row>
    <row r="38" spans="1:9" ht="12" customHeight="1" x14ac:dyDescent="0.2">
      <c r="A38" s="35" t="s">
        <v>86</v>
      </c>
      <c r="B38" s="45" t="s">
        <v>80</v>
      </c>
      <c r="C38" s="46" t="s">
        <v>81</v>
      </c>
      <c r="D38" s="47" t="s">
        <v>94</v>
      </c>
      <c r="E38" s="26">
        <v>16.717179999999999</v>
      </c>
      <c r="F38" s="26">
        <v>83.282820000000001</v>
      </c>
      <c r="G38" s="26" t="s">
        <v>87</v>
      </c>
      <c r="H38" s="26">
        <v>100</v>
      </c>
      <c r="I38" s="48"/>
    </row>
    <row r="39" spans="1:9" ht="12" customHeight="1" x14ac:dyDescent="0.2">
      <c r="A39" s="35" t="s">
        <v>86</v>
      </c>
      <c r="B39" s="45" t="s">
        <v>80</v>
      </c>
      <c r="C39" s="46" t="s">
        <v>81</v>
      </c>
      <c r="D39" s="47" t="s">
        <v>95</v>
      </c>
      <c r="E39" s="26">
        <v>25.319559999999999</v>
      </c>
      <c r="F39" s="26">
        <v>74.680440000000004</v>
      </c>
      <c r="G39" s="26" t="s">
        <v>87</v>
      </c>
      <c r="H39" s="26">
        <v>100</v>
      </c>
      <c r="I39" s="48"/>
    </row>
    <row r="40" spans="1:9" ht="12" customHeight="1" x14ac:dyDescent="0.2">
      <c r="A40" s="35" t="s">
        <v>86</v>
      </c>
      <c r="B40" s="45" t="s">
        <v>80</v>
      </c>
      <c r="C40" s="46" t="s">
        <v>81</v>
      </c>
      <c r="D40" s="47" t="s">
        <v>96</v>
      </c>
      <c r="E40" s="26">
        <v>3.0501900000000002</v>
      </c>
      <c r="F40" s="26">
        <v>96.949809999999999</v>
      </c>
      <c r="G40" s="26" t="s">
        <v>87</v>
      </c>
      <c r="H40" s="26">
        <v>100</v>
      </c>
      <c r="I40" s="48"/>
    </row>
    <row r="41" spans="1:9" ht="12" customHeight="1" x14ac:dyDescent="0.2">
      <c r="A41" s="35" t="s">
        <v>86</v>
      </c>
      <c r="B41" s="45" t="s">
        <v>80</v>
      </c>
      <c r="C41" s="46" t="s">
        <v>81</v>
      </c>
      <c r="D41" s="47" t="s">
        <v>97</v>
      </c>
      <c r="E41" s="26">
        <v>13.497640000000001</v>
      </c>
      <c r="F41" s="26">
        <v>86.502359999999996</v>
      </c>
      <c r="G41" s="26" t="s">
        <v>87</v>
      </c>
      <c r="H41" s="26">
        <v>100</v>
      </c>
      <c r="I41" s="48"/>
    </row>
    <row r="42" spans="1:9" ht="12" customHeight="1" x14ac:dyDescent="0.2">
      <c r="A42" s="35" t="s">
        <v>86</v>
      </c>
      <c r="B42" s="45" t="s">
        <v>80</v>
      </c>
      <c r="C42" s="46" t="s">
        <v>81</v>
      </c>
      <c r="D42" s="47" t="s">
        <v>98</v>
      </c>
      <c r="E42" s="26">
        <v>14.844189999999999</v>
      </c>
      <c r="F42" s="26">
        <v>85.155810000000002</v>
      </c>
      <c r="G42" s="26" t="s">
        <v>87</v>
      </c>
      <c r="H42" s="26">
        <v>100</v>
      </c>
      <c r="I42" s="48"/>
    </row>
    <row r="43" spans="1:9" ht="12" customHeight="1" x14ac:dyDescent="0.2">
      <c r="A43" s="35" t="s">
        <v>86</v>
      </c>
      <c r="B43" s="45" t="s">
        <v>80</v>
      </c>
      <c r="C43" s="46" t="s">
        <v>81</v>
      </c>
      <c r="D43" s="47" t="s">
        <v>99</v>
      </c>
      <c r="E43" s="26">
        <v>11.31012</v>
      </c>
      <c r="F43" s="26">
        <v>88.689880000000002</v>
      </c>
      <c r="G43" s="26" t="s">
        <v>87</v>
      </c>
      <c r="H43" s="26">
        <v>100</v>
      </c>
      <c r="I43" s="48"/>
    </row>
    <row r="44" spans="1:9" ht="12" customHeight="1" x14ac:dyDescent="0.2">
      <c r="A44" s="49" t="s">
        <v>86</v>
      </c>
      <c r="B44" s="50" t="s">
        <v>80</v>
      </c>
      <c r="C44" s="51" t="s">
        <v>81</v>
      </c>
      <c r="D44" s="52" t="s">
        <v>100</v>
      </c>
      <c r="E44" s="53">
        <v>11.028219999999999</v>
      </c>
      <c r="F44" s="53">
        <v>88.971779999999995</v>
      </c>
      <c r="G44" s="53" t="s">
        <v>87</v>
      </c>
      <c r="H44" s="53">
        <v>100</v>
      </c>
      <c r="I44" s="48"/>
    </row>
    <row r="46" spans="1:9" ht="9.9499999999999993" customHeight="1" x14ac:dyDescent="0.2">
      <c r="A46" s="89" t="s">
        <v>88</v>
      </c>
      <c r="B46" s="86"/>
      <c r="C46" s="86"/>
      <c r="D46" s="86"/>
      <c r="E46" s="86"/>
      <c r="F46" s="86"/>
      <c r="G46" s="86"/>
      <c r="H46" s="86"/>
    </row>
    <row r="47" spans="1:9" ht="9.9499999999999993" customHeight="1" x14ac:dyDescent="0.2">
      <c r="A47" s="89" t="s">
        <v>89</v>
      </c>
      <c r="B47" s="86"/>
      <c r="C47" s="86"/>
      <c r="D47" s="86"/>
      <c r="E47" s="86"/>
      <c r="F47" s="86"/>
      <c r="G47" s="86"/>
      <c r="H47" s="86"/>
    </row>
  </sheetData>
  <autoFilter ref="A5:D44" xr:uid="{00000000-0009-0000-0000-000004000000}"/>
  <mergeCells count="5">
    <mergeCell ref="A1:H1"/>
    <mergeCell ref="A2:H2"/>
    <mergeCell ref="A3:H3"/>
    <mergeCell ref="A46:H46"/>
    <mergeCell ref="A47:H47"/>
  </mergeCells>
  <hyperlinks>
    <hyperlink ref="A2" location="'Table of contents'!A1" display="#'Table of contents'!A1" xr:uid="{00000000-0004-0000-0400-000000000000}"/>
    <hyperlink ref="A46" location="'General information'!A1" display="#'General information'!A1" xr:uid="{00000000-0004-0000-0400-000001000000}"/>
  </hyperlinks>
  <pageMargins left="0.01" right="0.01" top="0.5" bottom="0.5" header="0" footer="0"/>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3"/>
  <sheetViews>
    <sheetView zoomScaleNormal="100" workbookViewId="0">
      <selection sqref="A1:K1"/>
    </sheetView>
  </sheetViews>
  <sheetFormatPr defaultColWidth="11.42578125" defaultRowHeight="11.1" customHeight="1" x14ac:dyDescent="0.2"/>
  <cols>
    <col min="1" max="1" width="13.7109375" style="36" bestFit="1" customWidth="1"/>
    <col min="2" max="2" width="31.7109375" style="36" bestFit="1" customWidth="1"/>
    <col min="3" max="11" width="9.7109375" style="36" bestFit="1" customWidth="1"/>
    <col min="12" max="16384" width="11.42578125" style="36"/>
  </cols>
  <sheetData>
    <row r="1" spans="1:11" ht="15" customHeight="1" x14ac:dyDescent="0.2">
      <c r="A1" s="85" t="s">
        <v>1</v>
      </c>
      <c r="B1" s="86"/>
      <c r="C1" s="86"/>
      <c r="D1" s="86"/>
      <c r="E1" s="86"/>
      <c r="F1" s="86"/>
      <c r="G1" s="86"/>
      <c r="H1" s="86"/>
      <c r="I1" s="86"/>
      <c r="J1" s="86"/>
      <c r="K1" s="86"/>
    </row>
    <row r="2" spans="1:11" ht="15" customHeight="1" x14ac:dyDescent="0.2">
      <c r="A2" s="87" t="s">
        <v>69</v>
      </c>
      <c r="B2" s="86"/>
      <c r="C2" s="86"/>
      <c r="D2" s="86"/>
      <c r="E2" s="86"/>
      <c r="F2" s="86"/>
      <c r="G2" s="86"/>
      <c r="H2" s="86"/>
      <c r="I2" s="86"/>
      <c r="J2" s="86"/>
      <c r="K2" s="86"/>
    </row>
    <row r="3" spans="1:11" ht="30" customHeight="1" x14ac:dyDescent="0.2">
      <c r="A3" s="88" t="s">
        <v>102</v>
      </c>
      <c r="B3" s="86"/>
      <c r="C3" s="86"/>
      <c r="D3" s="86"/>
      <c r="E3" s="86"/>
      <c r="F3" s="86"/>
      <c r="G3" s="86"/>
      <c r="H3" s="86"/>
      <c r="I3" s="86"/>
      <c r="J3" s="86"/>
      <c r="K3" s="86"/>
    </row>
    <row r="5" spans="1:11" ht="12" customHeight="1" x14ac:dyDescent="0.2">
      <c r="A5" s="33" t="s">
        <v>103</v>
      </c>
      <c r="B5" s="33" t="s">
        <v>104</v>
      </c>
      <c r="C5" s="37" t="s">
        <v>93</v>
      </c>
      <c r="D5" s="37" t="s">
        <v>94</v>
      </c>
      <c r="E5" s="37" t="s">
        <v>95</v>
      </c>
      <c r="F5" s="37" t="s">
        <v>96</v>
      </c>
      <c r="G5" s="37" t="s">
        <v>97</v>
      </c>
      <c r="H5" s="37" t="s">
        <v>98</v>
      </c>
      <c r="I5" s="37" t="s">
        <v>99</v>
      </c>
      <c r="J5" s="37" t="s">
        <v>100</v>
      </c>
      <c r="K5" s="37" t="s">
        <v>76</v>
      </c>
    </row>
    <row r="6" spans="1:11" ht="12" customHeight="1" x14ac:dyDescent="0.2">
      <c r="A6" s="54" t="s">
        <v>105</v>
      </c>
      <c r="B6" s="46" t="s">
        <v>106</v>
      </c>
      <c r="C6" s="26">
        <v>53.659790000000001</v>
      </c>
      <c r="D6" s="26">
        <v>49.325229999999998</v>
      </c>
      <c r="E6" s="26">
        <v>46.476419999999997</v>
      </c>
      <c r="F6" s="26">
        <v>11.23709</v>
      </c>
      <c r="G6" s="26">
        <v>48.163870000000003</v>
      </c>
      <c r="H6" s="26">
        <v>53.054830000000003</v>
      </c>
      <c r="I6" s="26">
        <v>41.298960000000001</v>
      </c>
      <c r="J6" s="26">
        <v>81.7</v>
      </c>
      <c r="K6" s="26">
        <v>45.639679999999998</v>
      </c>
    </row>
    <row r="7" spans="1:11" ht="12" customHeight="1" x14ac:dyDescent="0.2">
      <c r="A7" s="54" t="s">
        <v>105</v>
      </c>
      <c r="B7" s="46" t="s">
        <v>107</v>
      </c>
      <c r="C7" s="26">
        <v>62.614710000000002</v>
      </c>
      <c r="D7" s="26">
        <v>59.264299999999999</v>
      </c>
      <c r="E7" s="26">
        <v>66.099649999999997</v>
      </c>
      <c r="F7" s="26">
        <v>12.58245</v>
      </c>
      <c r="G7" s="26">
        <v>53.7196</v>
      </c>
      <c r="H7" s="26">
        <v>60.475110000000001</v>
      </c>
      <c r="I7" s="26">
        <v>54.689360000000001</v>
      </c>
      <c r="J7" s="26">
        <v>89.3</v>
      </c>
      <c r="K7" s="26">
        <v>55.638599999999997</v>
      </c>
    </row>
    <row r="8" spans="1:11" ht="12" customHeight="1" x14ac:dyDescent="0.2">
      <c r="A8" s="54" t="s">
        <v>108</v>
      </c>
      <c r="B8" s="46" t="s">
        <v>84</v>
      </c>
      <c r="C8" s="26" t="s">
        <v>85</v>
      </c>
      <c r="D8" s="26" t="s">
        <v>85</v>
      </c>
      <c r="E8" s="26" t="s">
        <v>85</v>
      </c>
      <c r="F8" s="26" t="s">
        <v>85</v>
      </c>
      <c r="G8" s="26" t="s">
        <v>85</v>
      </c>
      <c r="H8" s="26" t="s">
        <v>85</v>
      </c>
      <c r="I8" s="26" t="s">
        <v>85</v>
      </c>
      <c r="J8" s="26" t="s">
        <v>85</v>
      </c>
      <c r="K8" s="26" t="s">
        <v>85</v>
      </c>
    </row>
    <row r="9" spans="1:11" ht="12" customHeight="1" x14ac:dyDescent="0.2">
      <c r="A9" s="54" t="s">
        <v>109</v>
      </c>
      <c r="B9" s="46" t="s">
        <v>106</v>
      </c>
      <c r="C9" s="26">
        <v>32.78125</v>
      </c>
      <c r="D9" s="26">
        <v>23.902069999999998</v>
      </c>
      <c r="E9" s="26">
        <v>83.236990000000006</v>
      </c>
      <c r="F9" s="26">
        <v>2.9661</v>
      </c>
      <c r="G9" s="26">
        <v>97.3</v>
      </c>
      <c r="H9" s="26">
        <v>22.459019999999999</v>
      </c>
      <c r="I9" s="26" t="s">
        <v>110</v>
      </c>
      <c r="J9" s="26" t="s">
        <v>110</v>
      </c>
      <c r="K9" s="26">
        <v>30.89669</v>
      </c>
    </row>
    <row r="10" spans="1:11" ht="12" customHeight="1" x14ac:dyDescent="0.2">
      <c r="A10" s="55" t="s">
        <v>109</v>
      </c>
      <c r="B10" s="51" t="s">
        <v>107</v>
      </c>
      <c r="C10" s="53">
        <v>67.370059999999995</v>
      </c>
      <c r="D10" s="53">
        <v>31.1</v>
      </c>
      <c r="E10" s="53">
        <v>85.92165</v>
      </c>
      <c r="F10" s="53">
        <v>2.78511</v>
      </c>
      <c r="G10" s="53">
        <v>89.586240000000004</v>
      </c>
      <c r="H10" s="53">
        <v>32.01249</v>
      </c>
      <c r="I10" s="53">
        <v>27.3</v>
      </c>
      <c r="J10" s="53" t="s">
        <v>110</v>
      </c>
      <c r="K10" s="53">
        <v>49.733930000000001</v>
      </c>
    </row>
    <row r="12" spans="1:11" ht="9.9499999999999993" customHeight="1" x14ac:dyDescent="0.2">
      <c r="A12" s="89" t="s">
        <v>111</v>
      </c>
      <c r="B12" s="86"/>
      <c r="C12" s="86"/>
      <c r="D12" s="86"/>
      <c r="E12" s="86"/>
      <c r="F12" s="86"/>
      <c r="G12" s="86"/>
      <c r="H12" s="86"/>
      <c r="I12" s="86"/>
      <c r="J12" s="86"/>
      <c r="K12" s="86"/>
    </row>
    <row r="13" spans="1:11" ht="9.9499999999999993" customHeight="1" x14ac:dyDescent="0.2">
      <c r="A13" s="89" t="s">
        <v>112</v>
      </c>
      <c r="B13" s="86"/>
      <c r="C13" s="86"/>
      <c r="D13" s="86"/>
      <c r="E13" s="86"/>
      <c r="F13" s="86"/>
      <c r="G13" s="86"/>
      <c r="H13" s="86"/>
      <c r="I13" s="86"/>
      <c r="J13" s="86"/>
      <c r="K13" s="86"/>
    </row>
  </sheetData>
  <autoFilter ref="A5:B10" xr:uid="{00000000-0009-0000-0000-000005000000}"/>
  <mergeCells count="5">
    <mergeCell ref="A1:K1"/>
    <mergeCell ref="A2:K2"/>
    <mergeCell ref="A3:K3"/>
    <mergeCell ref="A12:K12"/>
    <mergeCell ref="A13:K13"/>
  </mergeCells>
  <hyperlinks>
    <hyperlink ref="A2" location="'Table of contents'!A1" display="#'Table of contents'!A1" xr:uid="{00000000-0004-0000-0500-000000000000}"/>
    <hyperlink ref="A12" location="'General information'!A1" display="#'General information'!A1" xr:uid="{00000000-0004-0000-0500-000001000000}"/>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67"/>
  <sheetViews>
    <sheetView zoomScaleNormal="100" workbookViewId="0">
      <selection sqref="A1:E1"/>
    </sheetView>
  </sheetViews>
  <sheetFormatPr defaultColWidth="11.42578125" defaultRowHeight="11.1" customHeight="1" x14ac:dyDescent="0.2"/>
  <cols>
    <col min="1" max="1" width="13.7109375" style="36" bestFit="1" customWidth="1"/>
    <col min="2" max="2" width="23.7109375" style="36" bestFit="1" customWidth="1"/>
    <col min="3" max="3" width="22.7109375" style="36" bestFit="1" customWidth="1"/>
    <col min="4" max="4" width="31.7109375" style="36" customWidth="1"/>
    <col min="5" max="5" width="33.7109375" style="36" bestFit="1" customWidth="1"/>
    <col min="6" max="16384" width="11.42578125" style="36"/>
  </cols>
  <sheetData>
    <row r="1" spans="1:5" ht="15" customHeight="1" x14ac:dyDescent="0.2">
      <c r="A1" s="85" t="s">
        <v>1</v>
      </c>
      <c r="B1" s="86"/>
      <c r="C1" s="86"/>
      <c r="D1" s="86"/>
      <c r="E1" s="86"/>
    </row>
    <row r="2" spans="1:5" ht="15" customHeight="1" x14ac:dyDescent="0.2">
      <c r="A2" s="87" t="s">
        <v>69</v>
      </c>
      <c r="B2" s="86"/>
      <c r="C2" s="86"/>
      <c r="D2" s="86"/>
      <c r="E2" s="86"/>
    </row>
    <row r="3" spans="1:5" ht="30" customHeight="1" x14ac:dyDescent="0.2">
      <c r="A3" s="88" t="s">
        <v>113</v>
      </c>
      <c r="B3" s="86"/>
      <c r="C3" s="86"/>
      <c r="D3" s="86"/>
      <c r="E3" s="86"/>
    </row>
    <row r="5" spans="1:5" ht="12" customHeight="1" x14ac:dyDescent="0.2">
      <c r="A5" s="33" t="s">
        <v>103</v>
      </c>
      <c r="B5" s="33" t="s">
        <v>114</v>
      </c>
      <c r="C5" s="33" t="s">
        <v>115</v>
      </c>
      <c r="D5" s="37" t="s">
        <v>106</v>
      </c>
      <c r="E5" s="37" t="s">
        <v>107</v>
      </c>
    </row>
    <row r="6" spans="1:5" ht="12" customHeight="1" x14ac:dyDescent="0.2">
      <c r="A6" s="54" t="s">
        <v>105</v>
      </c>
      <c r="B6" s="56" t="s">
        <v>116</v>
      </c>
      <c r="C6" s="47" t="s">
        <v>117</v>
      </c>
      <c r="D6" s="26" t="s">
        <v>110</v>
      </c>
      <c r="E6" s="26" t="s">
        <v>110</v>
      </c>
    </row>
    <row r="7" spans="1:5" ht="12" customHeight="1" x14ac:dyDescent="0.2">
      <c r="A7" s="54" t="s">
        <v>105</v>
      </c>
      <c r="B7" s="56" t="s">
        <v>116</v>
      </c>
      <c r="C7" s="47" t="s">
        <v>118</v>
      </c>
      <c r="D7" s="26">
        <v>11.290319999999999</v>
      </c>
      <c r="E7" s="26">
        <v>12.233079999999999</v>
      </c>
    </row>
    <row r="8" spans="1:5" ht="12" customHeight="1" x14ac:dyDescent="0.2">
      <c r="A8" s="54" t="s">
        <v>105</v>
      </c>
      <c r="B8" s="56" t="s">
        <v>116</v>
      </c>
      <c r="C8" s="47" t="s">
        <v>119</v>
      </c>
      <c r="D8" s="26">
        <v>23.986930000000001</v>
      </c>
      <c r="E8" s="26">
        <v>29.294319999999999</v>
      </c>
    </row>
    <row r="9" spans="1:5" ht="12" customHeight="1" x14ac:dyDescent="0.2">
      <c r="A9" s="54" t="s">
        <v>105</v>
      </c>
      <c r="B9" s="56" t="s">
        <v>116</v>
      </c>
      <c r="C9" s="47" t="s">
        <v>120</v>
      </c>
      <c r="D9" s="26">
        <v>43.877020000000002</v>
      </c>
      <c r="E9" s="26">
        <v>57.600949999999997</v>
      </c>
    </row>
    <row r="10" spans="1:5" ht="12" customHeight="1" x14ac:dyDescent="0.2">
      <c r="A10" s="54" t="s">
        <v>105</v>
      </c>
      <c r="B10" s="56" t="s">
        <v>116</v>
      </c>
      <c r="C10" s="47" t="s">
        <v>121</v>
      </c>
      <c r="D10" s="26">
        <v>48.180639999999997</v>
      </c>
      <c r="E10" s="26">
        <v>60.639789999999998</v>
      </c>
    </row>
    <row r="11" spans="1:5" ht="12" customHeight="1" x14ac:dyDescent="0.2">
      <c r="A11" s="54" t="s">
        <v>105</v>
      </c>
      <c r="B11" s="56" t="s">
        <v>116</v>
      </c>
      <c r="C11" s="47" t="s">
        <v>122</v>
      </c>
      <c r="D11" s="26">
        <v>50.830289999999998</v>
      </c>
      <c r="E11" s="26">
        <v>60.630209999999998</v>
      </c>
    </row>
    <row r="12" spans="1:5" ht="12" customHeight="1" x14ac:dyDescent="0.2">
      <c r="A12" s="54" t="s">
        <v>105</v>
      </c>
      <c r="B12" s="56" t="s">
        <v>116</v>
      </c>
      <c r="C12" s="47" t="s">
        <v>123</v>
      </c>
      <c r="D12" s="26">
        <v>51.939410000000002</v>
      </c>
      <c r="E12" s="26">
        <v>59.80706</v>
      </c>
    </row>
    <row r="13" spans="1:5" ht="12" customHeight="1" x14ac:dyDescent="0.2">
      <c r="A13" s="54" t="s">
        <v>105</v>
      </c>
      <c r="B13" s="56" t="s">
        <v>116</v>
      </c>
      <c r="C13" s="47" t="s">
        <v>124</v>
      </c>
      <c r="D13" s="26">
        <v>51.139060000000001</v>
      </c>
      <c r="E13" s="26">
        <v>61.526380000000003</v>
      </c>
    </row>
    <row r="14" spans="1:5" ht="12" customHeight="1" x14ac:dyDescent="0.2">
      <c r="A14" s="54" t="s">
        <v>105</v>
      </c>
      <c r="B14" s="56" t="s">
        <v>116</v>
      </c>
      <c r="C14" s="47" t="s">
        <v>125</v>
      </c>
      <c r="D14" s="26">
        <v>48.974829999999997</v>
      </c>
      <c r="E14" s="26">
        <v>58.626660000000001</v>
      </c>
    </row>
    <row r="15" spans="1:5" ht="12" customHeight="1" x14ac:dyDescent="0.2">
      <c r="A15" s="54" t="s">
        <v>105</v>
      </c>
      <c r="B15" s="56" t="s">
        <v>116</v>
      </c>
      <c r="C15" s="47" t="s">
        <v>126</v>
      </c>
      <c r="D15" s="26">
        <v>47.61168</v>
      </c>
      <c r="E15" s="26">
        <v>59.674939999999999</v>
      </c>
    </row>
    <row r="16" spans="1:5" ht="12" customHeight="1" x14ac:dyDescent="0.2">
      <c r="A16" s="54" t="s">
        <v>105</v>
      </c>
      <c r="B16" s="56" t="s">
        <v>116</v>
      </c>
      <c r="C16" s="47" t="s">
        <v>127</v>
      </c>
      <c r="D16" s="26">
        <v>46.206479999999999</v>
      </c>
      <c r="E16" s="26">
        <v>56.295029999999997</v>
      </c>
    </row>
    <row r="17" spans="1:5" ht="12" customHeight="1" x14ac:dyDescent="0.2">
      <c r="A17" s="54" t="s">
        <v>105</v>
      </c>
      <c r="B17" s="56" t="s">
        <v>116</v>
      </c>
      <c r="C17" s="47" t="s">
        <v>128</v>
      </c>
      <c r="D17" s="26">
        <v>45.838639999999998</v>
      </c>
      <c r="E17" s="26">
        <v>54.234059999999999</v>
      </c>
    </row>
    <row r="18" spans="1:5" ht="12" customHeight="1" x14ac:dyDescent="0.2">
      <c r="A18" s="54" t="s">
        <v>105</v>
      </c>
      <c r="B18" s="56" t="s">
        <v>116</v>
      </c>
      <c r="C18" s="47" t="s">
        <v>129</v>
      </c>
      <c r="D18" s="26">
        <v>42.817680000000003</v>
      </c>
      <c r="E18" s="26">
        <v>50.80283</v>
      </c>
    </row>
    <row r="19" spans="1:5" ht="12" customHeight="1" x14ac:dyDescent="0.2">
      <c r="A19" s="54" t="s">
        <v>105</v>
      </c>
      <c r="B19" s="56" t="s">
        <v>116</v>
      </c>
      <c r="C19" s="47" t="s">
        <v>130</v>
      </c>
      <c r="D19" s="26">
        <v>37.620469999999997</v>
      </c>
      <c r="E19" s="26">
        <v>44.814079999999997</v>
      </c>
    </row>
    <row r="20" spans="1:5" ht="12" customHeight="1" x14ac:dyDescent="0.2">
      <c r="A20" s="54" t="s">
        <v>105</v>
      </c>
      <c r="B20" s="56" t="s">
        <v>116</v>
      </c>
      <c r="C20" s="47" t="s">
        <v>131</v>
      </c>
      <c r="D20" s="26">
        <v>38.256050000000002</v>
      </c>
      <c r="E20" s="26">
        <v>43.30903</v>
      </c>
    </row>
    <row r="21" spans="1:5" ht="12" customHeight="1" x14ac:dyDescent="0.2">
      <c r="A21" s="54" t="s">
        <v>105</v>
      </c>
      <c r="B21" s="56" t="s">
        <v>116</v>
      </c>
      <c r="C21" s="47" t="s">
        <v>132</v>
      </c>
      <c r="D21" s="26">
        <v>42.675640000000001</v>
      </c>
      <c r="E21" s="26">
        <v>42.573090000000001</v>
      </c>
    </row>
    <row r="22" spans="1:5" ht="12" customHeight="1" x14ac:dyDescent="0.2">
      <c r="A22" s="54" t="s">
        <v>105</v>
      </c>
      <c r="B22" s="56" t="s">
        <v>116</v>
      </c>
      <c r="C22" s="47" t="s">
        <v>133</v>
      </c>
      <c r="D22" s="26">
        <v>33.067729999999997</v>
      </c>
      <c r="E22" s="26">
        <v>36.088729999999998</v>
      </c>
    </row>
    <row r="23" spans="1:5" ht="12" customHeight="1" x14ac:dyDescent="0.2">
      <c r="A23" s="54" t="s">
        <v>105</v>
      </c>
      <c r="B23" s="56" t="s">
        <v>116</v>
      </c>
      <c r="C23" s="47" t="s">
        <v>75</v>
      </c>
      <c r="D23" s="26" t="s">
        <v>110</v>
      </c>
      <c r="E23" s="27" t="s">
        <v>110</v>
      </c>
    </row>
    <row r="24" spans="1:5" ht="12" customHeight="1" x14ac:dyDescent="0.2">
      <c r="A24" s="54" t="s">
        <v>108</v>
      </c>
      <c r="B24" s="56" t="s">
        <v>134</v>
      </c>
      <c r="C24" s="47" t="s">
        <v>101</v>
      </c>
      <c r="D24" s="26" t="s">
        <v>85</v>
      </c>
      <c r="E24" s="26" t="s">
        <v>85</v>
      </c>
    </row>
    <row r="25" spans="1:5" ht="12" customHeight="1" x14ac:dyDescent="0.2">
      <c r="A25" s="54" t="s">
        <v>105</v>
      </c>
      <c r="B25" s="56" t="s">
        <v>135</v>
      </c>
      <c r="C25" s="47" t="s">
        <v>136</v>
      </c>
      <c r="D25" s="26">
        <v>51.2</v>
      </c>
      <c r="E25" s="26">
        <v>58.857750000000003</v>
      </c>
    </row>
    <row r="26" spans="1:5" ht="12" customHeight="1" x14ac:dyDescent="0.2">
      <c r="A26" s="54" t="s">
        <v>105</v>
      </c>
      <c r="B26" s="56" t="s">
        <v>135</v>
      </c>
      <c r="C26" s="47" t="s">
        <v>137</v>
      </c>
      <c r="D26" s="26">
        <v>40.378270000000001</v>
      </c>
      <c r="E26" s="26">
        <v>51.957830000000001</v>
      </c>
    </row>
    <row r="27" spans="1:5" ht="12" customHeight="1" x14ac:dyDescent="0.2">
      <c r="A27" s="54" t="s">
        <v>105</v>
      </c>
      <c r="B27" s="56" t="s">
        <v>135</v>
      </c>
      <c r="C27" s="47" t="s">
        <v>109</v>
      </c>
      <c r="D27" s="26" t="s">
        <v>110</v>
      </c>
      <c r="E27" s="26" t="s">
        <v>110</v>
      </c>
    </row>
    <row r="28" spans="1:5" ht="12" customHeight="1" x14ac:dyDescent="0.2">
      <c r="A28" s="54" t="s">
        <v>105</v>
      </c>
      <c r="B28" s="56" t="s">
        <v>135</v>
      </c>
      <c r="C28" s="47" t="s">
        <v>75</v>
      </c>
      <c r="D28" s="26">
        <v>19.463090000000001</v>
      </c>
      <c r="E28" s="26">
        <v>24.688800000000001</v>
      </c>
    </row>
    <row r="29" spans="1:5" ht="12" customHeight="1" x14ac:dyDescent="0.2">
      <c r="A29" s="54" t="s">
        <v>108</v>
      </c>
      <c r="B29" s="56" t="s">
        <v>134</v>
      </c>
      <c r="C29" s="47" t="s">
        <v>101</v>
      </c>
      <c r="D29" s="26" t="s">
        <v>85</v>
      </c>
      <c r="E29" s="26" t="s">
        <v>85</v>
      </c>
    </row>
    <row r="30" spans="1:5" ht="12" customHeight="1" x14ac:dyDescent="0.2">
      <c r="A30" s="54" t="s">
        <v>105</v>
      </c>
      <c r="B30" s="56" t="s">
        <v>138</v>
      </c>
      <c r="C30" s="47" t="s">
        <v>139</v>
      </c>
      <c r="D30" s="26">
        <v>51.667340000000003</v>
      </c>
      <c r="E30" s="26">
        <v>60.800249999999998</v>
      </c>
    </row>
    <row r="31" spans="1:5" ht="12" customHeight="1" x14ac:dyDescent="0.2">
      <c r="A31" s="54" t="s">
        <v>105</v>
      </c>
      <c r="B31" s="56" t="s">
        <v>138</v>
      </c>
      <c r="C31" s="47" t="s">
        <v>140</v>
      </c>
      <c r="D31" s="26">
        <v>45.350790000000003</v>
      </c>
      <c r="E31" s="26">
        <v>55.158110000000001</v>
      </c>
    </row>
    <row r="32" spans="1:5" ht="12" customHeight="1" x14ac:dyDescent="0.2">
      <c r="A32" s="54" t="s">
        <v>105</v>
      </c>
      <c r="B32" s="56" t="s">
        <v>138</v>
      </c>
      <c r="C32" s="47" t="s">
        <v>75</v>
      </c>
      <c r="D32" s="26">
        <v>39</v>
      </c>
      <c r="E32" s="26">
        <v>55.495080000000002</v>
      </c>
    </row>
    <row r="33" spans="1:5" ht="12" customHeight="1" x14ac:dyDescent="0.2">
      <c r="A33" s="54" t="s">
        <v>108</v>
      </c>
      <c r="B33" s="56" t="s">
        <v>134</v>
      </c>
      <c r="C33" s="47" t="s">
        <v>101</v>
      </c>
      <c r="D33" s="26" t="s">
        <v>85</v>
      </c>
      <c r="E33" s="26" t="s">
        <v>85</v>
      </c>
    </row>
    <row r="34" spans="1:5" ht="12" customHeight="1" x14ac:dyDescent="0.2">
      <c r="A34" s="54" t="s">
        <v>105</v>
      </c>
      <c r="B34" s="56" t="s">
        <v>76</v>
      </c>
      <c r="C34" s="47" t="s">
        <v>109</v>
      </c>
      <c r="D34" s="26">
        <v>45.639679999999998</v>
      </c>
      <c r="E34" s="26">
        <v>55.638599999999997</v>
      </c>
    </row>
    <row r="35" spans="1:5" ht="12" customHeight="1" x14ac:dyDescent="0.2">
      <c r="A35" s="54" t="s">
        <v>108</v>
      </c>
      <c r="B35" s="56" t="s">
        <v>134</v>
      </c>
      <c r="C35" s="47" t="s">
        <v>101</v>
      </c>
      <c r="D35" s="26" t="s">
        <v>85</v>
      </c>
      <c r="E35" s="26" t="s">
        <v>85</v>
      </c>
    </row>
    <row r="36" spans="1:5" ht="12" customHeight="1" x14ac:dyDescent="0.2">
      <c r="A36" s="54" t="s">
        <v>109</v>
      </c>
      <c r="B36" s="56" t="s">
        <v>116</v>
      </c>
      <c r="C36" s="47" t="s">
        <v>117</v>
      </c>
      <c r="D36" s="26" t="s">
        <v>110</v>
      </c>
      <c r="E36" s="26" t="s">
        <v>110</v>
      </c>
    </row>
    <row r="37" spans="1:5" ht="12" customHeight="1" x14ac:dyDescent="0.2">
      <c r="A37" s="54" t="s">
        <v>109</v>
      </c>
      <c r="B37" s="56" t="s">
        <v>116</v>
      </c>
      <c r="C37" s="47" t="s">
        <v>118</v>
      </c>
      <c r="D37" s="26">
        <v>0</v>
      </c>
      <c r="E37" s="26">
        <v>0</v>
      </c>
    </row>
    <row r="38" spans="1:5" ht="12" customHeight="1" x14ac:dyDescent="0.2">
      <c r="A38" s="54" t="s">
        <v>109</v>
      </c>
      <c r="B38" s="56" t="s">
        <v>116</v>
      </c>
      <c r="C38" s="47" t="s">
        <v>119</v>
      </c>
      <c r="D38" s="26">
        <v>4.3715799999999998</v>
      </c>
      <c r="E38" s="26">
        <v>17.255299999999998</v>
      </c>
    </row>
    <row r="39" spans="1:5" ht="12" customHeight="1" x14ac:dyDescent="0.2">
      <c r="A39" s="54" t="s">
        <v>109</v>
      </c>
      <c r="B39" s="56" t="s">
        <v>116</v>
      </c>
      <c r="C39" s="47" t="s">
        <v>120</v>
      </c>
      <c r="D39" s="26">
        <v>22.609290000000001</v>
      </c>
      <c r="E39" s="26">
        <v>47.564489999999999</v>
      </c>
    </row>
    <row r="40" spans="1:5" ht="12" customHeight="1" x14ac:dyDescent="0.2">
      <c r="A40" s="54" t="s">
        <v>109</v>
      </c>
      <c r="B40" s="56" t="s">
        <v>116</v>
      </c>
      <c r="C40" s="47" t="s">
        <v>121</v>
      </c>
      <c r="D40" s="26">
        <v>38.228700000000003</v>
      </c>
      <c r="E40" s="26">
        <v>62.5</v>
      </c>
    </row>
    <row r="41" spans="1:5" ht="12" customHeight="1" x14ac:dyDescent="0.2">
      <c r="A41" s="54" t="s">
        <v>109</v>
      </c>
      <c r="B41" s="56" t="s">
        <v>116</v>
      </c>
      <c r="C41" s="47" t="s">
        <v>122</v>
      </c>
      <c r="D41" s="26">
        <v>38.775509999999997</v>
      </c>
      <c r="E41" s="26">
        <v>62.536990000000003</v>
      </c>
    </row>
    <row r="42" spans="1:5" ht="12" customHeight="1" x14ac:dyDescent="0.2">
      <c r="A42" s="54" t="s">
        <v>109</v>
      </c>
      <c r="B42" s="56" t="s">
        <v>116</v>
      </c>
      <c r="C42" s="47" t="s">
        <v>123</v>
      </c>
      <c r="D42" s="26">
        <v>45.700479999999999</v>
      </c>
      <c r="E42" s="26">
        <v>72.779960000000003</v>
      </c>
    </row>
    <row r="43" spans="1:5" ht="12" customHeight="1" x14ac:dyDescent="0.2">
      <c r="A43" s="54" t="s">
        <v>109</v>
      </c>
      <c r="B43" s="56" t="s">
        <v>116</v>
      </c>
      <c r="C43" s="47" t="s">
        <v>124</v>
      </c>
      <c r="D43" s="26">
        <v>42.217700000000001</v>
      </c>
      <c r="E43" s="26">
        <v>68.698130000000006</v>
      </c>
    </row>
    <row r="44" spans="1:5" ht="12" customHeight="1" x14ac:dyDescent="0.2">
      <c r="A44" s="54" t="s">
        <v>109</v>
      </c>
      <c r="B44" s="56" t="s">
        <v>116</v>
      </c>
      <c r="C44" s="47" t="s">
        <v>125</v>
      </c>
      <c r="D44" s="26">
        <v>30.892679999999999</v>
      </c>
      <c r="E44" s="26">
        <v>59.594239999999999</v>
      </c>
    </row>
    <row r="45" spans="1:5" ht="12" customHeight="1" x14ac:dyDescent="0.2">
      <c r="A45" s="54" t="s">
        <v>109</v>
      </c>
      <c r="B45" s="56" t="s">
        <v>116</v>
      </c>
      <c r="C45" s="47" t="s">
        <v>126</v>
      </c>
      <c r="D45" s="26">
        <v>30.214919999999999</v>
      </c>
      <c r="E45" s="26">
        <v>60.199190000000002</v>
      </c>
    </row>
    <row r="46" spans="1:5" ht="12" customHeight="1" x14ac:dyDescent="0.2">
      <c r="A46" s="54" t="s">
        <v>109</v>
      </c>
      <c r="B46" s="56" t="s">
        <v>116</v>
      </c>
      <c r="C46" s="47" t="s">
        <v>127</v>
      </c>
      <c r="D46" s="26">
        <v>29.43723</v>
      </c>
      <c r="E46" s="26">
        <v>48.444800000000001</v>
      </c>
    </row>
    <row r="47" spans="1:5" ht="12" customHeight="1" x14ac:dyDescent="0.2">
      <c r="A47" s="54" t="s">
        <v>109</v>
      </c>
      <c r="B47" s="56" t="s">
        <v>116</v>
      </c>
      <c r="C47" s="47" t="s">
        <v>128</v>
      </c>
      <c r="D47" s="26">
        <v>28.34008</v>
      </c>
      <c r="E47" s="26">
        <v>40.020719999999997</v>
      </c>
    </row>
    <row r="48" spans="1:5" ht="12" customHeight="1" x14ac:dyDescent="0.2">
      <c r="A48" s="54" t="s">
        <v>109</v>
      </c>
      <c r="B48" s="56" t="s">
        <v>116</v>
      </c>
      <c r="C48" s="47" t="s">
        <v>129</v>
      </c>
      <c r="D48" s="26">
        <v>26.966290000000001</v>
      </c>
      <c r="E48" s="26">
        <v>27.752210000000002</v>
      </c>
    </row>
    <row r="49" spans="1:5" ht="12" customHeight="1" x14ac:dyDescent="0.2">
      <c r="A49" s="54" t="s">
        <v>109</v>
      </c>
      <c r="B49" s="56" t="s">
        <v>116</v>
      </c>
      <c r="C49" s="47" t="s">
        <v>130</v>
      </c>
      <c r="D49" s="26">
        <v>25.507249999999999</v>
      </c>
      <c r="E49" s="26">
        <v>22.60389</v>
      </c>
    </row>
    <row r="50" spans="1:5" ht="12" customHeight="1" x14ac:dyDescent="0.2">
      <c r="A50" s="54" t="s">
        <v>109</v>
      </c>
      <c r="B50" s="56" t="s">
        <v>116</v>
      </c>
      <c r="C50" s="47" t="s">
        <v>131</v>
      </c>
      <c r="D50" s="26">
        <v>19.69697</v>
      </c>
      <c r="E50" s="26">
        <v>13.184189999999999</v>
      </c>
    </row>
    <row r="51" spans="1:5" ht="12" customHeight="1" x14ac:dyDescent="0.2">
      <c r="A51" s="54" t="s">
        <v>109</v>
      </c>
      <c r="B51" s="56" t="s">
        <v>116</v>
      </c>
      <c r="C51" s="47" t="s">
        <v>132</v>
      </c>
      <c r="D51" s="26">
        <v>16.818180000000002</v>
      </c>
      <c r="E51" s="26">
        <v>13.250909999999999</v>
      </c>
    </row>
    <row r="52" spans="1:5" ht="12" customHeight="1" x14ac:dyDescent="0.2">
      <c r="A52" s="54" t="s">
        <v>109</v>
      </c>
      <c r="B52" s="56" t="s">
        <v>116</v>
      </c>
      <c r="C52" s="47" t="s">
        <v>133</v>
      </c>
      <c r="D52" s="26">
        <v>8.5714299999999994</v>
      </c>
      <c r="E52" s="26">
        <v>3.4128500000000002</v>
      </c>
    </row>
    <row r="53" spans="1:5" ht="12" customHeight="1" x14ac:dyDescent="0.2">
      <c r="A53" s="54" t="s">
        <v>109</v>
      </c>
      <c r="B53" s="56" t="s">
        <v>116</v>
      </c>
      <c r="C53" s="47" t="s">
        <v>75</v>
      </c>
      <c r="D53" s="26" t="s">
        <v>110</v>
      </c>
      <c r="E53" s="27" t="s">
        <v>110</v>
      </c>
    </row>
    <row r="54" spans="1:5" ht="12" customHeight="1" x14ac:dyDescent="0.2">
      <c r="A54" s="54" t="s">
        <v>108</v>
      </c>
      <c r="B54" s="56" t="s">
        <v>134</v>
      </c>
      <c r="C54" s="47" t="s">
        <v>101</v>
      </c>
      <c r="D54" s="26" t="s">
        <v>85</v>
      </c>
      <c r="E54" s="26" t="s">
        <v>85</v>
      </c>
    </row>
    <row r="55" spans="1:5" ht="12" customHeight="1" x14ac:dyDescent="0.2">
      <c r="A55" s="54" t="s">
        <v>109</v>
      </c>
      <c r="B55" s="56" t="s">
        <v>135</v>
      </c>
      <c r="C55" s="47" t="s">
        <v>136</v>
      </c>
      <c r="D55" s="26">
        <v>38.03004</v>
      </c>
      <c r="E55" s="26">
        <v>55.507040000000003</v>
      </c>
    </row>
    <row r="56" spans="1:5" ht="12" customHeight="1" x14ac:dyDescent="0.2">
      <c r="A56" s="54" t="s">
        <v>109</v>
      </c>
      <c r="B56" s="56" t="s">
        <v>135</v>
      </c>
      <c r="C56" s="47" t="s">
        <v>137</v>
      </c>
      <c r="D56" s="26">
        <v>23.51286</v>
      </c>
      <c r="E56" s="26">
        <v>40.191839999999999</v>
      </c>
    </row>
    <row r="57" spans="1:5" ht="12" customHeight="1" x14ac:dyDescent="0.2">
      <c r="A57" s="54" t="s">
        <v>109</v>
      </c>
      <c r="B57" s="56" t="s">
        <v>135</v>
      </c>
      <c r="C57" s="47" t="s">
        <v>109</v>
      </c>
      <c r="D57" s="26">
        <v>0</v>
      </c>
      <c r="E57" s="26">
        <v>0</v>
      </c>
    </row>
    <row r="58" spans="1:5" ht="12" customHeight="1" x14ac:dyDescent="0.2">
      <c r="A58" s="54" t="s">
        <v>109</v>
      </c>
      <c r="B58" s="56" t="s">
        <v>135</v>
      </c>
      <c r="C58" s="47" t="s">
        <v>75</v>
      </c>
      <c r="D58" s="26" t="s">
        <v>110</v>
      </c>
      <c r="E58" s="27" t="s">
        <v>110</v>
      </c>
    </row>
    <row r="59" spans="1:5" ht="12" customHeight="1" x14ac:dyDescent="0.2">
      <c r="A59" s="54" t="s">
        <v>108</v>
      </c>
      <c r="B59" s="56" t="s">
        <v>134</v>
      </c>
      <c r="C59" s="47" t="s">
        <v>101</v>
      </c>
      <c r="D59" s="26" t="s">
        <v>85</v>
      </c>
      <c r="E59" s="26" t="s">
        <v>85</v>
      </c>
    </row>
    <row r="60" spans="1:5" ht="12" customHeight="1" x14ac:dyDescent="0.2">
      <c r="A60" s="54" t="s">
        <v>109</v>
      </c>
      <c r="B60" s="56" t="s">
        <v>138</v>
      </c>
      <c r="C60" s="47" t="s">
        <v>139</v>
      </c>
      <c r="D60" s="26">
        <v>44.689120000000003</v>
      </c>
      <c r="E60" s="26">
        <v>70.150270000000006</v>
      </c>
    </row>
    <row r="61" spans="1:5" ht="12" customHeight="1" x14ac:dyDescent="0.2">
      <c r="A61" s="54" t="s">
        <v>109</v>
      </c>
      <c r="B61" s="56" t="s">
        <v>138</v>
      </c>
      <c r="C61" s="47" t="s">
        <v>140</v>
      </c>
      <c r="D61" s="26">
        <v>29.626049999999999</v>
      </c>
      <c r="E61" s="26">
        <v>48.5764</v>
      </c>
    </row>
    <row r="62" spans="1:5" ht="12" customHeight="1" x14ac:dyDescent="0.2">
      <c r="A62" s="54" t="s">
        <v>109</v>
      </c>
      <c r="B62" s="56" t="s">
        <v>138</v>
      </c>
      <c r="C62" s="47" t="s">
        <v>75</v>
      </c>
      <c r="D62" s="26">
        <v>37.362639999999999</v>
      </c>
      <c r="E62" s="26">
        <v>47.40063</v>
      </c>
    </row>
    <row r="63" spans="1:5" ht="12" customHeight="1" x14ac:dyDescent="0.2">
      <c r="A63" s="54" t="s">
        <v>108</v>
      </c>
      <c r="B63" s="56" t="s">
        <v>134</v>
      </c>
      <c r="C63" s="47" t="s">
        <v>101</v>
      </c>
      <c r="D63" s="26" t="s">
        <v>85</v>
      </c>
      <c r="E63" s="26" t="s">
        <v>85</v>
      </c>
    </row>
    <row r="64" spans="1:5" ht="12" customHeight="1" x14ac:dyDescent="0.2">
      <c r="A64" s="55" t="s">
        <v>109</v>
      </c>
      <c r="B64" s="57" t="s">
        <v>76</v>
      </c>
      <c r="C64" s="52" t="s">
        <v>109</v>
      </c>
      <c r="D64" s="53">
        <v>30.89669</v>
      </c>
      <c r="E64" s="53">
        <v>49.733930000000001</v>
      </c>
    </row>
    <row r="66" spans="1:5" ht="9.9499999999999993" customHeight="1" x14ac:dyDescent="0.2">
      <c r="A66" s="89" t="s">
        <v>111</v>
      </c>
      <c r="B66" s="86"/>
      <c r="C66" s="86"/>
      <c r="D66" s="86"/>
      <c r="E66" s="86"/>
    </row>
    <row r="67" spans="1:5" ht="9.9499999999999993" customHeight="1" x14ac:dyDescent="0.2">
      <c r="A67" s="89" t="s">
        <v>112</v>
      </c>
      <c r="B67" s="86"/>
      <c r="C67" s="86"/>
      <c r="D67" s="86"/>
      <c r="E67" s="86"/>
    </row>
  </sheetData>
  <autoFilter ref="A5:C64" xr:uid="{00000000-0009-0000-0000-000006000000}"/>
  <mergeCells count="5">
    <mergeCell ref="A1:E1"/>
    <mergeCell ref="A2:E2"/>
    <mergeCell ref="A3:E3"/>
    <mergeCell ref="A66:E66"/>
    <mergeCell ref="A67:E67"/>
  </mergeCells>
  <hyperlinks>
    <hyperlink ref="A2" location="'Table of contents'!A1" display="#'Table of contents'!A1" xr:uid="{00000000-0004-0000-0600-000000000000}"/>
    <hyperlink ref="A66" location="'General information'!A1" display="#'General information'!A1" xr:uid="{00000000-0004-0000-0600-000001000000}"/>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50"/>
  <sheetViews>
    <sheetView zoomScaleNormal="100" workbookViewId="0">
      <selection sqref="A1:P1"/>
    </sheetView>
  </sheetViews>
  <sheetFormatPr defaultColWidth="11.42578125" defaultRowHeight="11.1" customHeight="1" x14ac:dyDescent="0.2"/>
  <cols>
    <col min="1" max="1" width="64.28515625" style="36" bestFit="1" customWidth="1"/>
    <col min="2" max="2" width="16.7109375" style="36" bestFit="1" customWidth="1"/>
    <col min="3" max="14" width="12.7109375" style="36" customWidth="1"/>
    <col min="15" max="15" width="12.7109375" style="36" bestFit="1" customWidth="1"/>
    <col min="16" max="16" width="19.7109375" style="36" bestFit="1" customWidth="1"/>
    <col min="17" max="17" width="19.7109375" style="58" customWidth="1"/>
    <col min="18" max="16384" width="11.42578125" style="36"/>
  </cols>
  <sheetData>
    <row r="1" spans="1:16" ht="15" customHeight="1" x14ac:dyDescent="0.2">
      <c r="A1" s="85" t="s">
        <v>1</v>
      </c>
      <c r="B1" s="86"/>
      <c r="C1" s="86"/>
      <c r="D1" s="86"/>
      <c r="E1" s="86"/>
      <c r="F1" s="86"/>
      <c r="G1" s="86"/>
      <c r="H1" s="86"/>
      <c r="I1" s="86"/>
      <c r="J1" s="86"/>
      <c r="K1" s="86"/>
      <c r="L1" s="86"/>
      <c r="M1" s="86"/>
      <c r="N1" s="86"/>
      <c r="O1" s="86"/>
      <c r="P1" s="86"/>
    </row>
    <row r="2" spans="1:16" ht="15" customHeight="1" x14ac:dyDescent="0.2">
      <c r="A2" s="87" t="s">
        <v>69</v>
      </c>
      <c r="B2" s="86"/>
      <c r="C2" s="86"/>
      <c r="D2" s="86"/>
      <c r="E2" s="86"/>
      <c r="F2" s="86"/>
      <c r="G2" s="86"/>
      <c r="H2" s="86"/>
      <c r="I2" s="86"/>
      <c r="J2" s="86"/>
      <c r="K2" s="86"/>
      <c r="L2" s="86"/>
      <c r="M2" s="86"/>
      <c r="N2" s="86"/>
      <c r="O2" s="86"/>
      <c r="P2" s="86"/>
    </row>
    <row r="3" spans="1:16" ht="15" customHeight="1" x14ac:dyDescent="0.2">
      <c r="A3" s="88" t="s">
        <v>141</v>
      </c>
      <c r="B3" s="86"/>
      <c r="C3" s="86"/>
      <c r="D3" s="86"/>
      <c r="E3" s="86"/>
      <c r="F3" s="86"/>
      <c r="G3" s="86"/>
      <c r="H3" s="86"/>
      <c r="I3" s="86"/>
      <c r="J3" s="86"/>
      <c r="K3" s="86"/>
      <c r="L3" s="86"/>
      <c r="M3" s="86"/>
      <c r="N3" s="86"/>
      <c r="O3" s="86"/>
      <c r="P3" s="86"/>
    </row>
    <row r="5" spans="1:16" ht="36" customHeight="1" x14ac:dyDescent="0.2">
      <c r="A5" s="33" t="s">
        <v>142</v>
      </c>
      <c r="B5" s="33" t="s">
        <v>91</v>
      </c>
      <c r="C5" s="37" t="s">
        <v>143</v>
      </c>
      <c r="D5" s="37" t="s">
        <v>144</v>
      </c>
      <c r="E5" s="37" t="s">
        <v>145</v>
      </c>
      <c r="F5" s="37" t="s">
        <v>146</v>
      </c>
      <c r="G5" s="37" t="s">
        <v>147</v>
      </c>
      <c r="H5" s="37" t="s">
        <v>148</v>
      </c>
      <c r="I5" s="37" t="s">
        <v>149</v>
      </c>
      <c r="J5" s="37" t="s">
        <v>150</v>
      </c>
      <c r="K5" s="37" t="s">
        <v>151</v>
      </c>
      <c r="L5" s="37" t="s">
        <v>152</v>
      </c>
      <c r="M5" s="37" t="s">
        <v>153</v>
      </c>
      <c r="N5" s="37" t="s">
        <v>154</v>
      </c>
      <c r="O5" s="37" t="s">
        <v>155</v>
      </c>
      <c r="P5" s="34" t="s">
        <v>156</v>
      </c>
    </row>
    <row r="6" spans="1:16" ht="12" customHeight="1" x14ac:dyDescent="0.2">
      <c r="A6" s="43" t="s">
        <v>157</v>
      </c>
      <c r="B6" s="43" t="s">
        <v>92</v>
      </c>
      <c r="C6" s="30">
        <v>18251</v>
      </c>
      <c r="D6" s="30">
        <v>18089</v>
      </c>
      <c r="E6" s="30">
        <v>16135</v>
      </c>
      <c r="F6" s="30">
        <v>14901</v>
      </c>
      <c r="G6" s="30">
        <v>14109</v>
      </c>
      <c r="H6" s="30">
        <v>12161</v>
      </c>
      <c r="I6" s="30">
        <v>12101</v>
      </c>
      <c r="J6" s="30">
        <v>12694</v>
      </c>
      <c r="K6" s="30">
        <v>11919</v>
      </c>
      <c r="L6" s="30">
        <v>11316</v>
      </c>
      <c r="M6" s="30">
        <v>11944</v>
      </c>
      <c r="N6" s="30">
        <v>13495</v>
      </c>
      <c r="O6" s="30">
        <v>12371</v>
      </c>
      <c r="P6" s="26">
        <v>0.93486999999999998</v>
      </c>
    </row>
    <row r="7" spans="1:16" ht="12" customHeight="1" x14ac:dyDescent="0.2">
      <c r="A7" s="59" t="s">
        <v>158</v>
      </c>
      <c r="B7" s="60" t="s">
        <v>159</v>
      </c>
      <c r="C7" s="26" t="s">
        <v>85</v>
      </c>
      <c r="D7" s="26" t="s">
        <v>85</v>
      </c>
      <c r="E7" s="26" t="s">
        <v>85</v>
      </c>
      <c r="F7" s="26" t="s">
        <v>85</v>
      </c>
      <c r="G7" s="26" t="s">
        <v>85</v>
      </c>
      <c r="H7" s="26" t="s">
        <v>85</v>
      </c>
      <c r="I7" s="26" t="s">
        <v>85</v>
      </c>
      <c r="J7" s="26" t="s">
        <v>85</v>
      </c>
      <c r="K7" s="26" t="s">
        <v>85</v>
      </c>
      <c r="L7" s="26" t="s">
        <v>85</v>
      </c>
      <c r="M7" s="26" t="s">
        <v>85</v>
      </c>
      <c r="N7" s="26" t="s">
        <v>85</v>
      </c>
      <c r="O7" s="26" t="s">
        <v>85</v>
      </c>
      <c r="P7" s="26" t="s">
        <v>85</v>
      </c>
    </row>
    <row r="8" spans="1:16" ht="12" customHeight="1" x14ac:dyDescent="0.2">
      <c r="A8" s="35" t="s">
        <v>160</v>
      </c>
      <c r="B8" s="61" t="s">
        <v>92</v>
      </c>
      <c r="C8" s="31">
        <v>15.56301</v>
      </c>
      <c r="D8" s="31">
        <v>13.89045</v>
      </c>
      <c r="E8" s="31">
        <v>12.145810000000001</v>
      </c>
      <c r="F8" s="31">
        <v>10.63641</v>
      </c>
      <c r="G8" s="31">
        <v>9.7966499999999996</v>
      </c>
      <c r="H8" s="31">
        <v>8.2391799999999993</v>
      </c>
      <c r="I8" s="31">
        <v>7.9094499999999996</v>
      </c>
      <c r="J8" s="31">
        <v>8.0656700000000008</v>
      </c>
      <c r="K8" s="31">
        <v>7.4270500000000004</v>
      </c>
      <c r="L8" s="31">
        <v>6.9070600000000004</v>
      </c>
      <c r="M8" s="31">
        <v>7.2472599999999998</v>
      </c>
      <c r="N8" s="31">
        <v>8.1168999999999993</v>
      </c>
      <c r="O8" s="31">
        <v>7.30389</v>
      </c>
      <c r="P8" s="31">
        <v>-0.41718</v>
      </c>
    </row>
    <row r="9" spans="1:16" ht="12" customHeight="1" x14ac:dyDescent="0.2">
      <c r="A9" s="35" t="s">
        <v>160</v>
      </c>
      <c r="B9" s="60" t="s">
        <v>93</v>
      </c>
      <c r="C9" s="26">
        <v>11.14625</v>
      </c>
      <c r="D9" s="26">
        <v>12.411989999999999</v>
      </c>
      <c r="E9" s="26">
        <v>10.161490000000001</v>
      </c>
      <c r="F9" s="26">
        <v>9.9039800000000007</v>
      </c>
      <c r="G9" s="26">
        <v>9.0539299999999994</v>
      </c>
      <c r="H9" s="26">
        <v>7.8736499999999996</v>
      </c>
      <c r="I9" s="26">
        <v>8.2377099999999999</v>
      </c>
      <c r="J9" s="26">
        <v>8.6936499999999999</v>
      </c>
      <c r="K9" s="26">
        <v>6.9126300000000001</v>
      </c>
      <c r="L9" s="26">
        <v>5.9943</v>
      </c>
      <c r="M9" s="26">
        <v>5.9520099999999996</v>
      </c>
      <c r="N9" s="26">
        <v>7.9280400000000002</v>
      </c>
      <c r="O9" s="26">
        <v>6.1085799999999999</v>
      </c>
      <c r="P9" s="26">
        <v>-3.0440999999999998</v>
      </c>
    </row>
    <row r="10" spans="1:16" ht="12" customHeight="1" x14ac:dyDescent="0.2">
      <c r="A10" s="35" t="s">
        <v>160</v>
      </c>
      <c r="B10" s="35" t="s">
        <v>161</v>
      </c>
      <c r="C10" s="26">
        <v>18.77777</v>
      </c>
      <c r="D10" s="26">
        <v>19.442309999999999</v>
      </c>
      <c r="E10" s="26">
        <v>15.08384</v>
      </c>
      <c r="F10" s="26">
        <v>13.25793</v>
      </c>
      <c r="G10" s="26">
        <v>10.888400000000001</v>
      </c>
      <c r="H10" s="26">
        <v>9.1593599999999995</v>
      </c>
      <c r="I10" s="26">
        <v>7.4666600000000001</v>
      </c>
      <c r="J10" s="26">
        <v>8.5857899999999994</v>
      </c>
      <c r="K10" s="26">
        <v>9.2814099999999993</v>
      </c>
      <c r="L10" s="26">
        <v>9.1420200000000005</v>
      </c>
      <c r="M10" s="26">
        <v>7.9555400000000001</v>
      </c>
      <c r="N10" s="26">
        <v>8.9995899999999995</v>
      </c>
      <c r="O10" s="26">
        <v>9.0746699999999993</v>
      </c>
      <c r="P10" s="26">
        <v>-0.56159000000000003</v>
      </c>
    </row>
    <row r="11" spans="1:16" ht="12" customHeight="1" x14ac:dyDescent="0.2">
      <c r="A11" s="35" t="s">
        <v>160</v>
      </c>
      <c r="B11" s="35" t="s">
        <v>162</v>
      </c>
      <c r="C11" s="26">
        <v>18.239370000000001</v>
      </c>
      <c r="D11" s="26">
        <v>14.96306</v>
      </c>
      <c r="E11" s="26">
        <v>17.163340000000002</v>
      </c>
      <c r="F11" s="26">
        <v>13.3346</v>
      </c>
      <c r="G11" s="26">
        <v>12.73527</v>
      </c>
      <c r="H11" s="26">
        <v>11.06606</v>
      </c>
      <c r="I11" s="26">
        <v>11.26939</v>
      </c>
      <c r="J11" s="26">
        <v>9.4747800000000009</v>
      </c>
      <c r="K11" s="26">
        <v>8.0156500000000008</v>
      </c>
      <c r="L11" s="26">
        <v>6.1028000000000002</v>
      </c>
      <c r="M11" s="26">
        <v>7.29162</v>
      </c>
      <c r="N11" s="26">
        <v>10.05073</v>
      </c>
      <c r="O11" s="26">
        <v>9.2598099999999999</v>
      </c>
      <c r="P11" s="26">
        <v>3.6730299999999998</v>
      </c>
    </row>
    <row r="12" spans="1:16" ht="12" customHeight="1" x14ac:dyDescent="0.2">
      <c r="A12" s="35" t="s">
        <v>160</v>
      </c>
      <c r="B12" s="60" t="s">
        <v>96</v>
      </c>
      <c r="C12" s="26">
        <v>15.314719999999999</v>
      </c>
      <c r="D12" s="26">
        <v>11.628579999999999</v>
      </c>
      <c r="E12" s="26">
        <v>8.3053799999999995</v>
      </c>
      <c r="F12" s="26">
        <v>4.6553100000000001</v>
      </c>
      <c r="G12" s="26">
        <v>5.9585400000000002</v>
      </c>
      <c r="H12" s="26">
        <v>5.1778500000000003</v>
      </c>
      <c r="I12" s="26">
        <v>4.3431899999999999</v>
      </c>
      <c r="J12" s="26">
        <v>4.8464700000000001</v>
      </c>
      <c r="K12" s="26">
        <v>4.7729100000000004</v>
      </c>
      <c r="L12" s="26">
        <v>4.33371</v>
      </c>
      <c r="M12" s="26">
        <v>6.8005199999999997</v>
      </c>
      <c r="N12" s="26">
        <v>5.01145</v>
      </c>
      <c r="O12" s="26">
        <v>4.1629100000000001</v>
      </c>
      <c r="P12" s="26">
        <v>-3.3607399999999998</v>
      </c>
    </row>
    <row r="13" spans="1:16" ht="12" customHeight="1" x14ac:dyDescent="0.2">
      <c r="A13" s="35" t="s">
        <v>160</v>
      </c>
      <c r="B13" s="60" t="s">
        <v>97</v>
      </c>
      <c r="C13" s="26" t="s">
        <v>163</v>
      </c>
      <c r="D13" s="26">
        <v>7.6246799999999997</v>
      </c>
      <c r="E13" s="26">
        <v>7.7328999999999999</v>
      </c>
      <c r="F13" s="26">
        <v>10.116540000000001</v>
      </c>
      <c r="G13" s="26">
        <v>9.1293900000000008</v>
      </c>
      <c r="H13" s="26">
        <v>4.62967</v>
      </c>
      <c r="I13" s="26">
        <v>5.0152099999999997</v>
      </c>
      <c r="J13" s="26">
        <v>4.9963100000000003</v>
      </c>
      <c r="K13" s="26">
        <v>6.6355399999999998</v>
      </c>
      <c r="L13" s="26">
        <v>9.3940900000000003</v>
      </c>
      <c r="M13" s="26">
        <v>9.1277200000000001</v>
      </c>
      <c r="N13" s="26">
        <v>6.0652999999999997</v>
      </c>
      <c r="O13" s="26">
        <v>6.4834199999999997</v>
      </c>
      <c r="P13" s="26">
        <v>-0.57813999999999999</v>
      </c>
    </row>
    <row r="14" spans="1:16" ht="12" customHeight="1" x14ac:dyDescent="0.2">
      <c r="A14" s="35" t="s">
        <v>160</v>
      </c>
      <c r="B14" s="60" t="s">
        <v>98</v>
      </c>
      <c r="C14" s="26">
        <v>15.36894</v>
      </c>
      <c r="D14" s="26">
        <v>11.5</v>
      </c>
      <c r="E14" s="26">
        <v>14.677619999999999</v>
      </c>
      <c r="F14" s="26">
        <v>11.86829</v>
      </c>
      <c r="G14" s="26">
        <v>19.736609999999999</v>
      </c>
      <c r="H14" s="26">
        <v>15.197950000000001</v>
      </c>
      <c r="I14" s="26">
        <v>10.06193</v>
      </c>
      <c r="J14" s="26">
        <v>13.08081</v>
      </c>
      <c r="K14" s="26">
        <v>10.20187</v>
      </c>
      <c r="L14" s="26">
        <v>6.42326</v>
      </c>
      <c r="M14" s="26">
        <v>8.2965300000000006</v>
      </c>
      <c r="N14" s="26">
        <v>7.6182100000000004</v>
      </c>
      <c r="O14" s="26">
        <v>8.3155099999999997</v>
      </c>
      <c r="P14" s="26">
        <v>-4.9827700000000004</v>
      </c>
    </row>
    <row r="15" spans="1:16" ht="12" customHeight="1" x14ac:dyDescent="0.2">
      <c r="A15" s="35" t="s">
        <v>160</v>
      </c>
      <c r="B15" s="35" t="s">
        <v>164</v>
      </c>
      <c r="C15" s="26">
        <v>13.30228</v>
      </c>
      <c r="D15" s="26">
        <v>1.6827799999999999</v>
      </c>
      <c r="E15" s="26">
        <v>0.67713000000000001</v>
      </c>
      <c r="F15" s="26">
        <v>1.2854000000000001</v>
      </c>
      <c r="G15" s="26">
        <v>0.88961000000000001</v>
      </c>
      <c r="H15" s="26">
        <v>1.0952500000000001</v>
      </c>
      <c r="I15" s="26">
        <v>2.6615799999999998</v>
      </c>
      <c r="J15" s="26">
        <v>1.5663199999999999</v>
      </c>
      <c r="K15" s="26">
        <v>2.7709100000000002</v>
      </c>
      <c r="L15" s="26">
        <v>5.6084100000000001</v>
      </c>
      <c r="M15" s="26">
        <v>10.910220000000001</v>
      </c>
      <c r="N15" s="26">
        <v>12.2012</v>
      </c>
      <c r="O15" s="26">
        <v>9.6791900000000002</v>
      </c>
      <c r="P15" s="26">
        <v>36.711179999999999</v>
      </c>
    </row>
    <row r="16" spans="1:16" ht="12" customHeight="1" x14ac:dyDescent="0.2">
      <c r="A16" s="35" t="s">
        <v>160</v>
      </c>
      <c r="B16" s="35" t="s">
        <v>165</v>
      </c>
      <c r="C16" s="26" t="s">
        <v>163</v>
      </c>
      <c r="D16" s="26">
        <v>23.793659999999999</v>
      </c>
      <c r="E16" s="26">
        <v>19.875019999999999</v>
      </c>
      <c r="F16" s="26">
        <v>26.219390000000001</v>
      </c>
      <c r="G16" s="26">
        <v>16.563790000000001</v>
      </c>
      <c r="H16" s="26">
        <v>22.268799999999999</v>
      </c>
      <c r="I16" s="26">
        <v>30.898119999999999</v>
      </c>
      <c r="J16" s="26">
        <v>23.915410000000001</v>
      </c>
      <c r="K16" s="26">
        <v>16.976369999999999</v>
      </c>
      <c r="L16" s="26">
        <v>22.012799999999999</v>
      </c>
      <c r="M16" s="26">
        <v>13.574949999999999</v>
      </c>
      <c r="N16" s="26">
        <v>9.5911799999999996</v>
      </c>
      <c r="O16" s="26">
        <v>10.16248</v>
      </c>
      <c r="P16" s="26">
        <v>-12.039289999999999</v>
      </c>
    </row>
    <row r="17" spans="1:16" ht="12" customHeight="1" x14ac:dyDescent="0.2">
      <c r="A17" s="59" t="s">
        <v>158</v>
      </c>
      <c r="B17" s="60" t="s">
        <v>159</v>
      </c>
      <c r="C17" s="26" t="s">
        <v>85</v>
      </c>
      <c r="D17" s="26" t="s">
        <v>85</v>
      </c>
      <c r="E17" s="26" t="s">
        <v>85</v>
      </c>
      <c r="F17" s="26" t="s">
        <v>85</v>
      </c>
      <c r="G17" s="26" t="s">
        <v>85</v>
      </c>
      <c r="H17" s="26" t="s">
        <v>85</v>
      </c>
      <c r="I17" s="26" t="s">
        <v>85</v>
      </c>
      <c r="J17" s="26" t="s">
        <v>85</v>
      </c>
      <c r="K17" s="26" t="s">
        <v>85</v>
      </c>
      <c r="L17" s="26" t="s">
        <v>85</v>
      </c>
      <c r="M17" s="26" t="s">
        <v>85</v>
      </c>
      <c r="N17" s="26" t="s">
        <v>85</v>
      </c>
      <c r="O17" s="26" t="s">
        <v>85</v>
      </c>
      <c r="P17" s="26" t="s">
        <v>85</v>
      </c>
    </row>
    <row r="18" spans="1:16" ht="12" customHeight="1" x14ac:dyDescent="0.2">
      <c r="A18" s="35" t="s">
        <v>166</v>
      </c>
      <c r="B18" s="62" t="s">
        <v>167</v>
      </c>
      <c r="C18" s="31" t="s">
        <v>87</v>
      </c>
      <c r="D18" s="31" t="s">
        <v>87</v>
      </c>
      <c r="E18" s="31" t="s">
        <v>87</v>
      </c>
      <c r="F18" s="31" t="s">
        <v>87</v>
      </c>
      <c r="G18" s="31" t="s">
        <v>87</v>
      </c>
      <c r="H18" s="31">
        <v>6.0271600000000003</v>
      </c>
      <c r="I18" s="31">
        <v>6.1742100000000004</v>
      </c>
      <c r="J18" s="31">
        <v>5.26851</v>
      </c>
      <c r="K18" s="31">
        <v>5.8107699999999998</v>
      </c>
      <c r="L18" s="31">
        <v>5.2520100000000003</v>
      </c>
      <c r="M18" s="31">
        <v>4.2160700000000002</v>
      </c>
      <c r="N18" s="31">
        <v>4.89107</v>
      </c>
      <c r="O18" s="31">
        <v>5.19421</v>
      </c>
      <c r="P18" s="31">
        <v>-2.7652600000000001</v>
      </c>
    </row>
    <row r="19" spans="1:16" ht="12" customHeight="1" x14ac:dyDescent="0.2">
      <c r="A19" s="35" t="s">
        <v>166</v>
      </c>
      <c r="B19" s="60" t="s">
        <v>93</v>
      </c>
      <c r="C19" s="26" t="s">
        <v>87</v>
      </c>
      <c r="D19" s="26" t="s">
        <v>87</v>
      </c>
      <c r="E19" s="26" t="s">
        <v>87</v>
      </c>
      <c r="F19" s="26" t="s">
        <v>87</v>
      </c>
      <c r="G19" s="26" t="s">
        <v>87</v>
      </c>
      <c r="H19" s="26">
        <v>5.9909600000000003</v>
      </c>
      <c r="I19" s="26">
        <v>5.7748200000000001</v>
      </c>
      <c r="J19" s="26">
        <v>5.2923600000000004</v>
      </c>
      <c r="K19" s="26">
        <v>5.4570100000000004</v>
      </c>
      <c r="L19" s="26">
        <v>4.6652500000000003</v>
      </c>
      <c r="M19" s="26">
        <v>5.5933799999999998</v>
      </c>
      <c r="N19" s="26">
        <v>6.3404100000000003</v>
      </c>
      <c r="O19" s="26">
        <v>7.2783600000000002</v>
      </c>
      <c r="P19" s="26">
        <v>7.4656799999999999</v>
      </c>
    </row>
    <row r="20" spans="1:16" ht="12" customHeight="1" x14ac:dyDescent="0.2">
      <c r="A20" s="35" t="s">
        <v>166</v>
      </c>
      <c r="B20" s="35" t="s">
        <v>161</v>
      </c>
      <c r="C20" s="26" t="s">
        <v>87</v>
      </c>
      <c r="D20" s="26" t="s">
        <v>87</v>
      </c>
      <c r="E20" s="26" t="s">
        <v>87</v>
      </c>
      <c r="F20" s="26" t="s">
        <v>87</v>
      </c>
      <c r="G20" s="26" t="s">
        <v>87</v>
      </c>
      <c r="H20" s="26">
        <v>9.4815799999999992</v>
      </c>
      <c r="I20" s="26">
        <v>8.0251999999999999</v>
      </c>
      <c r="J20" s="26">
        <v>8.3103599999999993</v>
      </c>
      <c r="K20" s="26">
        <v>10.01778</v>
      </c>
      <c r="L20" s="26">
        <v>8.3187599999999993</v>
      </c>
      <c r="M20" s="26">
        <v>5.9400700000000004</v>
      </c>
      <c r="N20" s="26">
        <v>5.6973599999999998</v>
      </c>
      <c r="O20" s="26">
        <v>7.0999400000000001</v>
      </c>
      <c r="P20" s="26">
        <v>-8.2469000000000001</v>
      </c>
    </row>
    <row r="21" spans="1:16" ht="12" customHeight="1" x14ac:dyDescent="0.2">
      <c r="A21" s="35" t="s">
        <v>166</v>
      </c>
      <c r="B21" s="35" t="s">
        <v>162</v>
      </c>
      <c r="C21" s="26" t="s">
        <v>87</v>
      </c>
      <c r="D21" s="26" t="s">
        <v>87</v>
      </c>
      <c r="E21" s="26" t="s">
        <v>87</v>
      </c>
      <c r="F21" s="26" t="s">
        <v>87</v>
      </c>
      <c r="G21" s="26" t="s">
        <v>87</v>
      </c>
      <c r="H21" s="26">
        <v>3.7967300000000002</v>
      </c>
      <c r="I21" s="26">
        <v>6.4310600000000004</v>
      </c>
      <c r="J21" s="26">
        <v>3.3353899999999999</v>
      </c>
      <c r="K21" s="26">
        <v>2.7479300000000002</v>
      </c>
      <c r="L21" s="26">
        <v>3.3054399999999999</v>
      </c>
      <c r="M21" s="26">
        <v>3.2316699999999998</v>
      </c>
      <c r="N21" s="26">
        <v>4.5382999999999996</v>
      </c>
      <c r="O21" s="26">
        <v>3.45919</v>
      </c>
      <c r="P21" s="26">
        <v>5.9235199999999999</v>
      </c>
    </row>
    <row r="22" spans="1:16" ht="12" customHeight="1" x14ac:dyDescent="0.2">
      <c r="A22" s="35" t="s">
        <v>166</v>
      </c>
      <c r="B22" s="60" t="s">
        <v>96</v>
      </c>
      <c r="C22" s="26" t="s">
        <v>87</v>
      </c>
      <c r="D22" s="26" t="s">
        <v>87</v>
      </c>
      <c r="E22" s="26" t="s">
        <v>87</v>
      </c>
      <c r="F22" s="26" t="s">
        <v>87</v>
      </c>
      <c r="G22" s="26" t="s">
        <v>87</v>
      </c>
      <c r="H22" s="26">
        <v>2.4068700000000001</v>
      </c>
      <c r="I22" s="26">
        <v>2.6551399999999998</v>
      </c>
      <c r="J22" s="26">
        <v>2.3119800000000001</v>
      </c>
      <c r="K22" s="26">
        <v>2.5480499999999999</v>
      </c>
      <c r="L22" s="26">
        <v>2.1869100000000001</v>
      </c>
      <c r="M22" s="26">
        <v>2.1714699999999998</v>
      </c>
      <c r="N22" s="26">
        <v>2.0941000000000001</v>
      </c>
      <c r="O22" s="26">
        <v>2.1267800000000001</v>
      </c>
      <c r="P22" s="26">
        <v>-4.41737</v>
      </c>
    </row>
    <row r="23" spans="1:16" ht="12" customHeight="1" x14ac:dyDescent="0.2">
      <c r="A23" s="35" t="s">
        <v>166</v>
      </c>
      <c r="B23" s="35" t="s">
        <v>168</v>
      </c>
      <c r="C23" s="26" t="s">
        <v>87</v>
      </c>
      <c r="D23" s="26" t="s">
        <v>87</v>
      </c>
      <c r="E23" s="26" t="s">
        <v>87</v>
      </c>
      <c r="F23" s="26" t="s">
        <v>87</v>
      </c>
      <c r="G23" s="26" t="s">
        <v>87</v>
      </c>
      <c r="H23" s="26" t="s">
        <v>163</v>
      </c>
      <c r="I23" s="26" t="s">
        <v>163</v>
      </c>
      <c r="J23" s="26" t="s">
        <v>163</v>
      </c>
      <c r="K23" s="26" t="s">
        <v>163</v>
      </c>
      <c r="L23" s="26" t="s">
        <v>163</v>
      </c>
      <c r="M23" s="26">
        <v>1.8204800000000001</v>
      </c>
      <c r="N23" s="26">
        <v>2.2874699999999999</v>
      </c>
      <c r="O23" s="26">
        <v>2.1406299999999998</v>
      </c>
      <c r="P23" s="26" t="s">
        <v>163</v>
      </c>
    </row>
    <row r="24" spans="1:16" ht="12" customHeight="1" x14ac:dyDescent="0.2">
      <c r="A24" s="35" t="s">
        <v>166</v>
      </c>
      <c r="B24" s="60" t="s">
        <v>98</v>
      </c>
      <c r="C24" s="26" t="s">
        <v>87</v>
      </c>
      <c r="D24" s="26" t="s">
        <v>87</v>
      </c>
      <c r="E24" s="26" t="s">
        <v>87</v>
      </c>
      <c r="F24" s="26" t="s">
        <v>87</v>
      </c>
      <c r="G24" s="26" t="s">
        <v>87</v>
      </c>
      <c r="H24" s="26">
        <v>4.1219000000000001</v>
      </c>
      <c r="I24" s="26">
        <v>2.4744899999999999</v>
      </c>
      <c r="J24" s="26">
        <v>2.36239</v>
      </c>
      <c r="K24" s="26">
        <v>1.84375</v>
      </c>
      <c r="L24" s="26">
        <v>2.35093</v>
      </c>
      <c r="M24" s="26">
        <v>2.0183499999999999</v>
      </c>
      <c r="N24" s="26">
        <v>2.8869400000000001</v>
      </c>
      <c r="O24" s="26">
        <v>2.2410100000000002</v>
      </c>
      <c r="P24" s="26">
        <v>4.9990100000000002</v>
      </c>
    </row>
    <row r="25" spans="1:16" ht="12" customHeight="1" x14ac:dyDescent="0.2">
      <c r="A25" s="35" t="s">
        <v>166</v>
      </c>
      <c r="B25" s="35" t="s">
        <v>164</v>
      </c>
      <c r="C25" s="26" t="s">
        <v>87</v>
      </c>
      <c r="D25" s="26" t="s">
        <v>87</v>
      </c>
      <c r="E25" s="26" t="s">
        <v>87</v>
      </c>
      <c r="F25" s="26" t="s">
        <v>87</v>
      </c>
      <c r="G25" s="26" t="s">
        <v>87</v>
      </c>
      <c r="H25" s="26" t="s">
        <v>110</v>
      </c>
      <c r="I25" s="26" t="s">
        <v>110</v>
      </c>
      <c r="J25" s="26" t="s">
        <v>110</v>
      </c>
      <c r="K25" s="26" t="s">
        <v>110</v>
      </c>
      <c r="L25" s="26">
        <v>2.51972</v>
      </c>
      <c r="M25" s="26">
        <v>2.88327</v>
      </c>
      <c r="N25" s="26">
        <v>3.4148900000000002</v>
      </c>
      <c r="O25" s="27" t="s">
        <v>110</v>
      </c>
      <c r="P25" s="26" t="s">
        <v>163</v>
      </c>
    </row>
    <row r="26" spans="1:16" ht="12" customHeight="1" x14ac:dyDescent="0.2">
      <c r="A26" s="35" t="s">
        <v>166</v>
      </c>
      <c r="B26" s="35" t="s">
        <v>165</v>
      </c>
      <c r="C26" s="26" t="s">
        <v>87</v>
      </c>
      <c r="D26" s="26" t="s">
        <v>87</v>
      </c>
      <c r="E26" s="26" t="s">
        <v>87</v>
      </c>
      <c r="F26" s="26" t="s">
        <v>87</v>
      </c>
      <c r="G26" s="26" t="s">
        <v>87</v>
      </c>
      <c r="H26" s="26">
        <v>6.3852900000000004</v>
      </c>
      <c r="I26" s="26">
        <v>7.8884800000000004</v>
      </c>
      <c r="J26" s="26">
        <v>4.9132199999999999</v>
      </c>
      <c r="K26" s="26">
        <v>6.4181100000000004</v>
      </c>
      <c r="L26" s="26">
        <v>6.20268</v>
      </c>
      <c r="M26" s="26">
        <v>3.3297699999999999</v>
      </c>
      <c r="N26" s="26">
        <v>2.6187499999999999</v>
      </c>
      <c r="O26" s="26">
        <v>2.9441899999999999</v>
      </c>
      <c r="P26" s="26">
        <v>-17.70195</v>
      </c>
    </row>
    <row r="27" spans="1:16" ht="12" customHeight="1" x14ac:dyDescent="0.2">
      <c r="A27" s="59" t="s">
        <v>158</v>
      </c>
      <c r="B27" s="60" t="s">
        <v>159</v>
      </c>
      <c r="C27" s="26" t="s">
        <v>85</v>
      </c>
      <c r="D27" s="26" t="s">
        <v>85</v>
      </c>
      <c r="E27" s="26" t="s">
        <v>85</v>
      </c>
      <c r="F27" s="26" t="s">
        <v>85</v>
      </c>
      <c r="G27" s="26" t="s">
        <v>85</v>
      </c>
      <c r="H27" s="26" t="s">
        <v>85</v>
      </c>
      <c r="I27" s="26" t="s">
        <v>85</v>
      </c>
      <c r="J27" s="26" t="s">
        <v>85</v>
      </c>
      <c r="K27" s="26" t="s">
        <v>85</v>
      </c>
      <c r="L27" s="26" t="s">
        <v>85</v>
      </c>
      <c r="M27" s="26" t="s">
        <v>85</v>
      </c>
      <c r="N27" s="26" t="s">
        <v>85</v>
      </c>
      <c r="O27" s="26" t="s">
        <v>85</v>
      </c>
      <c r="P27" s="26" t="s">
        <v>85</v>
      </c>
    </row>
    <row r="28" spans="1:16" ht="12" customHeight="1" x14ac:dyDescent="0.2">
      <c r="A28" s="59" t="s">
        <v>169</v>
      </c>
      <c r="B28" s="61" t="s">
        <v>92</v>
      </c>
      <c r="C28" s="31" t="s">
        <v>87</v>
      </c>
      <c r="D28" s="31" t="s">
        <v>87</v>
      </c>
      <c r="E28" s="31" t="s">
        <v>87</v>
      </c>
      <c r="F28" s="31" t="s">
        <v>87</v>
      </c>
      <c r="G28" s="31" t="s">
        <v>87</v>
      </c>
      <c r="H28" s="31">
        <v>5.4308199999999998</v>
      </c>
      <c r="I28" s="31">
        <v>5.1122300000000003</v>
      </c>
      <c r="J28" s="31">
        <v>4.9314099999999996</v>
      </c>
      <c r="K28" s="31">
        <v>4.2958999999999996</v>
      </c>
      <c r="L28" s="31">
        <v>3.83202</v>
      </c>
      <c r="M28" s="31">
        <v>3.6810399999999999</v>
      </c>
      <c r="N28" s="31">
        <v>3.9343499999999998</v>
      </c>
      <c r="O28" s="31">
        <v>3.5778799999999999</v>
      </c>
      <c r="P28" s="31">
        <v>-4.4693100000000001</v>
      </c>
    </row>
    <row r="29" spans="1:16" ht="12" customHeight="1" x14ac:dyDescent="0.2">
      <c r="A29" s="59" t="s">
        <v>169</v>
      </c>
      <c r="B29" s="60" t="s">
        <v>93</v>
      </c>
      <c r="C29" s="26" t="s">
        <v>87</v>
      </c>
      <c r="D29" s="26" t="s">
        <v>87</v>
      </c>
      <c r="E29" s="26" t="s">
        <v>87</v>
      </c>
      <c r="F29" s="26" t="s">
        <v>87</v>
      </c>
      <c r="G29" s="26" t="s">
        <v>87</v>
      </c>
      <c r="H29" s="26">
        <v>5.6149699999999996</v>
      </c>
      <c r="I29" s="26">
        <v>5.8527699999999996</v>
      </c>
      <c r="J29" s="26">
        <v>6.0499900000000002</v>
      </c>
      <c r="K29" s="26">
        <v>5.0146199999999999</v>
      </c>
      <c r="L29" s="26">
        <v>4.1055700000000002</v>
      </c>
      <c r="M29" s="26">
        <v>3.8002699999999998</v>
      </c>
      <c r="N29" s="26">
        <v>4.1771900000000004</v>
      </c>
      <c r="O29" s="26">
        <v>3.7640600000000002</v>
      </c>
      <c r="P29" s="26">
        <v>-6.9203799999999998</v>
      </c>
    </row>
    <row r="30" spans="1:16" ht="12" customHeight="1" x14ac:dyDescent="0.2">
      <c r="A30" s="59" t="s">
        <v>169</v>
      </c>
      <c r="B30" s="35" t="s">
        <v>161</v>
      </c>
      <c r="C30" s="26" t="s">
        <v>87</v>
      </c>
      <c r="D30" s="26" t="s">
        <v>87</v>
      </c>
      <c r="E30" s="26" t="s">
        <v>87</v>
      </c>
      <c r="F30" s="26" t="s">
        <v>87</v>
      </c>
      <c r="G30" s="26" t="s">
        <v>87</v>
      </c>
      <c r="H30" s="26">
        <v>6.0705499999999999</v>
      </c>
      <c r="I30" s="26">
        <v>5.5965600000000002</v>
      </c>
      <c r="J30" s="26">
        <v>5.8253599999999999</v>
      </c>
      <c r="K30" s="26">
        <v>5.6372099999999996</v>
      </c>
      <c r="L30" s="26">
        <v>5.0624799999999999</v>
      </c>
      <c r="M30" s="26">
        <v>4.7109300000000003</v>
      </c>
      <c r="N30" s="26">
        <v>4.5640200000000002</v>
      </c>
      <c r="O30" s="26">
        <v>4.3532400000000004</v>
      </c>
      <c r="P30" s="26">
        <v>-6.2573800000000004</v>
      </c>
    </row>
    <row r="31" spans="1:16" ht="12" customHeight="1" x14ac:dyDescent="0.2">
      <c r="A31" s="59" t="s">
        <v>169</v>
      </c>
      <c r="B31" s="35" t="s">
        <v>162</v>
      </c>
      <c r="C31" s="26" t="s">
        <v>87</v>
      </c>
      <c r="D31" s="26" t="s">
        <v>87</v>
      </c>
      <c r="E31" s="26" t="s">
        <v>87</v>
      </c>
      <c r="F31" s="26" t="s">
        <v>87</v>
      </c>
      <c r="G31" s="26" t="s">
        <v>87</v>
      </c>
      <c r="H31" s="26">
        <v>5.0471700000000004</v>
      </c>
      <c r="I31" s="26">
        <v>4.8206199999999999</v>
      </c>
      <c r="J31" s="26">
        <v>3.75617</v>
      </c>
      <c r="K31" s="26">
        <v>3.0566399999999998</v>
      </c>
      <c r="L31" s="26">
        <v>2.4377499999999999</v>
      </c>
      <c r="M31" s="26">
        <v>2.7639</v>
      </c>
      <c r="N31" s="26">
        <v>3.5803199999999999</v>
      </c>
      <c r="O31" s="26">
        <v>3.0892499999999998</v>
      </c>
      <c r="P31" s="26">
        <v>0.26563999999999999</v>
      </c>
    </row>
    <row r="32" spans="1:16" ht="12" customHeight="1" x14ac:dyDescent="0.2">
      <c r="A32" s="59" t="s">
        <v>169</v>
      </c>
      <c r="B32" s="60" t="s">
        <v>96</v>
      </c>
      <c r="C32" s="26" t="s">
        <v>87</v>
      </c>
      <c r="D32" s="26" t="s">
        <v>87</v>
      </c>
      <c r="E32" s="26" t="s">
        <v>87</v>
      </c>
      <c r="F32" s="26" t="s">
        <v>87</v>
      </c>
      <c r="G32" s="26" t="s">
        <v>87</v>
      </c>
      <c r="H32" s="26">
        <v>4.4414699999999998</v>
      </c>
      <c r="I32" s="26">
        <v>3.51783</v>
      </c>
      <c r="J32" s="26">
        <v>2.8715600000000001</v>
      </c>
      <c r="K32" s="26">
        <v>3.0684200000000001</v>
      </c>
      <c r="L32" s="26">
        <v>2.8680300000000001</v>
      </c>
      <c r="M32" s="26">
        <v>2.98414</v>
      </c>
      <c r="N32" s="26">
        <v>2.93763</v>
      </c>
      <c r="O32" s="26">
        <v>2.85636</v>
      </c>
      <c r="P32" s="26">
        <v>-1.7744500000000001</v>
      </c>
    </row>
    <row r="33" spans="1:16" ht="12" customHeight="1" x14ac:dyDescent="0.2">
      <c r="A33" s="59" t="s">
        <v>169</v>
      </c>
      <c r="B33" s="60" t="s">
        <v>97</v>
      </c>
      <c r="C33" s="26" t="s">
        <v>87</v>
      </c>
      <c r="D33" s="26" t="s">
        <v>87</v>
      </c>
      <c r="E33" s="26" t="s">
        <v>87</v>
      </c>
      <c r="F33" s="26" t="s">
        <v>87</v>
      </c>
      <c r="G33" s="26" t="s">
        <v>87</v>
      </c>
      <c r="H33" s="26">
        <v>3.9141400000000002</v>
      </c>
      <c r="I33" s="26">
        <v>2.6873</v>
      </c>
      <c r="J33" s="26">
        <v>2.7143999999999999</v>
      </c>
      <c r="K33" s="26">
        <v>2.9698799999999999</v>
      </c>
      <c r="L33" s="26">
        <v>3.69754</v>
      </c>
      <c r="M33" s="26">
        <v>3.1803499999999998</v>
      </c>
      <c r="N33" s="26">
        <v>3.2350400000000001</v>
      </c>
      <c r="O33" s="26">
        <v>3.3</v>
      </c>
      <c r="P33" s="26">
        <v>2.7</v>
      </c>
    </row>
    <row r="34" spans="1:16" ht="12" customHeight="1" x14ac:dyDescent="0.2">
      <c r="A34" s="59" t="s">
        <v>169</v>
      </c>
      <c r="B34" s="60" t="s">
        <v>98</v>
      </c>
      <c r="C34" s="26" t="s">
        <v>87</v>
      </c>
      <c r="D34" s="26" t="s">
        <v>87</v>
      </c>
      <c r="E34" s="26" t="s">
        <v>87</v>
      </c>
      <c r="F34" s="26" t="s">
        <v>87</v>
      </c>
      <c r="G34" s="26" t="s">
        <v>87</v>
      </c>
      <c r="H34" s="26">
        <v>6.7389299999999999</v>
      </c>
      <c r="I34" s="26">
        <v>5.0141499999999999</v>
      </c>
      <c r="J34" s="26">
        <v>10.521330000000001</v>
      </c>
      <c r="K34" s="26">
        <v>4.9038500000000003</v>
      </c>
      <c r="L34" s="26">
        <v>5.35616</v>
      </c>
      <c r="M34" s="26">
        <v>6.4177400000000002</v>
      </c>
      <c r="N34" s="26">
        <v>5.0994400000000004</v>
      </c>
      <c r="O34" s="26">
        <v>3.8374700000000002</v>
      </c>
      <c r="P34" s="26">
        <v>-5.94604</v>
      </c>
    </row>
    <row r="35" spans="1:16" ht="12" customHeight="1" x14ac:dyDescent="0.2">
      <c r="A35" s="59" t="s">
        <v>169</v>
      </c>
      <c r="B35" s="35" t="s">
        <v>170</v>
      </c>
      <c r="C35" s="26" t="s">
        <v>87</v>
      </c>
      <c r="D35" s="26" t="s">
        <v>87</v>
      </c>
      <c r="E35" s="26" t="s">
        <v>87</v>
      </c>
      <c r="F35" s="26" t="s">
        <v>87</v>
      </c>
      <c r="G35" s="26" t="s">
        <v>87</v>
      </c>
      <c r="H35" s="26" t="s">
        <v>163</v>
      </c>
      <c r="I35" s="26" t="s">
        <v>163</v>
      </c>
      <c r="J35" s="26" t="s">
        <v>163</v>
      </c>
      <c r="K35" s="26" t="s">
        <v>163</v>
      </c>
      <c r="L35" s="26" t="s">
        <v>163</v>
      </c>
      <c r="M35" s="26">
        <v>3.9862799999999998</v>
      </c>
      <c r="N35" s="26">
        <v>3.7908499999999998</v>
      </c>
      <c r="O35" s="26">
        <v>1.4814799999999999</v>
      </c>
      <c r="P35" s="26" t="s">
        <v>163</v>
      </c>
    </row>
    <row r="36" spans="1:16" ht="12" customHeight="1" x14ac:dyDescent="0.2">
      <c r="A36" s="59" t="s">
        <v>169</v>
      </c>
      <c r="B36" s="35" t="s">
        <v>165</v>
      </c>
      <c r="C36" s="26" t="s">
        <v>87</v>
      </c>
      <c r="D36" s="26" t="s">
        <v>87</v>
      </c>
      <c r="E36" s="26" t="s">
        <v>87</v>
      </c>
      <c r="F36" s="26" t="s">
        <v>87</v>
      </c>
      <c r="G36" s="26" t="s">
        <v>87</v>
      </c>
      <c r="H36" s="26">
        <v>9.6428600000000007</v>
      </c>
      <c r="I36" s="26">
        <v>9.8630099999999992</v>
      </c>
      <c r="J36" s="26">
        <v>10.80818</v>
      </c>
      <c r="K36" s="26">
        <v>11.85345</v>
      </c>
      <c r="L36" s="26">
        <v>16.294229999999999</v>
      </c>
      <c r="M36" s="26">
        <v>9.4307599999999994</v>
      </c>
      <c r="N36" s="26">
        <v>6.4212999999999996</v>
      </c>
      <c r="O36" s="26">
        <v>6.6453199999999999</v>
      </c>
      <c r="P36" s="26">
        <v>-13.46979</v>
      </c>
    </row>
    <row r="37" spans="1:16" ht="12" customHeight="1" x14ac:dyDescent="0.2">
      <c r="A37" s="59" t="s">
        <v>158</v>
      </c>
      <c r="B37" s="60" t="s">
        <v>159</v>
      </c>
      <c r="C37" s="26" t="s">
        <v>85</v>
      </c>
      <c r="D37" s="26" t="s">
        <v>85</v>
      </c>
      <c r="E37" s="26" t="s">
        <v>85</v>
      </c>
      <c r="F37" s="26" t="s">
        <v>85</v>
      </c>
      <c r="G37" s="26" t="s">
        <v>85</v>
      </c>
      <c r="H37" s="26" t="s">
        <v>85</v>
      </c>
      <c r="I37" s="26" t="s">
        <v>85</v>
      </c>
      <c r="J37" s="26" t="s">
        <v>85</v>
      </c>
      <c r="K37" s="26" t="s">
        <v>85</v>
      </c>
      <c r="L37" s="26" t="s">
        <v>85</v>
      </c>
      <c r="M37" s="26" t="s">
        <v>85</v>
      </c>
      <c r="N37" s="26" t="s">
        <v>85</v>
      </c>
      <c r="O37" s="26" t="s">
        <v>85</v>
      </c>
      <c r="P37" s="26" t="s">
        <v>85</v>
      </c>
    </row>
    <row r="38" spans="1:16" ht="12" customHeight="1" x14ac:dyDescent="0.2">
      <c r="A38" s="59" t="s">
        <v>171</v>
      </c>
      <c r="B38" s="61" t="s">
        <v>92</v>
      </c>
      <c r="C38" s="31" t="s">
        <v>87</v>
      </c>
      <c r="D38" s="31" t="s">
        <v>87</v>
      </c>
      <c r="E38" s="31" t="s">
        <v>87</v>
      </c>
      <c r="F38" s="31" t="s">
        <v>87</v>
      </c>
      <c r="G38" s="31" t="s">
        <v>87</v>
      </c>
      <c r="H38" s="31">
        <v>2.0695899999999998</v>
      </c>
      <c r="I38" s="31">
        <v>2.0198100000000001</v>
      </c>
      <c r="J38" s="31">
        <v>1.9897800000000001</v>
      </c>
      <c r="K38" s="31">
        <v>2.044</v>
      </c>
      <c r="L38" s="31">
        <v>2.1237200000000001</v>
      </c>
      <c r="M38" s="31">
        <v>2.34979</v>
      </c>
      <c r="N38" s="31">
        <v>2.47797</v>
      </c>
      <c r="O38" s="31">
        <v>2.4692599999999998</v>
      </c>
      <c r="P38" s="31">
        <v>4.8386399999999998</v>
      </c>
    </row>
    <row r="39" spans="1:16" ht="12" customHeight="1" x14ac:dyDescent="0.2">
      <c r="A39" s="59" t="s">
        <v>171</v>
      </c>
      <c r="B39" s="60" t="s">
        <v>93</v>
      </c>
      <c r="C39" s="26" t="s">
        <v>87</v>
      </c>
      <c r="D39" s="26" t="s">
        <v>87</v>
      </c>
      <c r="E39" s="26" t="s">
        <v>87</v>
      </c>
      <c r="F39" s="26" t="s">
        <v>87</v>
      </c>
      <c r="G39" s="26" t="s">
        <v>87</v>
      </c>
      <c r="H39" s="26">
        <v>1.80776</v>
      </c>
      <c r="I39" s="26">
        <v>1.7350099999999999</v>
      </c>
      <c r="J39" s="26">
        <v>1.7473700000000001</v>
      </c>
      <c r="K39" s="26">
        <v>1.67824</v>
      </c>
      <c r="L39" s="26">
        <v>1.7443500000000001</v>
      </c>
      <c r="M39" s="26">
        <v>1.8445199999999999</v>
      </c>
      <c r="N39" s="26">
        <v>2.2587100000000002</v>
      </c>
      <c r="O39" s="26">
        <v>1.9045099999999999</v>
      </c>
      <c r="P39" s="26">
        <v>3.2125499999999998</v>
      </c>
    </row>
    <row r="40" spans="1:16" ht="12" customHeight="1" x14ac:dyDescent="0.2">
      <c r="A40" s="59" t="s">
        <v>171</v>
      </c>
      <c r="B40" s="35" t="s">
        <v>161</v>
      </c>
      <c r="C40" s="26" t="s">
        <v>87</v>
      </c>
      <c r="D40" s="26" t="s">
        <v>87</v>
      </c>
      <c r="E40" s="26" t="s">
        <v>87</v>
      </c>
      <c r="F40" s="26" t="s">
        <v>87</v>
      </c>
      <c r="G40" s="26" t="s">
        <v>87</v>
      </c>
      <c r="H40" s="26">
        <v>2.2595999999999998</v>
      </c>
      <c r="I40" s="26">
        <v>1.9754100000000001</v>
      </c>
      <c r="J40" s="26">
        <v>2.0888399999999998</v>
      </c>
      <c r="K40" s="26">
        <v>2.3237299999999999</v>
      </c>
      <c r="L40" s="26">
        <v>2.4333800000000001</v>
      </c>
      <c r="M40" s="26">
        <v>2.3168000000000002</v>
      </c>
      <c r="N40" s="26">
        <v>2.7181199999999999</v>
      </c>
      <c r="O40" s="26">
        <v>2.8554900000000001</v>
      </c>
      <c r="P40" s="26">
        <v>5.2867699999999997</v>
      </c>
    </row>
    <row r="41" spans="1:16" ht="12" customHeight="1" x14ac:dyDescent="0.2">
      <c r="A41" s="59" t="s">
        <v>171</v>
      </c>
      <c r="B41" s="35" t="s">
        <v>162</v>
      </c>
      <c r="C41" s="26" t="s">
        <v>87</v>
      </c>
      <c r="D41" s="26" t="s">
        <v>87</v>
      </c>
      <c r="E41" s="26" t="s">
        <v>87</v>
      </c>
      <c r="F41" s="26" t="s">
        <v>87</v>
      </c>
      <c r="G41" s="26" t="s">
        <v>87</v>
      </c>
      <c r="H41" s="26">
        <v>2.2397300000000002</v>
      </c>
      <c r="I41" s="26">
        <v>2.4321199999999998</v>
      </c>
      <c r="J41" s="26">
        <v>2.2843599999999999</v>
      </c>
      <c r="K41" s="26">
        <v>2.1131899999999999</v>
      </c>
      <c r="L41" s="26">
        <v>2.0927500000000001</v>
      </c>
      <c r="M41" s="26">
        <v>2.2351100000000002</v>
      </c>
      <c r="N41" s="26">
        <v>2.46563</v>
      </c>
      <c r="O41" s="26">
        <v>2.70106</v>
      </c>
      <c r="P41" s="26">
        <v>6.3283199999999997</v>
      </c>
    </row>
    <row r="42" spans="1:16" ht="12" customHeight="1" x14ac:dyDescent="0.2">
      <c r="A42" s="59" t="s">
        <v>171</v>
      </c>
      <c r="B42" s="60" t="s">
        <v>96</v>
      </c>
      <c r="C42" s="26" t="s">
        <v>87</v>
      </c>
      <c r="D42" s="26" t="s">
        <v>87</v>
      </c>
      <c r="E42" s="26" t="s">
        <v>87</v>
      </c>
      <c r="F42" s="26" t="s">
        <v>87</v>
      </c>
      <c r="G42" s="26" t="s">
        <v>87</v>
      </c>
      <c r="H42" s="26">
        <v>1.9919500000000001</v>
      </c>
      <c r="I42" s="26">
        <v>2.0135399999999999</v>
      </c>
      <c r="J42" s="26">
        <v>2.5074299999999998</v>
      </c>
      <c r="K42" s="26">
        <v>2.38863</v>
      </c>
      <c r="L42" s="26">
        <v>2.3381599999999998</v>
      </c>
      <c r="M42" s="26">
        <v>3.6177199999999998</v>
      </c>
      <c r="N42" s="26">
        <v>2.59226</v>
      </c>
      <c r="O42" s="26">
        <v>2.35012</v>
      </c>
      <c r="P42" s="26">
        <v>-0.40547</v>
      </c>
    </row>
    <row r="43" spans="1:16" ht="12" customHeight="1" x14ac:dyDescent="0.2">
      <c r="A43" s="59" t="s">
        <v>171</v>
      </c>
      <c r="B43" s="60" t="s">
        <v>97</v>
      </c>
      <c r="C43" s="26" t="s">
        <v>87</v>
      </c>
      <c r="D43" s="26" t="s">
        <v>87</v>
      </c>
      <c r="E43" s="26" t="s">
        <v>87</v>
      </c>
      <c r="F43" s="26" t="s">
        <v>87</v>
      </c>
      <c r="G43" s="26" t="s">
        <v>87</v>
      </c>
      <c r="H43" s="26">
        <v>2.0887099999999998</v>
      </c>
      <c r="I43" s="26">
        <v>2.56277</v>
      </c>
      <c r="J43" s="26">
        <v>2.0232600000000001</v>
      </c>
      <c r="K43" s="26">
        <v>2.3314400000000002</v>
      </c>
      <c r="L43" s="26">
        <v>2.8725000000000001</v>
      </c>
      <c r="M43" s="26">
        <v>3.5299399999999999</v>
      </c>
      <c r="N43" s="26">
        <v>2.3097300000000001</v>
      </c>
      <c r="O43" s="26">
        <v>2.40401</v>
      </c>
      <c r="P43" s="26">
        <v>0.76920999999999995</v>
      </c>
    </row>
    <row r="44" spans="1:16" ht="12" customHeight="1" x14ac:dyDescent="0.2">
      <c r="A44" s="59" t="s">
        <v>171</v>
      </c>
      <c r="B44" s="60" t="s">
        <v>98</v>
      </c>
      <c r="C44" s="26" t="s">
        <v>87</v>
      </c>
      <c r="D44" s="26" t="s">
        <v>87</v>
      </c>
      <c r="E44" s="26" t="s">
        <v>87</v>
      </c>
      <c r="F44" s="26" t="s">
        <v>87</v>
      </c>
      <c r="G44" s="26" t="s">
        <v>87</v>
      </c>
      <c r="H44" s="26">
        <v>2.95105</v>
      </c>
      <c r="I44" s="26">
        <v>2.23387</v>
      </c>
      <c r="J44" s="26">
        <v>1.5991</v>
      </c>
      <c r="K44" s="26">
        <v>2.8921600000000001</v>
      </c>
      <c r="L44" s="26" t="s">
        <v>110</v>
      </c>
      <c r="M44" s="26">
        <v>2.2454499999999999</v>
      </c>
      <c r="N44" s="26">
        <v>2.42</v>
      </c>
      <c r="O44" s="27" t="s">
        <v>110</v>
      </c>
      <c r="P44" s="27" t="s">
        <v>163</v>
      </c>
    </row>
    <row r="45" spans="1:16" ht="12" customHeight="1" x14ac:dyDescent="0.2">
      <c r="A45" s="59" t="s">
        <v>171</v>
      </c>
      <c r="B45" s="35" t="s">
        <v>170</v>
      </c>
      <c r="C45" s="26" t="s">
        <v>87</v>
      </c>
      <c r="D45" s="26" t="s">
        <v>87</v>
      </c>
      <c r="E45" s="26" t="s">
        <v>87</v>
      </c>
      <c r="F45" s="26" t="s">
        <v>87</v>
      </c>
      <c r="G45" s="26" t="s">
        <v>87</v>
      </c>
      <c r="H45" s="26" t="s">
        <v>163</v>
      </c>
      <c r="I45" s="26" t="s">
        <v>163</v>
      </c>
      <c r="J45" s="26" t="s">
        <v>163</v>
      </c>
      <c r="K45" s="26" t="s">
        <v>163</v>
      </c>
      <c r="L45" s="26" t="s">
        <v>163</v>
      </c>
      <c r="M45" s="26" t="s">
        <v>110</v>
      </c>
      <c r="N45" s="26" t="s">
        <v>110</v>
      </c>
      <c r="O45" s="27" t="s">
        <v>110</v>
      </c>
      <c r="P45" s="26" t="s">
        <v>163</v>
      </c>
    </row>
    <row r="46" spans="1:16" ht="12" customHeight="1" x14ac:dyDescent="0.2">
      <c r="A46" s="63" t="s">
        <v>171</v>
      </c>
      <c r="B46" s="49" t="s">
        <v>165</v>
      </c>
      <c r="C46" s="53" t="s">
        <v>87</v>
      </c>
      <c r="D46" s="53" t="s">
        <v>87</v>
      </c>
      <c r="E46" s="53" t="s">
        <v>87</v>
      </c>
      <c r="F46" s="53" t="s">
        <v>87</v>
      </c>
      <c r="G46" s="53" t="s">
        <v>87</v>
      </c>
      <c r="H46" s="53">
        <v>2.36111</v>
      </c>
      <c r="I46" s="53">
        <v>3.1759300000000001</v>
      </c>
      <c r="J46" s="53">
        <v>2.18018</v>
      </c>
      <c r="K46" s="53">
        <v>2.0181800000000001</v>
      </c>
      <c r="L46" s="53">
        <v>1.74857</v>
      </c>
      <c r="M46" s="53">
        <v>1.9369400000000001</v>
      </c>
      <c r="N46" s="53" t="s">
        <v>110</v>
      </c>
      <c r="O46" s="32" t="s">
        <v>110</v>
      </c>
      <c r="P46" s="32" t="s">
        <v>163</v>
      </c>
    </row>
    <row r="48" spans="1:16" ht="9.9499999999999993" customHeight="1" x14ac:dyDescent="0.2">
      <c r="A48" s="89" t="s">
        <v>172</v>
      </c>
      <c r="B48" s="86"/>
      <c r="C48" s="86"/>
      <c r="D48" s="86"/>
      <c r="E48" s="86"/>
      <c r="F48" s="86"/>
      <c r="G48" s="86"/>
      <c r="H48" s="86"/>
      <c r="I48" s="86"/>
      <c r="J48" s="86"/>
      <c r="K48" s="86"/>
      <c r="L48" s="86"/>
      <c r="M48" s="86"/>
      <c r="N48" s="86"/>
      <c r="O48" s="86"/>
      <c r="P48" s="86"/>
    </row>
    <row r="49" spans="1:16" ht="9.9499999999999993" customHeight="1" x14ac:dyDescent="0.2">
      <c r="A49" s="89" t="s">
        <v>173</v>
      </c>
      <c r="B49" s="86"/>
      <c r="C49" s="86"/>
      <c r="D49" s="86"/>
      <c r="E49" s="86"/>
      <c r="F49" s="86"/>
      <c r="G49" s="86"/>
      <c r="H49" s="86"/>
      <c r="I49" s="86"/>
      <c r="J49" s="86"/>
      <c r="K49" s="86"/>
      <c r="L49" s="86"/>
      <c r="M49" s="86"/>
      <c r="N49" s="86"/>
      <c r="O49" s="86"/>
      <c r="P49" s="86"/>
    </row>
    <row r="50" spans="1:16" ht="9.9499999999999993" customHeight="1" x14ac:dyDescent="0.2">
      <c r="A50" s="89" t="s">
        <v>174</v>
      </c>
      <c r="B50" s="86"/>
      <c r="C50" s="86"/>
      <c r="D50" s="86"/>
      <c r="E50" s="86"/>
      <c r="F50" s="86"/>
      <c r="G50" s="86"/>
      <c r="H50" s="86"/>
      <c r="I50" s="86"/>
      <c r="J50" s="86"/>
      <c r="K50" s="86"/>
      <c r="L50" s="86"/>
      <c r="M50" s="86"/>
      <c r="N50" s="86"/>
      <c r="O50" s="86"/>
      <c r="P50" s="86"/>
    </row>
  </sheetData>
  <autoFilter ref="A5:B46" xr:uid="{00000000-0009-0000-0000-000007000000}"/>
  <mergeCells count="6">
    <mergeCell ref="A50:P50"/>
    <mergeCell ref="A1:P1"/>
    <mergeCell ref="A2:P2"/>
    <mergeCell ref="A3:P3"/>
    <mergeCell ref="A48:P48"/>
    <mergeCell ref="A49:P49"/>
  </mergeCells>
  <hyperlinks>
    <hyperlink ref="A2" location="'Table of contents'!A1" display="#'Table of contents'!A1" xr:uid="{00000000-0004-0000-0700-000000000000}"/>
    <hyperlink ref="A48" location="'General information'!A1" display="#'General information'!A1" xr:uid="{00000000-0004-0000-0700-000001000000}"/>
    <hyperlink ref="A49" location="'Specific information'!A1" display="#'Specific information'!A1" xr:uid="{00000000-0004-0000-0700-000002000000}"/>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32"/>
  <sheetViews>
    <sheetView zoomScaleNormal="100" workbookViewId="0">
      <selection sqref="A1:P1"/>
    </sheetView>
  </sheetViews>
  <sheetFormatPr defaultColWidth="11.42578125" defaultRowHeight="11.1" customHeight="1" x14ac:dyDescent="0.2"/>
  <cols>
    <col min="1" max="1" width="63.42578125" style="36" bestFit="1" customWidth="1"/>
    <col min="2" max="2" width="27.7109375" style="36" bestFit="1" customWidth="1"/>
    <col min="3" max="14" width="9.7109375" style="36" customWidth="1"/>
    <col min="15" max="15" width="9.7109375" style="36" bestFit="1" customWidth="1"/>
    <col min="16" max="16" width="19.7109375" style="36" bestFit="1" customWidth="1"/>
    <col min="17" max="16384" width="11.42578125" style="36"/>
  </cols>
  <sheetData>
    <row r="1" spans="1:16" ht="15" customHeight="1" x14ac:dyDescent="0.2">
      <c r="A1" s="85" t="s">
        <v>1</v>
      </c>
      <c r="B1" s="86"/>
      <c r="C1" s="86"/>
      <c r="D1" s="86"/>
      <c r="E1" s="86"/>
      <c r="F1" s="86"/>
      <c r="G1" s="86"/>
      <c r="H1" s="86"/>
      <c r="I1" s="86"/>
      <c r="J1" s="86"/>
      <c r="K1" s="86"/>
      <c r="L1" s="86"/>
      <c r="M1" s="86"/>
      <c r="N1" s="86"/>
      <c r="O1" s="86"/>
      <c r="P1" s="86"/>
    </row>
    <row r="2" spans="1:16" ht="15" customHeight="1" x14ac:dyDescent="0.2">
      <c r="A2" s="87" t="s">
        <v>69</v>
      </c>
      <c r="B2" s="86"/>
      <c r="C2" s="86"/>
      <c r="D2" s="86"/>
      <c r="E2" s="86"/>
      <c r="F2" s="86"/>
      <c r="G2" s="86"/>
      <c r="H2" s="86"/>
      <c r="I2" s="86"/>
      <c r="J2" s="86"/>
      <c r="K2" s="86"/>
      <c r="L2" s="86"/>
      <c r="M2" s="86"/>
      <c r="N2" s="86"/>
      <c r="O2" s="86"/>
      <c r="P2" s="86"/>
    </row>
    <row r="3" spans="1:16" ht="15" customHeight="1" x14ac:dyDescent="0.2">
      <c r="A3" s="88" t="s">
        <v>175</v>
      </c>
      <c r="B3" s="86"/>
      <c r="C3" s="86"/>
      <c r="D3" s="86"/>
      <c r="E3" s="86"/>
      <c r="F3" s="86"/>
      <c r="G3" s="86"/>
      <c r="H3" s="86"/>
      <c r="I3" s="86"/>
      <c r="J3" s="86"/>
      <c r="K3" s="86"/>
      <c r="L3" s="86"/>
      <c r="M3" s="86"/>
      <c r="N3" s="86"/>
      <c r="O3" s="86"/>
      <c r="P3" s="86"/>
    </row>
    <row r="5" spans="1:16" ht="36" customHeight="1" x14ac:dyDescent="0.2">
      <c r="A5" s="33" t="s">
        <v>142</v>
      </c>
      <c r="B5" s="33" t="s">
        <v>176</v>
      </c>
      <c r="C5" s="37" t="s">
        <v>143</v>
      </c>
      <c r="D5" s="37" t="s">
        <v>144</v>
      </c>
      <c r="E5" s="37" t="s">
        <v>145</v>
      </c>
      <c r="F5" s="37" t="s">
        <v>146</v>
      </c>
      <c r="G5" s="37" t="s">
        <v>147</v>
      </c>
      <c r="H5" s="37" t="s">
        <v>148</v>
      </c>
      <c r="I5" s="37" t="s">
        <v>149</v>
      </c>
      <c r="J5" s="37" t="s">
        <v>150</v>
      </c>
      <c r="K5" s="37" t="s">
        <v>151</v>
      </c>
      <c r="L5" s="37" t="s">
        <v>152</v>
      </c>
      <c r="M5" s="37" t="s">
        <v>153</v>
      </c>
      <c r="N5" s="37" t="s">
        <v>154</v>
      </c>
      <c r="O5" s="37" t="s">
        <v>155</v>
      </c>
      <c r="P5" s="34" t="s">
        <v>156</v>
      </c>
    </row>
    <row r="6" spans="1:16" ht="12" customHeight="1" x14ac:dyDescent="0.2">
      <c r="A6" s="35" t="s">
        <v>160</v>
      </c>
      <c r="B6" s="35" t="s">
        <v>177</v>
      </c>
      <c r="C6" s="26">
        <v>17.140689999999999</v>
      </c>
      <c r="D6" s="26">
        <v>15.39147</v>
      </c>
      <c r="E6" s="26">
        <v>13.05397</v>
      </c>
      <c r="F6" s="26">
        <v>11.618980000000001</v>
      </c>
      <c r="G6" s="26">
        <v>10.3424</v>
      </c>
      <c r="H6" s="26">
        <v>9.5556000000000001</v>
      </c>
      <c r="I6" s="26">
        <v>9.0432100000000002</v>
      </c>
      <c r="J6" s="26">
        <v>9.2104199999999992</v>
      </c>
      <c r="K6" s="26">
        <v>8.0322899999999997</v>
      </c>
      <c r="L6" s="26">
        <v>7.4108700000000001</v>
      </c>
      <c r="M6" s="26">
        <v>7.4733099999999997</v>
      </c>
      <c r="N6" s="26">
        <v>8.1743400000000008</v>
      </c>
      <c r="O6" s="26">
        <v>7.3072299999999997</v>
      </c>
      <c r="P6" s="26">
        <v>-2.3373699999999999</v>
      </c>
    </row>
    <row r="7" spans="1:16" ht="12" customHeight="1" x14ac:dyDescent="0.2">
      <c r="A7" s="35" t="s">
        <v>160</v>
      </c>
      <c r="B7" s="64" t="s">
        <v>178</v>
      </c>
      <c r="C7" s="26">
        <v>17.006450000000001</v>
      </c>
      <c r="D7" s="26">
        <v>11.44272</v>
      </c>
      <c r="E7" s="26">
        <v>16.578040000000001</v>
      </c>
      <c r="F7" s="26">
        <v>18.14076</v>
      </c>
      <c r="G7" s="26">
        <v>14.50698</v>
      </c>
      <c r="H7" s="26">
        <v>9.6087399999999992</v>
      </c>
      <c r="I7" s="26">
        <v>11.917960000000001</v>
      </c>
      <c r="J7" s="26">
        <v>10.223929999999999</v>
      </c>
      <c r="K7" s="26">
        <v>11.423959999999999</v>
      </c>
      <c r="L7" s="26">
        <v>8.0782000000000007</v>
      </c>
      <c r="M7" s="26">
        <v>14.61632</v>
      </c>
      <c r="N7" s="26">
        <v>9.5853099999999998</v>
      </c>
      <c r="O7" s="26">
        <v>9.5038900000000002</v>
      </c>
      <c r="P7" s="26">
        <v>-4.4960699999999996</v>
      </c>
    </row>
    <row r="8" spans="1:16" ht="12" customHeight="1" x14ac:dyDescent="0.2">
      <c r="A8" s="35" t="s">
        <v>160</v>
      </c>
      <c r="B8" s="64" t="s">
        <v>179</v>
      </c>
      <c r="C8" s="26">
        <v>4.03735</v>
      </c>
      <c r="D8" s="26">
        <v>3.1816499999999999</v>
      </c>
      <c r="E8" s="26">
        <v>1.2724599999999999</v>
      </c>
      <c r="F8" s="26">
        <v>0.73746</v>
      </c>
      <c r="G8" s="26">
        <v>0.78178000000000003</v>
      </c>
      <c r="H8" s="26">
        <v>0.55772999999999995</v>
      </c>
      <c r="I8" s="26">
        <v>0.41241</v>
      </c>
      <c r="J8" s="26">
        <v>0.50627</v>
      </c>
      <c r="K8" s="26">
        <v>0.62309999999999999</v>
      </c>
      <c r="L8" s="26">
        <v>0.41725000000000001</v>
      </c>
      <c r="M8" s="26">
        <v>0.26146000000000003</v>
      </c>
      <c r="N8" s="26">
        <v>0.19633999999999999</v>
      </c>
      <c r="O8" s="26">
        <v>0.26719999999999999</v>
      </c>
      <c r="P8" s="26">
        <v>-19.077470000000002</v>
      </c>
    </row>
    <row r="9" spans="1:16" ht="12" customHeight="1" x14ac:dyDescent="0.2">
      <c r="A9" s="35" t="s">
        <v>160</v>
      </c>
      <c r="B9" s="35" t="s">
        <v>180</v>
      </c>
      <c r="C9" s="26">
        <v>10.75454</v>
      </c>
      <c r="D9" s="26">
        <v>11.9621</v>
      </c>
      <c r="E9" s="26">
        <v>8.7362800000000007</v>
      </c>
      <c r="F9" s="26">
        <v>10.732659999999999</v>
      </c>
      <c r="G9" s="26">
        <v>13.594860000000001</v>
      </c>
      <c r="H9" s="26">
        <v>7.6537699999999997</v>
      </c>
      <c r="I9" s="26">
        <v>7.0896999999999997</v>
      </c>
      <c r="J9" s="26">
        <v>9.1841699999999999</v>
      </c>
      <c r="K9" s="26">
        <v>14.970510000000001</v>
      </c>
      <c r="L9" s="26">
        <v>19.98882</v>
      </c>
      <c r="M9" s="26">
        <v>21.206859999999999</v>
      </c>
      <c r="N9" s="26">
        <v>30.43582</v>
      </c>
      <c r="O9" s="26">
        <v>27.288319999999999</v>
      </c>
      <c r="P9" s="26">
        <v>16.19436</v>
      </c>
    </row>
    <row r="10" spans="1:16" ht="12" customHeight="1" x14ac:dyDescent="0.2">
      <c r="A10" s="35" t="s">
        <v>160</v>
      </c>
      <c r="B10" s="64" t="s">
        <v>181</v>
      </c>
      <c r="C10" s="26">
        <v>15.09718</v>
      </c>
      <c r="D10" s="26">
        <v>13.289160000000001</v>
      </c>
      <c r="E10" s="26">
        <v>12.301819999999999</v>
      </c>
      <c r="F10" s="26">
        <v>10.31643</v>
      </c>
      <c r="G10" s="26">
        <v>9.9778599999999997</v>
      </c>
      <c r="H10" s="26" t="s">
        <v>87</v>
      </c>
      <c r="I10" s="26" t="s">
        <v>87</v>
      </c>
      <c r="J10" s="26" t="s">
        <v>87</v>
      </c>
      <c r="K10" s="26" t="s">
        <v>87</v>
      </c>
      <c r="L10" s="26" t="s">
        <v>87</v>
      </c>
      <c r="M10" s="26" t="s">
        <v>87</v>
      </c>
      <c r="N10" s="26" t="s">
        <v>87</v>
      </c>
      <c r="O10" s="26" t="s">
        <v>87</v>
      </c>
      <c r="P10" s="26" t="s">
        <v>87</v>
      </c>
    </row>
    <row r="11" spans="1:16" ht="12" customHeight="1" x14ac:dyDescent="0.2">
      <c r="A11" s="65" t="s">
        <v>182</v>
      </c>
      <c r="B11" s="64" t="s">
        <v>183</v>
      </c>
      <c r="C11" s="26" t="s">
        <v>85</v>
      </c>
      <c r="D11" s="26" t="s">
        <v>85</v>
      </c>
      <c r="E11" s="26" t="s">
        <v>85</v>
      </c>
      <c r="F11" s="26" t="s">
        <v>85</v>
      </c>
      <c r="G11" s="26" t="s">
        <v>85</v>
      </c>
      <c r="H11" s="26" t="s">
        <v>85</v>
      </c>
      <c r="I11" s="26" t="s">
        <v>85</v>
      </c>
      <c r="J11" s="26" t="s">
        <v>85</v>
      </c>
      <c r="K11" s="26" t="s">
        <v>85</v>
      </c>
      <c r="L11" s="26" t="s">
        <v>85</v>
      </c>
      <c r="M11" s="26" t="s">
        <v>85</v>
      </c>
      <c r="N11" s="26" t="s">
        <v>85</v>
      </c>
      <c r="O11" s="26" t="s">
        <v>85</v>
      </c>
      <c r="P11" s="26" t="s">
        <v>85</v>
      </c>
    </row>
    <row r="12" spans="1:16" ht="12" customHeight="1" x14ac:dyDescent="0.2">
      <c r="A12" s="35" t="s">
        <v>184</v>
      </c>
      <c r="B12" s="35" t="s">
        <v>177</v>
      </c>
      <c r="C12" s="26" t="s">
        <v>87</v>
      </c>
      <c r="D12" s="26" t="s">
        <v>87</v>
      </c>
      <c r="E12" s="26" t="s">
        <v>87</v>
      </c>
      <c r="F12" s="26" t="s">
        <v>87</v>
      </c>
      <c r="G12" s="26" t="s">
        <v>87</v>
      </c>
      <c r="H12" s="26">
        <v>6.2781500000000001</v>
      </c>
      <c r="I12" s="26">
        <v>6.4681600000000001</v>
      </c>
      <c r="J12" s="26">
        <v>5.4603599999999997</v>
      </c>
      <c r="K12" s="26">
        <v>6.0791199999999996</v>
      </c>
      <c r="L12" s="26">
        <v>5.4221700000000004</v>
      </c>
      <c r="M12" s="26">
        <v>4.5186000000000002</v>
      </c>
      <c r="N12" s="26">
        <v>5.0435999999999996</v>
      </c>
      <c r="O12" s="26">
        <v>5.4610500000000002</v>
      </c>
      <c r="P12" s="26">
        <v>-2.64486</v>
      </c>
    </row>
    <row r="13" spans="1:16" ht="12" customHeight="1" x14ac:dyDescent="0.2">
      <c r="A13" s="35" t="s">
        <v>184</v>
      </c>
      <c r="B13" s="64" t="s">
        <v>178</v>
      </c>
      <c r="C13" s="26" t="s">
        <v>87</v>
      </c>
      <c r="D13" s="26" t="s">
        <v>87</v>
      </c>
      <c r="E13" s="26" t="s">
        <v>87</v>
      </c>
      <c r="F13" s="26" t="s">
        <v>87</v>
      </c>
      <c r="G13" s="26" t="s">
        <v>87</v>
      </c>
      <c r="H13" s="26">
        <v>1.2672300000000001</v>
      </c>
      <c r="I13" s="26">
        <v>1.6660600000000001</v>
      </c>
      <c r="J13" s="26">
        <v>1.88645</v>
      </c>
      <c r="K13" s="26">
        <v>1.3082400000000001</v>
      </c>
      <c r="L13" s="26">
        <v>1.3178799999999999</v>
      </c>
      <c r="M13" s="26">
        <v>0.88055000000000005</v>
      </c>
      <c r="N13" s="26">
        <v>1.9653400000000001</v>
      </c>
      <c r="O13" s="26">
        <v>1.44713</v>
      </c>
      <c r="P13" s="26">
        <v>2.5546000000000002</v>
      </c>
    </row>
    <row r="14" spans="1:16" ht="12" customHeight="1" x14ac:dyDescent="0.2">
      <c r="A14" s="35" t="s">
        <v>184</v>
      </c>
      <c r="B14" s="64" t="s">
        <v>179</v>
      </c>
      <c r="C14" s="26" t="s">
        <v>87</v>
      </c>
      <c r="D14" s="26" t="s">
        <v>87</v>
      </c>
      <c r="E14" s="26" t="s">
        <v>87</v>
      </c>
      <c r="F14" s="26" t="s">
        <v>87</v>
      </c>
      <c r="G14" s="26" t="s">
        <v>87</v>
      </c>
      <c r="H14" s="26">
        <v>3.4830199999999998</v>
      </c>
      <c r="I14" s="26" t="s">
        <v>110</v>
      </c>
      <c r="J14" s="26">
        <v>2.8579300000000001</v>
      </c>
      <c r="K14" s="26">
        <v>4.7101499999999996</v>
      </c>
      <c r="L14" s="26" t="s">
        <v>110</v>
      </c>
      <c r="M14" s="26" t="s">
        <v>110</v>
      </c>
      <c r="N14" s="26" t="s">
        <v>110</v>
      </c>
      <c r="O14" s="27" t="s">
        <v>110</v>
      </c>
      <c r="P14" s="27" t="s">
        <v>163</v>
      </c>
    </row>
    <row r="15" spans="1:16" ht="12" customHeight="1" x14ac:dyDescent="0.2">
      <c r="A15" s="35" t="s">
        <v>184</v>
      </c>
      <c r="B15" s="35" t="s">
        <v>180</v>
      </c>
      <c r="C15" s="26" t="s">
        <v>87</v>
      </c>
      <c r="D15" s="26" t="s">
        <v>87</v>
      </c>
      <c r="E15" s="26" t="s">
        <v>87</v>
      </c>
      <c r="F15" s="26" t="s">
        <v>87</v>
      </c>
      <c r="G15" s="26" t="s">
        <v>87</v>
      </c>
      <c r="H15" s="26">
        <v>64.726309999999998</v>
      </c>
      <c r="I15" s="26">
        <v>78.129220000000004</v>
      </c>
      <c r="J15" s="26">
        <v>87.904139999999998</v>
      </c>
      <c r="K15" s="26">
        <v>57.830779999999997</v>
      </c>
      <c r="L15" s="26">
        <v>56.991230000000002</v>
      </c>
      <c r="M15" s="26">
        <v>48.12303</v>
      </c>
      <c r="N15" s="26">
        <v>22.579640000000001</v>
      </c>
      <c r="O15" s="26">
        <v>21.204180000000001</v>
      </c>
      <c r="P15" s="26">
        <v>-22.18459</v>
      </c>
    </row>
    <row r="16" spans="1:16" ht="12" customHeight="1" x14ac:dyDescent="0.2">
      <c r="A16" s="35" t="s">
        <v>184</v>
      </c>
      <c r="B16" s="64" t="s">
        <v>181</v>
      </c>
      <c r="C16" s="26" t="s">
        <v>87</v>
      </c>
      <c r="D16" s="26" t="s">
        <v>87</v>
      </c>
      <c r="E16" s="26" t="s">
        <v>87</v>
      </c>
      <c r="F16" s="26" t="s">
        <v>87</v>
      </c>
      <c r="G16" s="26" t="s">
        <v>87</v>
      </c>
      <c r="H16" s="26" t="s">
        <v>87</v>
      </c>
      <c r="I16" s="26" t="s">
        <v>87</v>
      </c>
      <c r="J16" s="26" t="s">
        <v>87</v>
      </c>
      <c r="K16" s="26" t="s">
        <v>87</v>
      </c>
      <c r="L16" s="26" t="s">
        <v>87</v>
      </c>
      <c r="M16" s="26" t="s">
        <v>87</v>
      </c>
      <c r="N16" s="26" t="s">
        <v>87</v>
      </c>
      <c r="O16" s="26" t="s">
        <v>87</v>
      </c>
      <c r="P16" s="26" t="s">
        <v>87</v>
      </c>
    </row>
    <row r="17" spans="1:16" ht="12" customHeight="1" x14ac:dyDescent="0.2">
      <c r="A17" s="65" t="s">
        <v>182</v>
      </c>
      <c r="B17" s="64" t="s">
        <v>183</v>
      </c>
      <c r="C17" s="26" t="s">
        <v>85</v>
      </c>
      <c r="D17" s="26" t="s">
        <v>85</v>
      </c>
      <c r="E17" s="26" t="s">
        <v>85</v>
      </c>
      <c r="F17" s="26" t="s">
        <v>85</v>
      </c>
      <c r="G17" s="26" t="s">
        <v>85</v>
      </c>
      <c r="H17" s="26" t="s">
        <v>85</v>
      </c>
      <c r="I17" s="26" t="s">
        <v>85</v>
      </c>
      <c r="J17" s="26" t="s">
        <v>85</v>
      </c>
      <c r="K17" s="26" t="s">
        <v>85</v>
      </c>
      <c r="L17" s="26" t="s">
        <v>85</v>
      </c>
      <c r="M17" s="26" t="s">
        <v>85</v>
      </c>
      <c r="N17" s="26" t="s">
        <v>85</v>
      </c>
      <c r="O17" s="26" t="s">
        <v>85</v>
      </c>
      <c r="P17" s="26" t="s">
        <v>85</v>
      </c>
    </row>
    <row r="18" spans="1:16" ht="12" customHeight="1" x14ac:dyDescent="0.2">
      <c r="A18" s="35" t="s">
        <v>185</v>
      </c>
      <c r="B18" s="35" t="s">
        <v>177</v>
      </c>
      <c r="C18" s="26" t="s">
        <v>87</v>
      </c>
      <c r="D18" s="26" t="s">
        <v>87</v>
      </c>
      <c r="E18" s="26" t="s">
        <v>87</v>
      </c>
      <c r="F18" s="26" t="s">
        <v>87</v>
      </c>
      <c r="G18" s="26" t="s">
        <v>87</v>
      </c>
      <c r="H18" s="26">
        <v>5.6678300000000004</v>
      </c>
      <c r="I18" s="26">
        <v>5.3244199999999999</v>
      </c>
      <c r="J18" s="26">
        <v>5.1047500000000001</v>
      </c>
      <c r="K18" s="26">
        <v>4.3588199999999997</v>
      </c>
      <c r="L18" s="26">
        <v>3.9226100000000002</v>
      </c>
      <c r="M18" s="26">
        <v>3.7237</v>
      </c>
      <c r="N18" s="26">
        <v>4.0625799999999996</v>
      </c>
      <c r="O18" s="26">
        <v>3.6806000000000001</v>
      </c>
      <c r="P18" s="26">
        <v>-4.1399699999999999</v>
      </c>
    </row>
    <row r="19" spans="1:16" ht="12" customHeight="1" x14ac:dyDescent="0.2">
      <c r="A19" s="35" t="s">
        <v>185</v>
      </c>
      <c r="B19" s="64" t="s">
        <v>178</v>
      </c>
      <c r="C19" s="26" t="s">
        <v>87</v>
      </c>
      <c r="D19" s="26" t="s">
        <v>87</v>
      </c>
      <c r="E19" s="26" t="s">
        <v>87</v>
      </c>
      <c r="F19" s="26" t="s">
        <v>87</v>
      </c>
      <c r="G19" s="26" t="s">
        <v>87</v>
      </c>
      <c r="H19" s="26">
        <v>3.8838499999999998</v>
      </c>
      <c r="I19" s="26">
        <v>3.80443</v>
      </c>
      <c r="J19" s="26">
        <v>3.7762799999999999</v>
      </c>
      <c r="K19" s="26">
        <v>3.6301199999999998</v>
      </c>
      <c r="L19" s="26">
        <v>2.9051999999999998</v>
      </c>
      <c r="M19" s="26">
        <v>3.0269400000000002</v>
      </c>
      <c r="N19" s="26">
        <v>2.9154900000000001</v>
      </c>
      <c r="O19" s="26">
        <v>2.58392</v>
      </c>
      <c r="P19" s="26">
        <v>-8.1478099999999998</v>
      </c>
    </row>
    <row r="20" spans="1:16" ht="12" customHeight="1" x14ac:dyDescent="0.2">
      <c r="A20" s="35" t="s">
        <v>185</v>
      </c>
      <c r="B20" s="64" t="s">
        <v>179</v>
      </c>
      <c r="C20" s="26" t="s">
        <v>87</v>
      </c>
      <c r="D20" s="26" t="s">
        <v>87</v>
      </c>
      <c r="E20" s="26" t="s">
        <v>87</v>
      </c>
      <c r="F20" s="26" t="s">
        <v>87</v>
      </c>
      <c r="G20" s="26" t="s">
        <v>87</v>
      </c>
      <c r="H20" s="26">
        <v>1.0360100000000001</v>
      </c>
      <c r="I20" s="26">
        <v>0.83291999999999999</v>
      </c>
      <c r="J20" s="26">
        <v>0.79400999999999999</v>
      </c>
      <c r="K20" s="26">
        <v>0.95904999999999996</v>
      </c>
      <c r="L20" s="26">
        <v>0.77203999999999995</v>
      </c>
      <c r="M20" s="26">
        <v>0.52119000000000004</v>
      </c>
      <c r="N20" s="26">
        <v>0.33099000000000001</v>
      </c>
      <c r="O20" s="26">
        <v>0.52693999999999996</v>
      </c>
      <c r="P20" s="26">
        <v>-13.9046</v>
      </c>
    </row>
    <row r="21" spans="1:16" ht="12" customHeight="1" x14ac:dyDescent="0.2">
      <c r="A21" s="35" t="s">
        <v>185</v>
      </c>
      <c r="B21" s="35" t="s">
        <v>180</v>
      </c>
      <c r="C21" s="26" t="s">
        <v>87</v>
      </c>
      <c r="D21" s="26" t="s">
        <v>87</v>
      </c>
      <c r="E21" s="26" t="s">
        <v>87</v>
      </c>
      <c r="F21" s="26" t="s">
        <v>87</v>
      </c>
      <c r="G21" s="26" t="s">
        <v>87</v>
      </c>
      <c r="H21" s="26">
        <v>19.901109999999999</v>
      </c>
      <c r="I21" s="26">
        <v>20.34525</v>
      </c>
      <c r="J21" s="26">
        <v>22.198039999999999</v>
      </c>
      <c r="K21" s="26">
        <v>23.445460000000001</v>
      </c>
      <c r="L21" s="26">
        <v>25.46584</v>
      </c>
      <c r="M21" s="26">
        <v>32.35669</v>
      </c>
      <c r="N21" s="26">
        <v>19.09385</v>
      </c>
      <c r="O21" s="26">
        <v>21.917809999999999</v>
      </c>
      <c r="P21" s="26">
        <v>-1.6703300000000001</v>
      </c>
    </row>
    <row r="22" spans="1:16" ht="12" customHeight="1" x14ac:dyDescent="0.2">
      <c r="A22" s="35" t="s">
        <v>185</v>
      </c>
      <c r="B22" s="64" t="s">
        <v>181</v>
      </c>
      <c r="C22" s="26" t="s">
        <v>87</v>
      </c>
      <c r="D22" s="26" t="s">
        <v>87</v>
      </c>
      <c r="E22" s="26" t="s">
        <v>87</v>
      </c>
      <c r="F22" s="26" t="s">
        <v>87</v>
      </c>
      <c r="G22" s="26" t="s">
        <v>87</v>
      </c>
      <c r="H22" s="26" t="s">
        <v>87</v>
      </c>
      <c r="I22" s="26" t="s">
        <v>87</v>
      </c>
      <c r="J22" s="26" t="s">
        <v>87</v>
      </c>
      <c r="K22" s="26" t="s">
        <v>87</v>
      </c>
      <c r="L22" s="26" t="s">
        <v>87</v>
      </c>
      <c r="M22" s="26" t="s">
        <v>87</v>
      </c>
      <c r="N22" s="26" t="s">
        <v>87</v>
      </c>
      <c r="O22" s="26" t="s">
        <v>87</v>
      </c>
      <c r="P22" s="26" t="s">
        <v>87</v>
      </c>
    </row>
    <row r="23" spans="1:16" ht="12" customHeight="1" x14ac:dyDescent="0.2">
      <c r="A23" s="65" t="s">
        <v>182</v>
      </c>
      <c r="B23" s="64" t="s">
        <v>183</v>
      </c>
      <c r="C23" s="26" t="s">
        <v>85</v>
      </c>
      <c r="D23" s="26" t="s">
        <v>85</v>
      </c>
      <c r="E23" s="26" t="s">
        <v>85</v>
      </c>
      <c r="F23" s="26" t="s">
        <v>85</v>
      </c>
      <c r="G23" s="26" t="s">
        <v>85</v>
      </c>
      <c r="H23" s="26" t="s">
        <v>85</v>
      </c>
      <c r="I23" s="26" t="s">
        <v>85</v>
      </c>
      <c r="J23" s="26" t="s">
        <v>85</v>
      </c>
      <c r="K23" s="26" t="s">
        <v>85</v>
      </c>
      <c r="L23" s="26" t="s">
        <v>85</v>
      </c>
      <c r="M23" s="26" t="s">
        <v>85</v>
      </c>
      <c r="N23" s="26" t="s">
        <v>85</v>
      </c>
      <c r="O23" s="26" t="s">
        <v>85</v>
      </c>
      <c r="P23" s="26" t="s">
        <v>85</v>
      </c>
    </row>
    <row r="24" spans="1:16" ht="12" customHeight="1" x14ac:dyDescent="0.2">
      <c r="A24" s="35" t="s">
        <v>186</v>
      </c>
      <c r="B24" s="35" t="s">
        <v>177</v>
      </c>
      <c r="C24" s="26" t="s">
        <v>87</v>
      </c>
      <c r="D24" s="26" t="s">
        <v>87</v>
      </c>
      <c r="E24" s="26" t="s">
        <v>87</v>
      </c>
      <c r="F24" s="26" t="s">
        <v>87</v>
      </c>
      <c r="G24" s="26" t="s">
        <v>87</v>
      </c>
      <c r="H24" s="26">
        <v>2.0239500000000001</v>
      </c>
      <c r="I24" s="26">
        <v>1.9648699999999999</v>
      </c>
      <c r="J24" s="26">
        <v>1.9467300000000001</v>
      </c>
      <c r="K24" s="26">
        <v>1.9178599999999999</v>
      </c>
      <c r="L24" s="26">
        <v>1.94859</v>
      </c>
      <c r="M24" s="26">
        <v>2.1003699999999998</v>
      </c>
      <c r="N24" s="26">
        <v>2.1237400000000002</v>
      </c>
      <c r="O24" s="26">
        <v>2.1191499999999999</v>
      </c>
      <c r="P24" s="26">
        <v>2.5266099999999998</v>
      </c>
    </row>
    <row r="25" spans="1:16" ht="12" customHeight="1" x14ac:dyDescent="0.2">
      <c r="A25" s="35" t="s">
        <v>186</v>
      </c>
      <c r="B25" s="64" t="s">
        <v>178</v>
      </c>
      <c r="C25" s="26" t="s">
        <v>87</v>
      </c>
      <c r="D25" s="26" t="s">
        <v>87</v>
      </c>
      <c r="E25" s="26" t="s">
        <v>87</v>
      </c>
      <c r="F25" s="26" t="s">
        <v>87</v>
      </c>
      <c r="G25" s="26" t="s">
        <v>87</v>
      </c>
      <c r="H25" s="26">
        <v>2.5327099999999998</v>
      </c>
      <c r="I25" s="26">
        <v>2.8152599999999999</v>
      </c>
      <c r="J25" s="26">
        <v>2.1742400000000002</v>
      </c>
      <c r="K25" s="26">
        <v>2.5967099999999999</v>
      </c>
      <c r="L25" s="26">
        <v>2.3445</v>
      </c>
      <c r="M25" s="26">
        <v>3.9541300000000001</v>
      </c>
      <c r="N25" s="26">
        <v>2.7343000000000002</v>
      </c>
      <c r="O25" s="26">
        <v>3.0373800000000002</v>
      </c>
      <c r="P25" s="26">
        <v>3.9965999999999999</v>
      </c>
    </row>
    <row r="26" spans="1:16" ht="12" customHeight="1" x14ac:dyDescent="0.2">
      <c r="A26" s="35" t="s">
        <v>186</v>
      </c>
      <c r="B26" s="64" t="s">
        <v>179</v>
      </c>
      <c r="C26" s="26" t="s">
        <v>87</v>
      </c>
      <c r="D26" s="26" t="s">
        <v>87</v>
      </c>
      <c r="E26" s="26" t="s">
        <v>87</v>
      </c>
      <c r="F26" s="26" t="s">
        <v>87</v>
      </c>
      <c r="G26" s="26" t="s">
        <v>87</v>
      </c>
      <c r="H26" s="26" t="s">
        <v>110</v>
      </c>
      <c r="I26" s="26" t="s">
        <v>110</v>
      </c>
      <c r="J26" s="26" t="s">
        <v>110</v>
      </c>
      <c r="K26" s="26" t="s">
        <v>110</v>
      </c>
      <c r="L26" s="26" t="s">
        <v>110</v>
      </c>
      <c r="M26" s="26" t="s">
        <v>110</v>
      </c>
      <c r="N26" s="26" t="s">
        <v>110</v>
      </c>
      <c r="O26" s="27" t="s">
        <v>110</v>
      </c>
      <c r="P26" s="27" t="s">
        <v>163</v>
      </c>
    </row>
    <row r="27" spans="1:16" ht="12" customHeight="1" x14ac:dyDescent="0.2">
      <c r="A27" s="35" t="s">
        <v>186</v>
      </c>
      <c r="B27" s="35" t="s">
        <v>180</v>
      </c>
      <c r="C27" s="26" t="s">
        <v>87</v>
      </c>
      <c r="D27" s="26" t="s">
        <v>87</v>
      </c>
      <c r="E27" s="26" t="s">
        <v>87</v>
      </c>
      <c r="F27" s="26" t="s">
        <v>87</v>
      </c>
      <c r="G27" s="26" t="s">
        <v>87</v>
      </c>
      <c r="H27" s="26">
        <v>3.0745300000000002</v>
      </c>
      <c r="I27" s="26">
        <v>2.7454499999999999</v>
      </c>
      <c r="J27" s="26">
        <v>2.9705900000000001</v>
      </c>
      <c r="K27" s="26">
        <v>4.3217400000000001</v>
      </c>
      <c r="L27" s="26">
        <v>6.0731700000000002</v>
      </c>
      <c r="M27" s="26">
        <v>5.5708700000000002</v>
      </c>
      <c r="N27" s="26">
        <v>9.79237</v>
      </c>
      <c r="O27" s="26">
        <v>9.1696399999999993</v>
      </c>
      <c r="P27" s="26">
        <v>20.69061</v>
      </c>
    </row>
    <row r="28" spans="1:16" ht="12" customHeight="1" x14ac:dyDescent="0.2">
      <c r="A28" s="49" t="s">
        <v>186</v>
      </c>
      <c r="B28" s="66" t="s">
        <v>181</v>
      </c>
      <c r="C28" s="53" t="s">
        <v>87</v>
      </c>
      <c r="D28" s="53" t="s">
        <v>87</v>
      </c>
      <c r="E28" s="53" t="s">
        <v>87</v>
      </c>
      <c r="F28" s="53" t="s">
        <v>87</v>
      </c>
      <c r="G28" s="53" t="s">
        <v>87</v>
      </c>
      <c r="H28" s="53" t="s">
        <v>87</v>
      </c>
      <c r="I28" s="53" t="s">
        <v>87</v>
      </c>
      <c r="J28" s="53" t="s">
        <v>87</v>
      </c>
      <c r="K28" s="53" t="s">
        <v>87</v>
      </c>
      <c r="L28" s="53" t="s">
        <v>87</v>
      </c>
      <c r="M28" s="53" t="s">
        <v>87</v>
      </c>
      <c r="N28" s="53" t="s">
        <v>87</v>
      </c>
      <c r="O28" s="53" t="s">
        <v>87</v>
      </c>
      <c r="P28" s="53" t="s">
        <v>87</v>
      </c>
    </row>
    <row r="30" spans="1:16" ht="9.9499999999999993" customHeight="1" x14ac:dyDescent="0.2">
      <c r="A30" s="89" t="s">
        <v>187</v>
      </c>
      <c r="B30" s="86"/>
      <c r="C30" s="86"/>
      <c r="D30" s="86"/>
      <c r="E30" s="86"/>
      <c r="F30" s="86"/>
      <c r="G30" s="86"/>
      <c r="H30" s="86"/>
      <c r="I30" s="86"/>
      <c r="J30" s="86"/>
      <c r="K30" s="86"/>
      <c r="L30" s="86"/>
      <c r="M30" s="86"/>
      <c r="N30" s="86"/>
      <c r="O30" s="86"/>
      <c r="P30" s="86"/>
    </row>
    <row r="31" spans="1:16" ht="9.9499999999999993" customHeight="1" x14ac:dyDescent="0.2">
      <c r="A31" s="89" t="s">
        <v>188</v>
      </c>
      <c r="B31" s="86"/>
      <c r="C31" s="86"/>
      <c r="D31" s="86"/>
      <c r="E31" s="86"/>
      <c r="F31" s="86"/>
      <c r="G31" s="86"/>
      <c r="H31" s="86"/>
      <c r="I31" s="86"/>
      <c r="J31" s="86"/>
      <c r="K31" s="86"/>
      <c r="L31" s="86"/>
      <c r="M31" s="86"/>
      <c r="N31" s="86"/>
      <c r="O31" s="86"/>
      <c r="P31" s="86"/>
    </row>
    <row r="32" spans="1:16" ht="9.9499999999999993" customHeight="1" x14ac:dyDescent="0.2">
      <c r="A32" s="89" t="s">
        <v>174</v>
      </c>
      <c r="B32" s="86"/>
      <c r="C32" s="86"/>
      <c r="D32" s="86"/>
      <c r="E32" s="86"/>
      <c r="F32" s="86"/>
      <c r="G32" s="86"/>
      <c r="H32" s="86"/>
      <c r="I32" s="86"/>
      <c r="J32" s="86"/>
      <c r="K32" s="86"/>
      <c r="L32" s="86"/>
      <c r="M32" s="86"/>
      <c r="N32" s="86"/>
      <c r="O32" s="86"/>
      <c r="P32" s="86"/>
    </row>
  </sheetData>
  <autoFilter ref="A5:B28" xr:uid="{00000000-0009-0000-0000-000008000000}"/>
  <mergeCells count="6">
    <mergeCell ref="A32:P32"/>
    <mergeCell ref="A1:P1"/>
    <mergeCell ref="A2:P2"/>
    <mergeCell ref="A3:P3"/>
    <mergeCell ref="A30:P30"/>
    <mergeCell ref="A31:P31"/>
  </mergeCells>
  <hyperlinks>
    <hyperlink ref="A2" location="'Table of contents'!A1" display="#'Table of contents'!A1" xr:uid="{00000000-0004-0000-0800-000000000000}"/>
    <hyperlink ref="A30" location="'General information'!A1" display="#'General information'!A1" xr:uid="{00000000-0004-0000-0800-000001000000}"/>
    <hyperlink ref="A31" location="'Specific information'!A1" display="#'Specific information'!A1" xr:uid="{00000000-0004-0000-0800-000002000000}"/>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a8511f6-358d-44fd-a521-114282be25cc"/>
    <AIHW_PPR_AnalysisFileRunBy xmlns="3a8511f6-358d-44fd-a521-114282be25cc">
      <UserInfo>
        <DisplayName/>
        <AccountId xsi:nil="true"/>
        <AccountType/>
      </UserInfo>
    </AIHW_PPR_AnalysisFileRunBy>
    <AIHW_PPR_AnalysisFileVersion xmlns="3a8511f6-358d-44fd-a521-114282be25cc" xsi:nil="true"/>
    <AIHW_PPR_AnalysisFilePath xmlns="3a8511f6-358d-44fd-a521-114282be25cc" xsi:nil="true"/>
    <AIHW_PPR_AnalysisFileRunDate xmlns="3a8511f6-358d-44fd-a521-114282be25cc" xsi:nil="true"/>
    <AIHW_PPR_AnalysisFileSessionId xmlns="3a8511f6-358d-44fd-a521-114282be25cc" xsi:nil="true"/>
    <AIHW_PPR_Checksum xmlns="3a8511f6-358d-44fd-a521-114282be25c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13AEC60332DA124B9B75FEEDFBE2D169" ma:contentTypeVersion="1" ma:contentTypeDescription="Create a new data object document." ma:contentTypeScope="" ma:versionID="363f37187a72fca7a275449cccdec453">
  <xsd:schema xmlns:xsd="http://www.w3.org/2001/XMLSchema" xmlns:xs="http://www.w3.org/2001/XMLSchema" xmlns:p="http://schemas.microsoft.com/office/2006/metadata/properties" xmlns:ns2="3a8511f6-358d-44fd-a521-114282be25cc" targetNamespace="http://schemas.microsoft.com/office/2006/metadata/properties" ma:root="true" ma:fieldsID="a196cb5ccc9f7c4c05bbfa03778f4930" ns2:_="">
    <xsd:import namespace="3a8511f6-358d-44fd-a521-114282be25cc"/>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8511f6-358d-44fd-a521-114282be25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908fbdfe-ce95-4547-8a70-35cf52f572d9}" ma:internalName="AIHW_PPR_ProjectCategoryLookup" ma:showField="Title" ma:web="{3a8511f6-358d-44fd-a521-114282be25cc}">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735DAF-5E12-47AA-AEF7-A114FE9C357C}">
  <ds:schemaRef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3a8511f6-358d-44fd-a521-114282be25cc"/>
    <ds:schemaRef ds:uri="http://purl.org/dc/dcmitype/"/>
    <ds:schemaRef ds:uri="http://www.w3.org/XML/1998/namespace"/>
  </ds:schemaRefs>
</ds:datastoreItem>
</file>

<file path=customXml/itemProps2.xml><?xml version="1.0" encoding="utf-8"?>
<ds:datastoreItem xmlns:ds="http://schemas.openxmlformats.org/officeDocument/2006/customXml" ds:itemID="{38D176B4-C6AD-4ADF-BD92-06D7885C0F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8511f6-358d-44fd-a521-114282be25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2496AF-43E7-439E-8597-EA90FB54DF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Table of contents</vt:lpstr>
      <vt:lpstr>General information</vt:lpstr>
      <vt:lpstr>Specific information</vt:lpstr>
      <vt:lpstr>Table RP.1</vt:lpstr>
      <vt:lpstr>Table RP.2</vt:lpstr>
      <vt:lpstr>Table RP.3</vt:lpstr>
      <vt:lpstr>Table RP.4</vt:lpstr>
      <vt:lpstr>Table RP.5</vt:lpstr>
      <vt:lpstr>Table RP.6</vt:lpstr>
      <vt:lpstr>Table RP.7</vt:lpstr>
      <vt:lpstr>Table RP.8</vt:lpstr>
      <vt:lpstr>Table RP.9</vt:lpstr>
      <vt:lpstr>Table RP.10</vt:lpstr>
      <vt:lpstr>Table RP.11</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Restrictive practices in mental health care</dc:title>
  <dc:subject>Mental health services in Australia</dc:subject>
  <dc:creator>Australian Institute of Health and Welfare</dc:creator>
  <cp:keywords>restrictive practices, seclusion, restraint</cp:keywords>
  <cp:lastModifiedBy>Doyle Carey</cp:lastModifiedBy>
  <cp:revision>1</cp:revision>
  <dcterms:created xsi:type="dcterms:W3CDTF">2022-02-09T01:29:16Z</dcterms:created>
  <dcterms:modified xsi:type="dcterms:W3CDTF">2023-01-13T03:37:03Z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0x010100B4A1F787F0C441AC878A307E051D262E00226E8B188E214B8AB06D165B586CEFC30013AEC60332DA124B9B75FEEDFBE2D169</vt:lpwstr>
  </property>
</Properties>
</file>