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5145" windowWidth="19350" windowHeight="12660" tabRatio="866" activeTab="0"/>
  </bookViews>
  <sheets>
    <sheet name="Contents" sheetId="1" r:id="rId1"/>
    <sheet name="Table 6.1" sheetId="2" r:id="rId2"/>
    <sheet name="Table 6.2" sheetId="3" r:id="rId3"/>
    <sheet name="Table 6.3" sheetId="4" r:id="rId4"/>
    <sheet name="Table 6.4" sheetId="5" r:id="rId5"/>
    <sheet name="Table 6.5" sheetId="6" r:id="rId6"/>
    <sheet name="Table 6.6" sheetId="7" r:id="rId7"/>
    <sheet name="Table 6.7" sheetId="8" r:id="rId8"/>
    <sheet name="Table 6.8" sheetId="9" r:id="rId9"/>
    <sheet name="Table 6.9" sheetId="10" r:id="rId10"/>
    <sheet name="Table 6.10" sheetId="11" r:id="rId11"/>
    <sheet name="Table 6.11" sheetId="12" r:id="rId12"/>
    <sheet name="Table 6.12" sheetId="13" r:id="rId13"/>
    <sheet name="Table 6.13" sheetId="14" r:id="rId14"/>
    <sheet name="Figure 6.1" sheetId="15" r:id="rId15"/>
    <sheet name="Table 6.14" sheetId="16" r:id="rId16"/>
    <sheet name="Table 6.15" sheetId="17" r:id="rId17"/>
    <sheet name="Table 6.16" sheetId="18" r:id="rId18"/>
    <sheet name="Table 6.17" sheetId="19" r:id="rId19"/>
    <sheet name="Table 6.18" sheetId="20" r:id="rId20"/>
    <sheet name="Table 6.19" sheetId="21" r:id="rId21"/>
    <sheet name="Table 6.20" sheetId="22" r:id="rId22"/>
    <sheet name="Table 6.21" sheetId="23" r:id="rId23"/>
    <sheet name="Table 6.22" sheetId="24" r:id="rId24"/>
    <sheet name="Table 6.23" sheetId="25" r:id="rId25"/>
    <sheet name="Table 6.24" sheetId="26" r:id="rId26"/>
    <sheet name="Table 6.25" sheetId="27" r:id="rId27"/>
    <sheet name="Table 6.26" sheetId="28" r:id="rId28"/>
    <sheet name="Figure 6.2" sheetId="29" r:id="rId29"/>
    <sheet name="Table 6.27" sheetId="30" r:id="rId30"/>
    <sheet name="Figure 6.3" sheetId="31" r:id="rId31"/>
    <sheet name="Table 6.28" sheetId="32" r:id="rId32"/>
    <sheet name="Table 6.29" sheetId="33" r:id="rId33"/>
    <sheet name="Table 6.30" sheetId="34" r:id="rId34"/>
    <sheet name="Table 6.31" sheetId="35" r:id="rId35"/>
    <sheet name="Table 6.32" sheetId="36" r:id="rId36"/>
    <sheet name="Table 6.33" sheetId="37" r:id="rId37"/>
    <sheet name="Table 6.34" sheetId="38" r:id="rId38"/>
    <sheet name="Table 6.35" sheetId="39" r:id="rId39"/>
    <sheet name="Table 6.36" sheetId="40" r:id="rId40"/>
    <sheet name="Table 6.37" sheetId="41" r:id="rId41"/>
    <sheet name="Table 6.38" sheetId="42" r:id="rId42"/>
    <sheet name="Table 6.39" sheetId="43" r:id="rId43"/>
    <sheet name="Table 6.40" sheetId="44" r:id="rId44"/>
    <sheet name="Table 6.41" sheetId="45" r:id="rId45"/>
    <sheet name="Table 6.42" sheetId="46" r:id="rId46"/>
    <sheet name="Table 6.43" sheetId="47" r:id="rId47"/>
    <sheet name="Table 6.44" sheetId="48" r:id="rId48"/>
  </sheets>
  <definedNames>
    <definedName name="_Toc382655795" localSheetId="0">'Contents'!$B$7</definedName>
    <definedName name="_Toc384134079" localSheetId="0">'Contents'!$B$13</definedName>
    <definedName name="_Toc384134082" localSheetId="14">'Figure 6.1'!$C$20</definedName>
    <definedName name="_Toc384134083" localSheetId="14">'Figure 6.1'!$C$21</definedName>
    <definedName name="_Toc384649113" localSheetId="0">'Contents'!$B$25</definedName>
    <definedName name="_Toc384649114" localSheetId="0">'Contents'!$B$27</definedName>
    <definedName name="_Toc384649208" localSheetId="0">'Contents'!$B$21</definedName>
    <definedName name="_Toc384649217" localSheetId="0">'Contents'!$B$9</definedName>
    <definedName name="_Toc384649232" localSheetId="0">'Contents'!$B$19</definedName>
    <definedName name="_Toc384649242" localSheetId="0">'Contents'!$B$15</definedName>
    <definedName name="_Toc384649243" localSheetId="0">'Contents'!$B$17</definedName>
    <definedName name="_Toc384649245" localSheetId="0">'Contents'!$B$29</definedName>
    <definedName name="_Toc384649247" localSheetId="0">'Contents'!$B$31</definedName>
    <definedName name="_Toc384649251" localSheetId="0">'Contents'!$B$37</definedName>
    <definedName name="_Toc384649261" localSheetId="0">'Contents'!$B$51</definedName>
    <definedName name="_Toc384649262" localSheetId="0">'Contents'!$B$53</definedName>
    <definedName name="_Toc384649275" localSheetId="0">'Contents'!$B$93</definedName>
    <definedName name="_Toc384649277" localSheetId="0">'Contents'!$B$97</definedName>
    <definedName name="_Toc406494818" localSheetId="28">'Figure 6.2'!$C$20</definedName>
    <definedName name="_Toc408573669" localSheetId="0">'Contents'!$B$23</definedName>
    <definedName name="_Toc409533269" localSheetId="0">'Contents'!$B$11</definedName>
    <definedName name="_Toc409533301" localSheetId="0">'Contents'!$B$35</definedName>
    <definedName name="_Toc409533304" localSheetId="0">'Contents'!$B$39</definedName>
    <definedName name="_Toc409533306" localSheetId="0">'Contents'!$B$41</definedName>
    <definedName name="_Toc409533309" localSheetId="0">'Contents'!$B$43</definedName>
    <definedName name="_Toc409533310" localSheetId="0">'Contents'!$B$45</definedName>
    <definedName name="_Toc409533312" localSheetId="21">'Table 6.20'!$A$1</definedName>
    <definedName name="_Toc409533313" localSheetId="0">'Contents'!$B$49</definedName>
    <definedName name="_Toc409533319" localSheetId="0">'Contents'!$B$55</definedName>
    <definedName name="_Toc409533326" localSheetId="0">'Contents'!$B$57</definedName>
    <definedName name="_Toc409533342" localSheetId="0">'Contents'!$B$75</definedName>
    <definedName name="_Toc409533345" localSheetId="0">'Contents'!$B$77</definedName>
    <definedName name="_Toc409533346" localSheetId="0">'Contents'!$B$79</definedName>
    <definedName name="_Toc409533348" localSheetId="0">'Contents'!$B$81</definedName>
    <definedName name="_Toc409533349" localSheetId="0">'Contents'!$B$83</definedName>
    <definedName name="_Toc409533351" localSheetId="0">'Contents'!$B$85</definedName>
    <definedName name="_Toc409533353" localSheetId="0">'Contents'!$B$87</definedName>
    <definedName name="_Toc409533355" localSheetId="0">'Contents'!$B$89</definedName>
    <definedName name="_Toc409533374" localSheetId="0">'Contents'!$B$99</definedName>
    <definedName name="_Toc409791921" localSheetId="0">'Contents'!$B$35</definedName>
    <definedName name="_Toc409877288" localSheetId="28">'Figure 6.2'!$C$21</definedName>
    <definedName name="_Toc409877291" localSheetId="0">'Contents'!$B$71</definedName>
    <definedName name="_Toc409877315" localSheetId="30">'Figure 6.3'!$C$22</definedName>
    <definedName name="_Toc409877316" localSheetId="0">'Contents'!$B$67</definedName>
    <definedName name="_Toc410403285" localSheetId="0">'Contents'!$B$59</definedName>
    <definedName name="_Toc410403286" localSheetId="29">'Table 6.27'!$A$1</definedName>
    <definedName name="_Toc410403288" localSheetId="0">'Contents'!$B$69</definedName>
    <definedName name="_Toc410403290" localSheetId="0">'Contents'!$B$73</definedName>
    <definedName name="_Toc410403300" localSheetId="0">'Contents'!$B$95</definedName>
    <definedName name="IDX" localSheetId="10">'Table 6.10'!$A$2</definedName>
    <definedName name="_xlnm.Print_Area" localSheetId="0">'Contents'!$B$1:$B$101</definedName>
    <definedName name="_xlnm.Print_Titles" localSheetId="0">'Contents'!$1:$5</definedName>
  </definedNames>
  <calcPr fullCalcOnLoad="1"/>
</workbook>
</file>

<file path=xl/sharedStrings.xml><?xml version="1.0" encoding="utf-8"?>
<sst xmlns="http://schemas.openxmlformats.org/spreadsheetml/2006/main" count="2083" uniqueCount="722">
  <si>
    <t>Contents</t>
  </si>
  <si>
    <t>Table 6.1: Separations, by procedure in ACHI chapters, public and private hospitals, 2013–14</t>
  </si>
  <si>
    <t>Procedure</t>
  </si>
  <si>
    <t>Public hospitals</t>
  </si>
  <si>
    <t>Private hospitals</t>
  </si>
  <si>
    <t>Total</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</si>
  <si>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</si>
  <si>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</si>
  <si>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</si>
  <si>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</si>
  <si>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</si>
  <si>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</si>
  <si>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</si>
  <si>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</si>
  <si>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</si>
  <si>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</si>
  <si>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</si>
  <si>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</si>
  <si>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520–571</t>
  </si>
  <si>
    <t>Procedures on respiratory system</t>
  </si>
  <si>
    <t>600–777</t>
  </si>
  <si>
    <t>Procedures on cardiovascular system</t>
  </si>
  <si>
    <t>800–817</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</si>
  <si>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</si>
  <si>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</si>
  <si>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</si>
  <si>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</si>
  <si>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</si>
  <si>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</si>
  <si>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</si>
  <si>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</si>
  <si>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</si>
  <si>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</si>
  <si>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</si>
  <si>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1360–1580</t>
  </si>
  <si>
    <t>Procedures on musculoskeletal system</t>
  </si>
  <si>
    <t>1600–1718</t>
  </si>
  <si>
    <t>Dermatological and plastic procedures</t>
  </si>
  <si>
    <t>1740–1759</t>
  </si>
  <si>
    <t>Procedures on breast</t>
  </si>
  <si>
    <t>1786–1799</t>
  </si>
  <si>
    <t>Radiation oncology procedures</t>
  </si>
  <si>
    <t>1820–1922</t>
  </si>
  <si>
    <t>Non-invasive, cognitive and other interventions, n.e.c.</t>
  </si>
  <si>
    <t>1940–2016</t>
  </si>
  <si>
    <t>Imaging services</t>
  </si>
  <si>
    <t>Procedures reported</t>
  </si>
  <si>
    <t>Separations with no procedure reported</t>
  </si>
  <si>
    <t>Total separations</t>
  </si>
  <si>
    <t>NSW</t>
  </si>
  <si>
    <t>Vic</t>
  </si>
  <si>
    <t>Qld</t>
  </si>
  <si>
    <t>WA</t>
  </si>
  <si>
    <t>SA</t>
  </si>
  <si>
    <t>Tas</t>
  </si>
  <si>
    <t>ACT</t>
  </si>
  <si>
    <t>NT</t>
  </si>
  <si>
    <t>110-129</t>
  </si>
  <si>
    <t>160-256</t>
  </si>
  <si>
    <t>300-333</t>
  </si>
  <si>
    <t>370-422</t>
  </si>
  <si>
    <t>450-490</t>
  </si>
  <si>
    <t>520-570</t>
  </si>
  <si>
    <t>600-777</t>
  </si>
  <si>
    <t>800-817</t>
  </si>
  <si>
    <t>850-1011</t>
  </si>
  <si>
    <t>1040-1129</t>
  </si>
  <si>
    <t>1160-1203</t>
  </si>
  <si>
    <t>1240-1299</t>
  </si>
  <si>
    <t>1330-1347</t>
  </si>
  <si>
    <t>1360-1579</t>
  </si>
  <si>
    <t>1600-1718</t>
  </si>
  <si>
    <t>1740-1759</t>
  </si>
  <si>
    <t>1786-1799</t>
  </si>
  <si>
    <t>1820-1922</t>
  </si>
  <si>
    <t>1940-2016</t>
  </si>
  <si>
    <t>No procedure or not reported</t>
  </si>
  <si>
    <t>ACHI—Australian Classification of Health Interventions; n.e.c.—not elsewhere classified.</t>
  </si>
  <si>
    <t>n.p.</t>
  </si>
  <si>
    <t>Procedure block</t>
  </si>
  <si>
    <t>Other private hospitals</t>
  </si>
  <si>
    <t>Cerebral anaesthesia</t>
  </si>
  <si>
    <t>Haemodialysis</t>
  </si>
  <si>
    <t>Administration of pharmacotherapy</t>
  </si>
  <si>
    <t>Fibreoptic colonoscopy with excision</t>
  </si>
  <si>
    <t>Panendoscopy with excision</t>
  </si>
  <si>
    <t>Fibreoptic colonoscopy</t>
  </si>
  <si>
    <t>Extracapsular crystalline lens extraction by phacoemulsification</t>
  </si>
  <si>
    <t>Conduction anaesthesia</t>
  </si>
  <si>
    <t>Excision of lesion(s) of skin and subcutaneous tissue</t>
  </si>
  <si>
    <t>Curettage and evacuation of uterus</t>
  </si>
  <si>
    <t>Administration of blood and blood products</t>
  </si>
  <si>
    <t>Surgical removal of tooth</t>
  </si>
  <si>
    <t>Examination procedures on bladder</t>
  </si>
  <si>
    <t>Generalised allied health interventions</t>
  </si>
  <si>
    <t>Panendoscopy</t>
  </si>
  <si>
    <t>Examination procedures on uterus</t>
  </si>
  <si>
    <t>Psychological/psychosocial therapies</t>
  </si>
  <si>
    <t>Procedures for reproductive medicine</t>
  </si>
  <si>
    <t>Application, insertion or removal procedures on retina, choroid or posterior chamber</t>
  </si>
  <si>
    <t>Other procedures related to pharmacotherapy</t>
  </si>
  <si>
    <t>Other</t>
  </si>
  <si>
    <t>ACHI—Australian Classification of Health Interventions.</t>
  </si>
  <si>
    <t>520-571</t>
  </si>
  <si>
    <t>1360-1580</t>
  </si>
  <si>
    <t>Caesarean section</t>
  </si>
  <si>
    <t>Assessment of personal care and other activities of daily/independent living</t>
  </si>
  <si>
    <t>Postpartum suture</t>
  </si>
  <si>
    <t>Coronary angiography</t>
  </si>
  <si>
    <t>Medical or surgical induction of labour</t>
  </si>
  <si>
    <t>Analgesia and anaesthesia during labour and delivery procedure</t>
  </si>
  <si>
    <t>Noninvasive ventilatory support</t>
  </si>
  <si>
    <t>Sleep study</t>
  </si>
  <si>
    <t>Division of abdominal adhesions</t>
  </si>
  <si>
    <t>Medical or surgical augmentation of labour</t>
  </si>
  <si>
    <t>Cholecystectomy</t>
  </si>
  <si>
    <t>Examination procedures on ventricle</t>
  </si>
  <si>
    <t>Tonsillectomy or adenoidectomy</t>
  </si>
  <si>
    <t>Excision procedures on other musculoskeletal sites</t>
  </si>
  <si>
    <t>Arthroplasty of knee</t>
  </si>
  <si>
    <t>New South Wales</t>
  </si>
  <si>
    <t>Victoria</t>
  </si>
  <si>
    <t>Queensland</t>
  </si>
  <si>
    <t>Western Australia</t>
  </si>
  <si>
    <t>South Australia</t>
  </si>
  <si>
    <t>Tasmania</t>
  </si>
  <si>
    <t>Australian Capital Territory</t>
  </si>
  <si>
    <t>Northern Territory</t>
  </si>
  <si>
    <t>Australia</t>
  </si>
  <si>
    <t xml:space="preserve">OECD average </t>
  </si>
  <si>
    <r>
      <t>OECD interquartile range</t>
    </r>
    <r>
      <rPr>
        <vertAlign val="superscript"/>
        <sz val="8"/>
        <color indexed="8"/>
        <rFont val="Arial"/>
        <family val="2"/>
      </rPr>
      <t>(b)</t>
    </r>
  </si>
  <si>
    <t>81.3–97.1</t>
  </si>
  <si>
    <t>Number of OECD countries</t>
  </si>
  <si>
    <r>
      <t>Source</t>
    </r>
    <r>
      <rPr>
        <sz val="7"/>
        <color indexed="8"/>
        <rFont val="Arial"/>
        <family val="2"/>
      </rPr>
      <t xml:space="preserve">: OECD </t>
    </r>
    <r>
      <rPr>
        <i/>
        <sz val="7"/>
        <color indexed="8"/>
        <rFont val="Arial"/>
        <family val="2"/>
      </rPr>
      <t xml:space="preserve">Health Statistics 2013 </t>
    </r>
    <r>
      <rPr>
        <sz val="7"/>
        <color indexed="8"/>
        <rFont val="Arial"/>
        <family val="2"/>
      </rPr>
      <t>(OECD 2013).</t>
    </r>
  </si>
  <si>
    <t>Caesarean sections (per 100 live births)</t>
  </si>
  <si>
    <t>Coronary angioplasty (% of coronary revascularisation procedures)</t>
  </si>
  <si>
    <t>Hip replacement surgery (per 100,000 population)</t>
  </si>
  <si>
    <t>Knee replacement surgery (per 100,000 population)</t>
  </si>
  <si>
    <r>
      <t>OECD interquartile range</t>
    </r>
    <r>
      <rPr>
        <vertAlign val="superscript"/>
        <sz val="8"/>
        <color indexed="8"/>
        <rFont val="Arial"/>
        <family val="2"/>
      </rPr>
      <t>(c)</t>
    </r>
    <r>
      <rPr>
        <sz val="8"/>
        <color indexed="8"/>
        <rFont val="Arial"/>
        <family val="2"/>
      </rPr>
      <t xml:space="preserve"> </t>
    </r>
  </si>
  <si>
    <t>19.9–32.2</t>
  </si>
  <si>
    <t>173.3–256.2</t>
  </si>
  <si>
    <t>75.0–83.0</t>
  </si>
  <si>
    <t>102.0–225.4</t>
  </si>
  <si>
    <t>85.9–166.9</t>
  </si>
  <si>
    <t>(a)       For some OECD countries, the data relate to a year other than 2011.</t>
  </si>
  <si>
    <t>(b)       Revascularisation procedures include coronary bypass and angioplasty.</t>
  </si>
  <si>
    <r>
      <t>Source:</t>
    </r>
    <r>
      <rPr>
        <sz val="7"/>
        <color indexed="8"/>
        <rFont val="Arial"/>
        <family val="2"/>
      </rPr>
      <t xml:space="preserve"> OECD </t>
    </r>
    <r>
      <rPr>
        <i/>
        <sz val="7"/>
        <color indexed="8"/>
        <rFont val="Arial"/>
        <family val="2"/>
      </rPr>
      <t xml:space="preserve">Health Statistics 2013 </t>
    </r>
    <r>
      <rPr>
        <sz val="7"/>
        <color indexed="8"/>
        <rFont val="Arial"/>
        <family val="2"/>
      </rPr>
      <t>(OECD 2013).</t>
    </r>
  </si>
  <si>
    <t>Cataract extraction</t>
  </si>
  <si>
    <t>Coronary angioplasty</t>
  </si>
  <si>
    <t>Coronary artery bypass graft</t>
  </si>
  <si>
    <t>Cystoscopy</t>
  </si>
  <si>
    <t>Haemorrhoidectomy</t>
  </si>
  <si>
    <t>Hip replacement</t>
  </si>
  <si>
    <t>Hysterectomy</t>
  </si>
  <si>
    <t>Hospital sector</t>
  </si>
  <si>
    <t>Indigenous status</t>
  </si>
  <si>
    <t>Remoteness of residence</t>
  </si>
  <si>
    <t>Socioeconomic status of area of residence</t>
  </si>
  <si>
    <t>Inguinal herniorrhaphy</t>
  </si>
  <si>
    <t>Knee replacement</t>
  </si>
  <si>
    <t>Myringotomy</t>
  </si>
  <si>
    <t>Prostatectomy</t>
  </si>
  <si>
    <t>Septoplasty</t>
  </si>
  <si>
    <t>Tonsillectomy</t>
  </si>
  <si>
    <t>Varicose veins, stripping and ligation</t>
  </si>
  <si>
    <t>Cataract extraction</t>
  </si>
  <si>
    <t>Separations</t>
  </si>
  <si>
    <t>Separations not within state of residence (%)</t>
  </si>
  <si>
    <t>&lt;1</t>
  </si>
  <si>
    <t>Proportion of separations public patients (%)</t>
  </si>
  <si>
    <t>Separations per 1,000 population</t>
  </si>
  <si>
    <t>Standardised separation rate ratio</t>
  </si>
  <si>
    <t>Coronary angioplasty</t>
  </si>
  <si>
    <t>Coronary artery bypass graft</t>
  </si>
  <si>
    <t>. .</t>
  </si>
  <si>
    <t>Hip replacement</t>
  </si>
  <si>
    <t>Inguinal herniorrhaphy</t>
  </si>
  <si>
    <t>Knee replacement</t>
  </si>
  <si>
    <t>Myringotomy (with insertion of tube)</t>
  </si>
  <si>
    <t>Varicose veins stripping and ligation</t>
  </si>
  <si>
    <t>Table 6.12: Emergency admissions involving surgery, public and private hospitals, states and territories, 2009–10 to 2013–14</t>
  </si>
  <si>
    <t>Change (%)</t>
  </si>
  <si>
    <t>New South Wales</t>
  </si>
  <si>
    <t>All hospitals</t>
  </si>
  <si>
    <t>Western Australia</t>
  </si>
  <si>
    <t>South Australia</t>
  </si>
  <si>
    <t>Australian Capital Territory</t>
  </si>
  <si>
    <t>Table 6.13: Emergency admissions involving surgery per 1,000 population, states and territories, all hospitals, 2013–14</t>
  </si>
  <si>
    <t>Public hospitals</t>
  </si>
  <si>
    <t>Private hospitals</t>
  </si>
  <si>
    <t>All hospitals</t>
  </si>
  <si>
    <t>Figure 6.1: Emergency admissions involving surgery, by sex and age group, all hospitals, 2013–14</t>
  </si>
  <si>
    <t>2013–14</t>
  </si>
  <si>
    <t>Table 6.14: Emergency admissions involving surgery per 1,000 population, Indigenous status, remoteness and socioeconomic status of area of usual residence, public and private hospitals, 2013–14</t>
  </si>
  <si>
    <t>Indigenous</t>
  </si>
  <si>
    <t>Other Australians</t>
  </si>
  <si>
    <t>Remoteness area of residence</t>
  </si>
  <si>
    <t>Major cities</t>
  </si>
  <si>
    <t>Inner regional</t>
  </si>
  <si>
    <t>Outer regional</t>
  </si>
  <si>
    <t>Remote</t>
  </si>
  <si>
    <t>Very remote</t>
  </si>
  <si>
    <t>Table 6.15: Emergency admissions involving surgery by mode of admission, public and private hospitals, 2013–14</t>
  </si>
  <si>
    <t>Admitted patient transferred from another hospital</t>
  </si>
  <si>
    <t>Not reported</t>
  </si>
  <si>
    <t>Table 6.16: Emergency admissions involving surgery, by principal diagnosis in ICD-10-AM chapters and urgency of admission, all hospitals, 2013–14</t>
  </si>
  <si>
    <t>Principal diagnosis</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</si>
  <si>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</si>
  <si>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</si>
  <si>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</si>
  <si>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</si>
  <si>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</si>
  <si>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</si>
  <si>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</si>
  <si>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</si>
  <si>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</si>
  <si>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</si>
  <si>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</si>
  <si>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</si>
  <si>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</si>
  <si>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</si>
  <si>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</si>
  <si>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</si>
  <si>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</si>
  <si>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</si>
  <si>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</si>
  <si>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</si>
  <si>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</si>
  <si>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</si>
  <si>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</si>
  <si>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</si>
  <si>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</si>
  <si>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</si>
  <si>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</si>
  <si>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</si>
  <si>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</si>
  <si>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</si>
  <si>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</si>
  <si>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</si>
  <si>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</si>
  <si>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</si>
  <si>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</si>
  <si>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</si>
  <si>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</si>
  <si>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</si>
  <si>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</si>
  <si>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</si>
  <si>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Table 6.17: Separations for the 20 most common principal diagnoses in 3-character ICD-10-AM groupings for emergency admissions involving surgery, public and private hospitals, 2013–14</t>
  </si>
  <si>
    <t>K35</t>
  </si>
  <si>
    <t>Acute appendicitis</t>
  </si>
  <si>
    <t>S72</t>
  </si>
  <si>
    <t>Fracture of femur</t>
  </si>
  <si>
    <t>I21</t>
  </si>
  <si>
    <t>Acute myocardial infarction</t>
  </si>
  <si>
    <t>S82</t>
  </si>
  <si>
    <t>Fracture of lower leg, including ankle</t>
  </si>
  <si>
    <t>K80</t>
  </si>
  <si>
    <t>Cholelithiasis</t>
  </si>
  <si>
    <t>S52</t>
  </si>
  <si>
    <t>Fracture of forearm</t>
  </si>
  <si>
    <t>S61</t>
  </si>
  <si>
    <t>Open wound of wrist and hand</t>
  </si>
  <si>
    <t>S62</t>
  </si>
  <si>
    <t>Fracture at wrist and hand level</t>
  </si>
  <si>
    <t>T81</t>
  </si>
  <si>
    <t>Complications of procedures, not elsewhere classified</t>
  </si>
  <si>
    <t>K61</t>
  </si>
  <si>
    <t>Abscess of anal and rectal regions</t>
  </si>
  <si>
    <t>S42</t>
  </si>
  <si>
    <t>Fracture of shoulder and upper arm</t>
  </si>
  <si>
    <t>K56</t>
  </si>
  <si>
    <t>Paralytic ileus and intestinal obstruction without hernia</t>
  </si>
  <si>
    <t>S66</t>
  </si>
  <si>
    <t>Injury of muscle and tendon at wrist and hand level</t>
  </si>
  <si>
    <t>O03</t>
  </si>
  <si>
    <t>Spontaneous abortion</t>
  </si>
  <si>
    <t>O02</t>
  </si>
  <si>
    <t>Other abnormal products of conception</t>
  </si>
  <si>
    <t>L02</t>
  </si>
  <si>
    <t>Cutaneous abscess, furuncle and carbuncle</t>
  </si>
  <si>
    <t>S01</t>
  </si>
  <si>
    <t>Open wound of head</t>
  </si>
  <si>
    <t>O00</t>
  </si>
  <si>
    <t>Ectopic pregnancy</t>
  </si>
  <si>
    <t>S81</t>
  </si>
  <si>
    <t>Open wound of lower leg</t>
  </si>
  <si>
    <t>E11</t>
  </si>
  <si>
    <t>Type 2 diabetes mellitus</t>
  </si>
  <si>
    <t>Major Diagnostic Category</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</si>
  <si>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</si>
  <si>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</si>
  <si>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</si>
  <si>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</si>
  <si>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</si>
  <si>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</si>
  <si>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</si>
  <si>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</si>
  <si>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</si>
  <si>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</si>
  <si>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</si>
  <si>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</si>
  <si>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</si>
  <si>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</si>
  <si>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</si>
  <si>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</si>
  <si>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</si>
  <si>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</si>
  <si>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Neoplastic disorders(haematological and solid neoplasms)</t>
  </si>
  <si>
    <t>Infectious and parasitic diseases</t>
  </si>
  <si>
    <t>Injuries, poisoning and toxic effects of drugs</t>
  </si>
  <si>
    <t>Burns</t>
  </si>
  <si>
    <t>Factors influencing health status and other contacts with health services</t>
  </si>
  <si>
    <t>ED</t>
  </si>
  <si>
    <t>Error DRGs</t>
  </si>
  <si>
    <t>Table 6.19: The 20 most common AR-DRGs version 7.0 reported for emergency admissions involving surgery, public and private hospitals, 2013–14</t>
  </si>
  <si>
    <t>AR-DRG</t>
  </si>
  <si>
    <t>G07B</t>
  </si>
  <si>
    <t>Appendicectomy W/O Malignancy or Peritonitis W/O Cat or Sev CC</t>
  </si>
  <si>
    <t>I30Z</t>
  </si>
  <si>
    <t>Hand Procedures</t>
  </si>
  <si>
    <t>F10B</t>
  </si>
  <si>
    <t>Interventional Coronary Procedures Admitted for AMI W/O Catastrophic CC</t>
  </si>
  <si>
    <t>G07A</t>
  </si>
  <si>
    <t>Appendicectomy W Malignancy or Peritonitis or W Catastrophic or Severe CC</t>
  </si>
  <si>
    <t>I13B</t>
  </si>
  <si>
    <t>Humerus, Tibia, Fibula and Ankle Procedures W/O CC, Age &gt;=17</t>
  </si>
  <si>
    <t>O05Z</t>
  </si>
  <si>
    <t>Abortion W OR Procedures</t>
  </si>
  <si>
    <t>I08B</t>
  </si>
  <si>
    <t>Other Hip and Femur Procedures W/O Catastrophic CC</t>
  </si>
  <si>
    <t>I19B</t>
  </si>
  <si>
    <t>Other Elbow and Forearm Procedures W/O CC</t>
  </si>
  <si>
    <t>H08B</t>
  </si>
  <si>
    <t>Laparoscopic Cholecystectomy W/O Closed CDE W/O Cat or Sev CC</t>
  </si>
  <si>
    <t>X06B</t>
  </si>
  <si>
    <t>Other Procedures for Other Injuries W/O Catastrophic or Severe CC</t>
  </si>
  <si>
    <t>G11Z</t>
  </si>
  <si>
    <t>Anal and Stomal Procedures</t>
  </si>
  <si>
    <t>I08A</t>
  </si>
  <si>
    <t>Other Hip and Femur Procedures W Catastrophic CC</t>
  </si>
  <si>
    <t>X05B</t>
  </si>
  <si>
    <t>Other Procedures for Injuries to Hand W/O CC</t>
  </si>
  <si>
    <t>G02A</t>
  </si>
  <si>
    <t>Major Small and Large Bowel Procedures W Catastrophic CC</t>
  </si>
  <si>
    <t>H08A</t>
  </si>
  <si>
    <t>Laparoscopic Cholecystectomy W Closed CDE or W Cat or Sev CC</t>
  </si>
  <si>
    <t>F12B</t>
  </si>
  <si>
    <t>Implantation or Replacement of Pacemaker, Total System W/O Catastrophic CC</t>
  </si>
  <si>
    <t>I03B</t>
  </si>
  <si>
    <t>Hip Replacement W/O Catastrophic CC</t>
  </si>
  <si>
    <t>X06A</t>
  </si>
  <si>
    <t>Other Procedures for Other Injuries W Catastrophic or Severe CC</t>
  </si>
  <si>
    <t>I13A</t>
  </si>
  <si>
    <t>Humerus, Tibia, Fibula and Ankle Procedures W CC</t>
  </si>
  <si>
    <t>I13C</t>
  </si>
  <si>
    <t>Humerus, Tibia, Fibula and Ankle Procedures W/O CC, Age &lt;17</t>
  </si>
  <si>
    <t>Total surgical procedures</t>
  </si>
  <si>
    <t>`</t>
  </si>
  <si>
    <t>Appendicectomy</t>
  </si>
  <si>
    <t>Transluminal coronary angioplasty with stenting</t>
  </si>
  <si>
    <t>Other debridement of skin and subcutaneous tissue</t>
  </si>
  <si>
    <t>Fixation of fracture of pelvis or femur</t>
  </si>
  <si>
    <t>Open reduction of fracture of ankle or toe</t>
  </si>
  <si>
    <t>Arthroplasty of hip</t>
  </si>
  <si>
    <t>Ventilatory support</t>
  </si>
  <si>
    <t>Open reduction of fracture of radius</t>
  </si>
  <si>
    <t>Incision procedures on rectum or anus</t>
  </si>
  <si>
    <t>Insertion of cardiac pacemaker generator</t>
  </si>
  <si>
    <t>Repair of tendon of hand</t>
  </si>
  <si>
    <t>Repair of nail</t>
  </si>
  <si>
    <t>Colectomy</t>
  </si>
  <si>
    <t>Procedures for management of ectopic pregnancy</t>
  </si>
  <si>
    <t>Reduction of fracture of pelvis or femur</t>
  </si>
  <si>
    <t>Open reduction of fracture of humerus or elbow</t>
  </si>
  <si>
    <t>Table 6.22: Patient days and average length of stay for emergency admissions involving surgery, public and private hospitals, 2013–14</t>
  </si>
  <si>
    <t>Patient days</t>
  </si>
  <si>
    <t>Average length of stay</t>
  </si>
  <si>
    <t>Same-day</t>
  </si>
  <si>
    <t>Overnight</t>
  </si>
  <si>
    <t>Table 6.23: Emergency admissions involving surgery, by principal source of funds, public and private hospitals, 2013–14</t>
  </si>
  <si>
    <t>Private health insurance</t>
  </si>
  <si>
    <t>Self-funded</t>
  </si>
  <si>
    <t>Workers compensation</t>
  </si>
  <si>
    <t>Motor vehicle third party personal claim</t>
  </si>
  <si>
    <t>Department of Veterans Affairs</t>
  </si>
  <si>
    <t>Table 6.24: Emergency admissions involving surgery, by mode of separation, public and private hospitals, 2013–14</t>
  </si>
  <si>
    <t>Mode of separation</t>
  </si>
  <si>
    <t>Discharge/transfer to an (other) acute hospital</t>
  </si>
  <si>
    <t>Discharge/transfer to an (other) psychiatric hospital</t>
  </si>
  <si>
    <t>Statistical discharge: type change</t>
  </si>
  <si>
    <t>Left against medical advice/discharge at own risk</t>
  </si>
  <si>
    <t>Statistical discharge from leave</t>
  </si>
  <si>
    <t>Died</t>
  </si>
  <si>
    <t>Table 6.25: Elective admissions involving surgery, public and private hospitals, states and territories, 2009–10 to 2013–14</t>
  </si>
  <si>
    <t>2009–10</t>
  </si>
  <si>
    <t>2010–11</t>
  </si>
  <si>
    <t>2011–12</t>
  </si>
  <si>
    <t>2012–13</t>
  </si>
  <si>
    <t>Average since 2009–10</t>
  </si>
  <si>
    <t>Since 2012–13</t>
  </si>
  <si>
    <t>–0.6</t>
  </si>
  <si>
    <t>–2.3</t>
  </si>
  <si>
    <t>–1.7</t>
  </si>
  <si>
    <t>–2.1</t>
  </si>
  <si>
    <t>–1.1</t>
  </si>
  <si>
    <t>–0.5</t>
  </si>
  <si>
    <t>–3.9</t>
  </si>
  <si>
    <t>Table 6.26: Elective admissions involving surgery per 1,000 population, states and territories, public and private hospitals, 2013–14</t>
  </si>
  <si>
    <t>Figure 6.2: Elective admissions involving surgery, by sex and age group, all hospitals, 2013–14</t>
  </si>
  <si>
    <t>Table 6.27: Elective admissions involving surgery per 1,000 population by Indigenous status, remoteness and socioeconomic status of area of usual residence, public and private hospitals, 2013–14</t>
  </si>
  <si>
    <t>1–Lowest</t>
  </si>
  <si>
    <t>5–Highest</t>
  </si>
  <si>
    <t>Figure 6.3: Standardised separation rate ratios for elective surgery by indicator procedure and Indigenous status, public hospitals, 2013–14</t>
  </si>
  <si>
    <t>Remoteness area of residence</t>
  </si>
  <si>
    <t>Indicator procedure</t>
  </si>
  <si>
    <t>Major Cities</t>
  </si>
  <si>
    <t>Inner Regional</t>
  </si>
  <si>
    <t>Outer Regional</t>
  </si>
  <si>
    <t>Very Remote</t>
  </si>
  <si>
    <t>Myringoplasty</t>
  </si>
  <si>
    <t>Total hip replacement</t>
  </si>
  <si>
    <t>Total knee replacement</t>
  </si>
  <si>
    <t>Varicose veins stripping and ligation</t>
  </si>
  <si>
    <t>Not applicable/not stated</t>
  </si>
  <si>
    <t>Number of separations</t>
  </si>
  <si>
    <t>Socioeconomic status of area of residence</t>
  </si>
  <si>
    <t>Table 6.30: Elective admissions involving surgery by mode of admission, public and private hospitals, 2013–14</t>
  </si>
  <si>
    <t>Table 6.31: Elective admissions involving surgery, by principal diagnosis in ICD-10-AM chapters, all hospitals, 2013–14</t>
  </si>
  <si>
    <t>Table 6.32: Separations for the 20 most common principal diagnoses in 3-character ICD-10-AM groupings for elective admissions involving surgery, public and private hospitals, 2013–14</t>
  </si>
  <si>
    <t>H26</t>
  </si>
  <si>
    <t>Other cataract</t>
  </si>
  <si>
    <t>C44</t>
  </si>
  <si>
    <t>Other malignant neoplasms of skin</t>
  </si>
  <si>
    <t>M23</t>
  </si>
  <si>
    <t>Internal derangement of knee</t>
  </si>
  <si>
    <t>M17</t>
  </si>
  <si>
    <t>Gonarthrosis [arthrosis of knee]</t>
  </si>
  <si>
    <t>Z31</t>
  </si>
  <si>
    <t>Procreative management</t>
  </si>
  <si>
    <t>H35</t>
  </si>
  <si>
    <t>Other retinal disorders</t>
  </si>
  <si>
    <t>O04</t>
  </si>
  <si>
    <t>Medical abortion</t>
  </si>
  <si>
    <t>K40</t>
  </si>
  <si>
    <t>Inguinal hernia</t>
  </si>
  <si>
    <t>J35</t>
  </si>
  <si>
    <t>Chronic diseases of tonsils and adenoids</t>
  </si>
  <si>
    <t>G56</t>
  </si>
  <si>
    <t>Mononeuropathies of upper limb</t>
  </si>
  <si>
    <t>N92</t>
  </si>
  <si>
    <t>Excessive, frequent and irregular menstruation</t>
  </si>
  <si>
    <t>H25</t>
  </si>
  <si>
    <t>Senile cataract</t>
  </si>
  <si>
    <t>M75</t>
  </si>
  <si>
    <t>Shoulder lesions</t>
  </si>
  <si>
    <t>M16</t>
  </si>
  <si>
    <t>Coxarthrosis [arthrosis of hip]</t>
  </si>
  <si>
    <t>J34</t>
  </si>
  <si>
    <t>Other disorders of nose and nasal sinuses</t>
  </si>
  <si>
    <t>Z47</t>
  </si>
  <si>
    <t>Other orthopaedic follow-up care</t>
  </si>
  <si>
    <t>C50</t>
  </si>
  <si>
    <t>Malignant neoplasm of breast</t>
  </si>
  <si>
    <t>H65</t>
  </si>
  <si>
    <t>Nonsuppurative otitis media</t>
  </si>
  <si>
    <t>N20</t>
  </si>
  <si>
    <t>Calculus of kidney and ureter</t>
  </si>
  <si>
    <t>Table 6.34: The 20 most common AR-DRGs version 7.0 reported for elective admissions involving surgery, public and private hospitals, 2013–14</t>
  </si>
  <si>
    <t>C16Z</t>
  </si>
  <si>
    <t>J11Z</t>
  </si>
  <si>
    <t>I18Z</t>
  </si>
  <si>
    <t>C03Z</t>
  </si>
  <si>
    <t>G10B</t>
  </si>
  <si>
    <t>D11Z</t>
  </si>
  <si>
    <t>I16Z</t>
  </si>
  <si>
    <t>N10Z</t>
  </si>
  <si>
    <t>J10Z</t>
  </si>
  <si>
    <t>I04B</t>
  </si>
  <si>
    <t>N09Z</t>
  </si>
  <si>
    <t>B05Z</t>
  </si>
  <si>
    <t>N11Z</t>
  </si>
  <si>
    <t>Arthroscopic meniscectomy of knee with repair</t>
  </si>
  <si>
    <t>Repair of inguinal hernia</t>
  </si>
  <si>
    <t>Local skin flap, single stage</t>
  </si>
  <si>
    <t>Release of carpal and tarsal tunnel</t>
  </si>
  <si>
    <t>Other application, insertion or removal procedures on other musculoskeletal sites</t>
  </si>
  <si>
    <t>Excision of lesion of uterus</t>
  </si>
  <si>
    <t>Other full thickness skin graft</t>
  </si>
  <si>
    <t>Arthroscopic excision of knee</t>
  </si>
  <si>
    <t>Procedures for morbid obesity</t>
  </si>
  <si>
    <t>Table 6.37: Patient days and average length of stay for elective admissions involving surgery, public and private hospitals, 2013–14</t>
  </si>
  <si>
    <t>Table 6.38: Elective admissions involving surgery, by principal source of funds, public and private hospitals, 2013–14</t>
  </si>
  <si>
    <t>Table 6.39: Elective admissions involving surgery, by mode of separation, public and private hospitals, 2013–14</t>
  </si>
  <si>
    <t>Table 6.40: Median waiting time (days) to admission for elective surgery by indicator procedure and Indigenous status, public hospitals, 2013–14</t>
  </si>
  <si>
    <t>Indigenous Australians</t>
  </si>
  <si>
    <t>Table 6.41: Median waiting time (days) to admission for elective surgery by indicator procedure and remoteness area of usual residence, public hospitals, 2013–14</t>
  </si>
  <si>
    <t>Table 6.42: Median waiting times (days) for elective surgery by indicator procedure and socioeconomic status of area of usual residence, public hospitals, 2013–14</t>
  </si>
  <si>
    <t>Table 6.43: Waiting time statistics for admissions from waiting lists for elective surgery, for selected principal diagnoses for cancer, 2013–14</t>
  </si>
  <si>
    <t>Cancer type</t>
  </si>
  <si>
    <t>Days waited at 50th percentile</t>
  </si>
  <si>
    <t>Days waited at 90th percentile</t>
  </si>
  <si>
    <t>Bladder cancer</t>
  </si>
  <si>
    <t>Bowel cancer</t>
  </si>
  <si>
    <t>Breast cancer</t>
  </si>
  <si>
    <t>Gynaecological cancer</t>
  </si>
  <si>
    <t>Kidney cancer</t>
  </si>
  <si>
    <t>Lung cancer</t>
  </si>
  <si>
    <t>Melanoma</t>
  </si>
  <si>
    <t>Prostate cancer</t>
  </si>
  <si>
    <t>All other principal diagnoses</t>
  </si>
  <si>
    <t>Table 6.44: Median waiting time (days) for patients admitted from waiting lists for elective surgery with a cancer-related principal diagnoses (or other principal diagnosis), by surgical specialty, public hospitals, 2013–14</t>
  </si>
  <si>
    <t>Surgical specialty</t>
  </si>
  <si>
    <t>Overall</t>
  </si>
  <si>
    <t>Cardio-thoracic surgery</t>
  </si>
  <si>
    <t>Ear, nose and throat surgery</t>
  </si>
  <si>
    <t>General surgery</t>
  </si>
  <si>
    <t>Gynaecology</t>
  </si>
  <si>
    <t>Neurosurgery</t>
  </si>
  <si>
    <t>Ophthalmology</t>
  </si>
  <si>
    <t>Orthopaedic surgery</t>
  </si>
  <si>
    <t>Plastic surgery</t>
  </si>
  <si>
    <t>Urology</t>
  </si>
  <si>
    <t>Vascular surgery</t>
  </si>
  <si>
    <t>Table 6.9: Selected indicators, all hospitals, states and territories (2013–14) and OECD statistics (2011)(a)</t>
  </si>
  <si>
    <t>–4.3</t>
  </si>
  <si>
    <t>–0.8</t>
  </si>
  <si>
    <t>–0.4</t>
  </si>
  <si>
    <t>–9.8</t>
  </si>
  <si>
    <t>–0.1</t>
  </si>
  <si>
    <t>–2.8</t>
  </si>
  <si>
    <t>(a)       These are counts of separations that reported at least one procedure within the ACHI procedure chapter.</t>
  </si>
  <si>
    <t>(a)       A procedure is counted once for the group if it has at least one procedure reported within the group. As more than one procedure can be reported for each separation, the data are not additive and therefore the totals in the table may not equal the sum of counts in the rows.</t>
  </si>
  <si>
    <t>(a)       A procedure is counted once for the group if it has at least one procedure reported within the group. As more than one procedure can be reported for each separation, the data are not additive and therefore the totals in the tables may not equal the sum of counts in the rows.</t>
  </si>
  <si>
    <t>(b)     The interquartile range is a measure of statistical dispersion, being equal to the difference between the upper and lower quartiles.</t>
  </si>
  <si>
    <r>
      <t>(c)</t>
    </r>
    <r>
      <rPr>
        <sz val="7"/>
        <color indexed="8"/>
        <rFont val="Times New Roman"/>
        <family val="1"/>
      </rPr>
      <t xml:space="preserve">      </t>
    </r>
    <r>
      <rPr>
        <sz val="7"/>
        <color indexed="8"/>
        <rFont val="Arial"/>
        <family val="2"/>
      </rPr>
      <t xml:space="preserve">The interquartile range is a measure of </t>
    </r>
    <r>
      <rPr>
        <sz val="7"/>
        <rFont val="Arial"/>
        <family val="2"/>
      </rPr>
      <t>statistical dispersion</t>
    </r>
    <r>
      <rPr>
        <sz val="7"/>
        <color indexed="8"/>
        <rFont val="Arial"/>
        <family val="2"/>
      </rPr>
      <t xml:space="preserve">, being equal to the difference between the upper and lower </t>
    </r>
    <r>
      <rPr>
        <sz val="7"/>
        <rFont val="Arial"/>
        <family val="2"/>
      </rPr>
      <t>quartiles</t>
    </r>
    <r>
      <rPr>
        <sz val="7"/>
        <color indexed="8"/>
        <rFont val="Arial"/>
        <family val="2"/>
      </rPr>
      <t>.</t>
    </r>
  </si>
  <si>
    <r>
      <t>Coronary revascularisation procedures (per 100,000 population)</t>
    </r>
    <r>
      <rPr>
        <b/>
        <vertAlign val="superscript"/>
        <sz val="8"/>
        <color indexed="8"/>
        <rFont val="Arial"/>
        <family val="2"/>
      </rPr>
      <t>(b)</t>
    </r>
  </si>
  <si>
    <t>(b)       A procedure is counted once for the group if it has at least one procedure reported within the group. As more than one procedure can be reported for each separation, the data are not additive and therefore the totals in the tables may not equal the sum of counts in the rows.</t>
  </si>
  <si>
    <t>(a)       A procedure was counted if it was an operating room procedure included in the definition of the AR-DRG as Surgical. For separations for which more than one operating room procedure was reported, the separation was counted against the first surgical procedure reported.</t>
  </si>
  <si>
    <t xml:space="preserve">(b)       For 2012–13, urgency of admission was missing for all records for private hospitals in the Northern Territory. All Northern Territory private hospital separations involving surgery were categorised as elective admissions. Therefore, the counts of elective admissions involving surgery are likely to be over-estimated. </t>
  </si>
  <si>
    <t xml:space="preserve"> (a)       Disaggregation by socioeconomic group is based on the usual residence of the patient, not the location of the hospital. The socioeconomic status of area of residence is based on the ABS Index of Relative Socio-economic Disadvantage (IRSD). These socioeconomic groups represent approximately 20% of the national population.</t>
  </si>
  <si>
    <r>
      <t>Note:</t>
    </r>
    <r>
      <rPr>
        <sz val="7"/>
        <color indexed="8"/>
        <rFont val="Arial"/>
        <family val="2"/>
      </rPr>
      <t xml:space="preserve"> See boxes 1.1, 1.2 and appendixes A and B for notes on definitions and data limitations.</t>
    </r>
  </si>
  <si>
    <r>
      <t xml:space="preserve"> Table 6.2: Procedures</t>
    </r>
    <r>
      <rPr>
        <vertAlign val="superscript"/>
        <sz val="10"/>
        <color indexed="8"/>
        <rFont val="Book Antiqua"/>
        <family val="1"/>
      </rPr>
      <t>(a)</t>
    </r>
    <r>
      <rPr>
        <b/>
        <sz val="10"/>
        <color indexed="8"/>
        <rFont val="Book Antiqua"/>
        <family val="1"/>
      </rPr>
      <t xml:space="preserve"> reported for same-day acute separations, by ACHI chapter, public hospitals, state and territories, 2013–14</t>
    </r>
  </si>
  <si>
    <r>
      <t>Table 6.3: Procedures</t>
    </r>
    <r>
      <rPr>
        <vertAlign val="superscript"/>
        <sz val="10"/>
        <color indexed="8"/>
        <rFont val="Book Antiqua"/>
        <family val="1"/>
      </rPr>
      <t>(a)</t>
    </r>
    <r>
      <rPr>
        <b/>
        <sz val="10"/>
        <color indexed="8"/>
        <rFont val="Book Antiqua"/>
        <family val="1"/>
      </rPr>
      <t xml:space="preserve"> reported for same-day acute separations, by ACHI chapter, private hospitals, state and territories, 2013–14</t>
    </r>
  </si>
  <si>
    <r>
      <t>Table 6.4: Procedures</t>
    </r>
    <r>
      <rPr>
        <vertAlign val="superscript"/>
        <sz val="10"/>
        <color indexed="8"/>
        <rFont val="Book Antiqua"/>
        <family val="1"/>
      </rPr>
      <t>(a)</t>
    </r>
    <r>
      <rPr>
        <b/>
        <sz val="10"/>
        <color indexed="8"/>
        <rFont val="Book Antiqua"/>
        <family val="1"/>
      </rPr>
      <t xml:space="preserve"> reported for the 20 most common ACHI procedure blocks for same-day acute separations, public and private hospitals, 2013–14</t>
    </r>
  </si>
  <si>
    <r>
      <t>Table 6.6: Procedures</t>
    </r>
    <r>
      <rPr>
        <vertAlign val="superscript"/>
        <sz val="10"/>
        <color indexed="8"/>
        <rFont val="Book Antiqua"/>
        <family val="1"/>
      </rPr>
      <t>(a)</t>
    </r>
    <r>
      <rPr>
        <b/>
        <sz val="10"/>
        <color indexed="8"/>
        <rFont val="Book Antiqua"/>
        <family val="1"/>
      </rPr>
      <t xml:space="preserve"> reported for overnight acute separations by ACHI chapter, private hospitals, states and territories, 2013–14</t>
    </r>
  </si>
  <si>
    <r>
      <t>Table 6.7: Procedures</t>
    </r>
    <r>
      <rPr>
        <vertAlign val="superscript"/>
        <sz val="10"/>
        <color indexed="8"/>
        <rFont val="Book Antiqua"/>
        <family val="1"/>
      </rPr>
      <t>(a)</t>
    </r>
    <r>
      <rPr>
        <b/>
        <sz val="10"/>
        <color indexed="8"/>
        <rFont val="Book Antiqua"/>
        <family val="1"/>
      </rPr>
      <t xml:space="preserve"> reported for the 20 most common ACHI procedure blocks for overnight acute separations, public and private hospitals, 2013–14</t>
    </r>
  </si>
  <si>
    <r>
      <t>Table 6.8: Proportion of cataract surgeries undertaken as same-day separations, all hospitals, states and territories (2013–14) and OECD statistics (2011)</t>
    </r>
    <r>
      <rPr>
        <vertAlign val="superscript"/>
        <sz val="10"/>
        <color indexed="8"/>
        <rFont val="Book Antiqua"/>
        <family val="1"/>
      </rPr>
      <t>(a)</t>
    </r>
  </si>
  <si>
    <r>
      <t>Table 6.9: Selected indicators, all hospitals, states and territories (2013–14) and OECD statistics (2011)</t>
    </r>
    <r>
      <rPr>
        <vertAlign val="superscript"/>
        <sz val="10"/>
        <color indexed="8"/>
        <rFont val="Book Antiqua"/>
        <family val="1"/>
      </rPr>
      <t>(a)</t>
    </r>
  </si>
  <si>
    <r>
      <t>Table 6.11(continued): Rates of service: selected hospital procedures</t>
    </r>
    <r>
      <rPr>
        <vertAlign val="superscript"/>
        <sz val="10"/>
        <color indexed="8"/>
        <rFont val="Book Antiqua"/>
        <family val="1"/>
      </rPr>
      <t>(a)</t>
    </r>
    <r>
      <rPr>
        <b/>
        <vertAlign val="superscript"/>
        <sz val="10"/>
        <color indexed="8"/>
        <rFont val="Book Antiqua"/>
        <family val="1"/>
      </rPr>
      <t xml:space="preserve"> </t>
    </r>
    <r>
      <rPr>
        <b/>
        <sz val="10"/>
        <color indexed="8"/>
        <rFont val="Book Antiqua"/>
        <family val="1"/>
      </rPr>
      <t>and other selected statistics, all hospitals, states and territories, 2013–14</t>
    </r>
  </si>
  <si>
    <r>
      <t>Table 6.11: Rates of service: selected hospital procedures</t>
    </r>
    <r>
      <rPr>
        <vertAlign val="superscript"/>
        <sz val="10"/>
        <color indexed="8"/>
        <rFont val="Book Antiqua"/>
        <family val="1"/>
      </rPr>
      <t>(a)</t>
    </r>
    <r>
      <rPr>
        <b/>
        <vertAlign val="superscript"/>
        <sz val="10"/>
        <color indexed="8"/>
        <rFont val="Book Antiqua"/>
        <family val="1"/>
      </rPr>
      <t xml:space="preserve"> </t>
    </r>
    <r>
      <rPr>
        <b/>
        <sz val="10"/>
        <color indexed="8"/>
        <rFont val="Book Antiqua"/>
        <family val="1"/>
      </rPr>
      <t>and other selected statistics, all hospitals, states and territories, 2013–14</t>
    </r>
  </si>
  <si>
    <t>–10.0</t>
  </si>
  <si>
    <r>
      <t>Table 6.18: Emergency admissions involving surgery, by Major Diagnostic Category</t>
    </r>
    <r>
      <rPr>
        <vertAlign val="superscript"/>
        <sz val="10"/>
        <color indexed="8"/>
        <rFont val="Book Antiqua"/>
        <family val="1"/>
      </rPr>
      <t>(a)</t>
    </r>
    <r>
      <rPr>
        <b/>
        <sz val="10"/>
        <color indexed="8"/>
        <rFont val="Book Antiqua"/>
        <family val="1"/>
      </rPr>
      <t>, AR-DRG version 7.0, public and private hospitals, 2013–14</t>
    </r>
  </si>
  <si>
    <r>
      <t>Table 6.20: Procedures</t>
    </r>
    <r>
      <rPr>
        <vertAlign val="superscript"/>
        <sz val="10"/>
        <color indexed="8"/>
        <rFont val="Book Antiqua"/>
        <family val="1"/>
      </rPr>
      <t>(a)(b)</t>
    </r>
    <r>
      <rPr>
        <b/>
        <sz val="10"/>
        <color indexed="8"/>
        <rFont val="Book Antiqua"/>
        <family val="1"/>
      </rPr>
      <t xml:space="preserve"> reported for emergency admissions involving surgery by ACHI chapter, public and private hospitals, 2013–14</t>
    </r>
  </si>
  <si>
    <r>
      <t>Table 6.21: Procedures</t>
    </r>
    <r>
      <rPr>
        <vertAlign val="superscript"/>
        <sz val="10"/>
        <color indexed="8"/>
        <rFont val="Book Antiqua"/>
        <family val="1"/>
      </rPr>
      <t>(a)</t>
    </r>
    <r>
      <rPr>
        <b/>
        <sz val="10"/>
        <color indexed="8"/>
        <rFont val="Book Antiqua"/>
        <family val="1"/>
      </rPr>
      <t xml:space="preserve"> reported for the 20 most common ACHI procedure blocks for emergency admissions involving surgery, public and private hospitals, 2013–14</t>
    </r>
  </si>
  <si>
    <r>
      <t>Table 6.29: Separations per 1,000 population for admissions from public hospital elective surgery waiting lists, by indicator procedure and socioeconomic status</t>
    </r>
    <r>
      <rPr>
        <vertAlign val="superscript"/>
        <sz val="10"/>
        <color indexed="8"/>
        <rFont val="Book Antiqua"/>
        <family val="1"/>
      </rPr>
      <t>(a)</t>
    </r>
    <r>
      <rPr>
        <b/>
        <sz val="10"/>
        <color indexed="8"/>
        <rFont val="Book Antiqua"/>
        <family val="1"/>
      </rPr>
      <t xml:space="preserve"> of area of usual residence, public hospitals, 2013–14</t>
    </r>
  </si>
  <si>
    <r>
      <t>Table 6.33: Elective admissions involving surgery, by Major Diagnostic Category</t>
    </r>
    <r>
      <rPr>
        <vertAlign val="superscript"/>
        <sz val="10"/>
        <color indexed="8"/>
        <rFont val="Book Antiqua"/>
        <family val="1"/>
      </rPr>
      <t>(a)</t>
    </r>
    <r>
      <rPr>
        <b/>
        <sz val="10"/>
        <color indexed="8"/>
        <rFont val="Book Antiqua"/>
        <family val="1"/>
      </rPr>
      <t>, AR-DRG version 7.0, public and private hospitals, 2013–14</t>
    </r>
  </si>
  <si>
    <r>
      <t>Table 6.35: Procedures</t>
    </r>
    <r>
      <rPr>
        <vertAlign val="superscript"/>
        <sz val="10"/>
        <color indexed="8"/>
        <rFont val="Book Antiqua"/>
        <family val="1"/>
      </rPr>
      <t>(a)(b)</t>
    </r>
    <r>
      <rPr>
        <b/>
        <sz val="10"/>
        <color indexed="8"/>
        <rFont val="Book Antiqua"/>
        <family val="1"/>
      </rPr>
      <t xml:space="preserve"> reported for elective admissions involving surgery by ACHI chapter, public and private hospitals, 2013–14</t>
    </r>
  </si>
  <si>
    <r>
      <t>Table 6.36: Procedures</t>
    </r>
    <r>
      <rPr>
        <vertAlign val="superscript"/>
        <sz val="10"/>
        <color indexed="8"/>
        <rFont val="Book Antiqua"/>
        <family val="1"/>
      </rPr>
      <t>(a)</t>
    </r>
    <r>
      <rPr>
        <b/>
        <sz val="10"/>
        <color indexed="8"/>
        <rFont val="Book Antiqua"/>
        <family val="1"/>
      </rPr>
      <t xml:space="preserve"> reported for the 20 most common ACHI procedure blocks for elective admissions involving surgery, public and private hospitals, 2013–14</t>
    </r>
  </si>
  <si>
    <t>&lt;0.1</t>
  </si>
  <si>
    <r>
      <t>Table 6.10(continued): Rates of service: selected hospital procedures</t>
    </r>
    <r>
      <rPr>
        <vertAlign val="superscript"/>
        <sz val="10"/>
        <color indexed="8"/>
        <rFont val="Book Antiqua"/>
        <family val="1"/>
      </rPr>
      <t>(a)</t>
    </r>
    <r>
      <rPr>
        <b/>
        <sz val="10"/>
        <color indexed="8"/>
        <rFont val="Book Antiqua"/>
        <family val="1"/>
      </rPr>
      <t xml:space="preserve">, public and private hospitals, 2013–14     </t>
    </r>
  </si>
  <si>
    <t>Table 6.13: Emergency admissions involving surgery per 1,000 population, states and territories, public and private hospitals, 2013–14</t>
  </si>
  <si>
    <t>Table 6.16: Emergency admissions involving surgery, by principal diagnosis in ICD-10-AM chapters, public and private hospitals, 2013–14</t>
  </si>
  <si>
    <t>Table 6.43: Median waiting time (days) for patients admitted from waiting lists for elective surgery with a cancer-related principal diagnoses (or other principal diagnosis), by surgical specialty, public hospitals, 2013–14</t>
  </si>
  <si>
    <t>ACHI—Australian Classification of Health Interventions; n.e.c—not elsewhere classified.</t>
  </si>
  <si>
    <t xml:space="preserve"> (a)       A separation is counted once for the group if it has at least one procedure reported within the group. As more than one procedure can be reported for each separation, the data are not additive and therefore the totals in the tables may not equal the sum of counts in the rows. </t>
  </si>
  <si>
    <t>(a)      These are counts of separations that reported at least one procedure within the ACHI procedure chapter.</t>
  </si>
  <si>
    <r>
      <t>Note:</t>
    </r>
    <r>
      <rPr>
        <sz val="7"/>
        <color indexed="8"/>
        <rFont val="Arial"/>
        <family val="2"/>
      </rPr>
      <t xml:space="preserve"> See boxes 1.1, 1.2 and appendixes A and B for notes on definitions and data limitations. </t>
    </r>
  </si>
  <si>
    <t>(a)      These are counts of ACHI procedure codes. It is possible that a single procedure code may represent multiple procedures or that a specific procedure may require the reporting of more than one code. Therefore the number of procedure codes reported does not necessarily equal the number of separate procedures performed.</t>
  </si>
  <si>
    <t>(a)      For some OECD countries, the data relate to a year other than 2011.</t>
  </si>
  <si>
    <t>Private free-standing day hospital facilities</t>
  </si>
  <si>
    <t xml:space="preserve">Public           </t>
  </si>
  <si>
    <t xml:space="preserve">Private          </t>
  </si>
  <si>
    <t xml:space="preserve">Indigenous       </t>
  </si>
  <si>
    <t xml:space="preserve">Major cities     </t>
  </si>
  <si>
    <t xml:space="preserve">Inner regional   </t>
  </si>
  <si>
    <t xml:space="preserve">Outer regional   </t>
  </si>
  <si>
    <t xml:space="preserve">Remote           </t>
  </si>
  <si>
    <t xml:space="preserve">Very remote      </t>
  </si>
  <si>
    <t xml:space="preserve">1–Lowest         </t>
  </si>
  <si>
    <t xml:space="preserve">5–Highest        </t>
  </si>
  <si>
    <t xml:space="preserve">(a)      The procedures are defined using Australian Classification of Health Interventions (ACHI) codes as detailed in tables accompanying this report online in Appendix B. </t>
  </si>
  <si>
    <r>
      <t xml:space="preserve">(b)     For </t>
    </r>
    <r>
      <rPr>
        <i/>
        <sz val="7"/>
        <color indexed="8"/>
        <rFont val="Arial"/>
        <family val="2"/>
      </rPr>
      <t>Hysterectomy</t>
    </r>
    <r>
      <rPr>
        <sz val="7"/>
        <color indexed="8"/>
        <rFont val="Arial"/>
        <family val="2"/>
      </rPr>
      <t>, the rate per 1,000 population was calculated for the estimated resident female population aged 15 to 69 years.</t>
    </r>
  </si>
  <si>
    <t>(c)     Separation rates by Indigenous status were directly age-standardised, using the projected Indigenous population (low series) as at 30 June 2013, based on the 2011 Census data. As the projected estimates use a highest age group of 65 and over, standardised rates calculated for analyses by Indigenous status are not directly comparable to the rates presented elsewhere.</t>
  </si>
  <si>
    <r>
      <t xml:space="preserve">(d)      For </t>
    </r>
    <r>
      <rPr>
        <i/>
        <sz val="7"/>
        <color indexed="8"/>
        <rFont val="Arial"/>
        <family val="2"/>
      </rPr>
      <t>Prostatectomy</t>
    </r>
    <r>
      <rPr>
        <sz val="7"/>
        <color indexed="8"/>
        <rFont val="Arial"/>
        <family val="2"/>
      </rPr>
      <t>, the rate per 1,000 population was calculated for the estimated resident male population.</t>
    </r>
  </si>
  <si>
    <r>
      <t>Hysterectomy</t>
    </r>
    <r>
      <rPr>
        <b/>
        <vertAlign val="superscript"/>
        <sz val="8"/>
        <color indexed="8"/>
        <rFont val="Arial"/>
        <family val="2"/>
      </rPr>
      <t>(b)</t>
    </r>
  </si>
  <si>
    <r>
      <t>Indigenous status</t>
    </r>
    <r>
      <rPr>
        <b/>
        <vertAlign val="superscript"/>
        <sz val="8"/>
        <color indexed="8"/>
        <rFont val="Arial"/>
        <family val="2"/>
      </rPr>
      <t>(c)</t>
    </r>
  </si>
  <si>
    <r>
      <t>Prostatectomy</t>
    </r>
    <r>
      <rPr>
        <b/>
        <vertAlign val="superscript"/>
        <sz val="8"/>
        <color indexed="8"/>
        <rFont val="Arial"/>
        <family val="2"/>
      </rPr>
      <t>(d)</t>
    </r>
  </si>
  <si>
    <r>
      <t>Hysterectomy, females aged 15–69</t>
    </r>
    <r>
      <rPr>
        <b/>
        <vertAlign val="superscript"/>
        <sz val="8"/>
        <color indexed="8"/>
        <rFont val="Arial"/>
        <family val="2"/>
      </rPr>
      <t>(b)</t>
    </r>
  </si>
  <si>
    <r>
      <t>Separations per 1,000 population</t>
    </r>
    <r>
      <rPr>
        <vertAlign val="superscript"/>
        <sz val="8"/>
        <color indexed="8"/>
        <rFont val="Arial"/>
        <family val="2"/>
      </rPr>
      <t>(b)</t>
    </r>
  </si>
  <si>
    <r>
      <t>Prostatectomy</t>
    </r>
    <r>
      <rPr>
        <b/>
        <vertAlign val="superscript"/>
        <sz val="8"/>
        <color indexed="8"/>
        <rFont val="Arial"/>
        <family val="2"/>
      </rPr>
      <t>(c)</t>
    </r>
  </si>
  <si>
    <r>
      <t>Separations per 1,000 population</t>
    </r>
    <r>
      <rPr>
        <vertAlign val="superscript"/>
        <sz val="8"/>
        <color indexed="8"/>
        <rFont val="Arial"/>
        <family val="2"/>
      </rPr>
      <t>(c)</t>
    </r>
  </si>
  <si>
    <t xml:space="preserve">(a)       The procedures are defined using Australian Classification of Health Interventions (ACHI) codes as detailed in tables accompanying this report online in Appendix B. </t>
  </si>
  <si>
    <r>
      <t xml:space="preserve">(b)       For </t>
    </r>
    <r>
      <rPr>
        <i/>
        <sz val="7"/>
        <color indexed="8"/>
        <rFont val="Arial"/>
        <family val="2"/>
      </rPr>
      <t>Hysterectomy</t>
    </r>
    <r>
      <rPr>
        <sz val="7"/>
        <color indexed="8"/>
        <rFont val="Arial"/>
        <family val="2"/>
      </rPr>
      <t xml:space="preserve">, the rate per 1,000 population was calculated for the estimated resident female population aged 15 to 69 years. </t>
    </r>
  </si>
  <si>
    <r>
      <t xml:space="preserve">(c)        For </t>
    </r>
    <r>
      <rPr>
        <i/>
        <sz val="7"/>
        <color indexed="8"/>
        <rFont val="Arial"/>
        <family val="2"/>
      </rPr>
      <t>Prostatectomy</t>
    </r>
    <r>
      <rPr>
        <sz val="7"/>
        <color indexed="8"/>
        <rFont val="Arial"/>
        <family val="2"/>
      </rPr>
      <t xml:space="preserve">, the rate per 1,000 population was calculated for the estimated resident male population. </t>
    </r>
  </si>
  <si>
    <r>
      <t>(a)</t>
    </r>
    <r>
      <rPr>
        <sz val="7"/>
        <color indexed="8"/>
        <rFont val="Times New Roman"/>
        <family val="1"/>
      </rPr>
      <t>    </t>
    </r>
    <r>
      <rPr>
        <sz val="7"/>
        <color indexed="8"/>
        <rFont val="Arial"/>
        <family val="2"/>
      </rPr>
      <t>For Tasmania in 2009–10, urgency of admission was not reported for a large number of records. Therefore, the counts for both emergency and elective admissions involving surgery are likely to be underestimated.</t>
    </r>
  </si>
  <si>
    <r>
      <t>(b)</t>
    </r>
    <r>
      <rPr>
        <sz val="7"/>
        <color indexed="8"/>
        <rFont val="Times New Roman"/>
        <family val="1"/>
      </rPr>
      <t>    For 2012–13, urgency of admission was missing for all records from private hospitals in the Northern Territory. All Northern Territory private hospital separations involving surgery were categorised as elective admissions. Therefore, the counts of emergency admissions involving surgery are likely to be under-estimated.</t>
    </r>
  </si>
  <si>
    <r>
      <t>Tasmania</t>
    </r>
    <r>
      <rPr>
        <b/>
        <vertAlign val="superscript"/>
        <sz val="8"/>
        <color indexed="8"/>
        <rFont val="Arial"/>
        <family val="2"/>
      </rPr>
      <t>(a)</t>
    </r>
  </si>
  <si>
    <r>
      <t>Northern Territory</t>
    </r>
    <r>
      <rPr>
        <b/>
        <vertAlign val="superscript"/>
        <sz val="8"/>
        <color indexed="8"/>
        <rFont val="Arial"/>
        <family val="2"/>
      </rPr>
      <t>(b)</t>
    </r>
  </si>
  <si>
    <r>
      <t>All hospitals</t>
    </r>
    <r>
      <rPr>
        <b/>
        <vertAlign val="superscript"/>
        <sz val="8"/>
        <color indexed="8"/>
        <rFont val="Arial"/>
        <family val="2"/>
      </rPr>
      <t>(a)</t>
    </r>
  </si>
  <si>
    <t>(a)       The total includes private hospital data for Tasmania, Australian Capital Territory and Northern Territory.</t>
  </si>
  <si>
    <r>
      <t>New admission to hospital</t>
    </r>
    <r>
      <rPr>
        <vertAlign val="superscript"/>
        <sz val="8"/>
        <color indexed="8"/>
        <rFont val="Arial"/>
        <family val="2"/>
      </rPr>
      <t>(a)</t>
    </r>
  </si>
  <si>
    <t>(a)      New admission to hospital is equivalent to Other in the mode of admission definition. It refers to all planned and unplanned admissions except transfers from other hospitals and statistical admissions.</t>
  </si>
  <si>
    <t xml:space="preserve">AR-DRG—Australian Refined-Diagnosis Related Group; ECMO—extracorporeal membrane oxygenation; MDC—Major Diagnostic Category. </t>
  </si>
  <si>
    <r>
      <t xml:space="preserve">(a)       The Major Diagnostic Categories </t>
    </r>
    <r>
      <rPr>
        <i/>
        <sz val="7"/>
        <color indexed="8"/>
        <rFont val="Arial"/>
        <family val="2"/>
      </rPr>
      <t xml:space="preserve">Mental diseases and disorders </t>
    </r>
    <r>
      <rPr>
        <sz val="7"/>
        <color indexed="8"/>
        <rFont val="Arial"/>
        <family val="2"/>
      </rPr>
      <t xml:space="preserve">and </t>
    </r>
    <r>
      <rPr>
        <i/>
        <sz val="7"/>
        <color indexed="8"/>
        <rFont val="Arial"/>
        <family val="2"/>
      </rPr>
      <t>Alcohol/drug use and alcohol/drug induced organic mental disorders</t>
    </r>
    <r>
      <rPr>
        <sz val="7"/>
        <color indexed="8"/>
        <rFont val="Arial"/>
        <family val="2"/>
      </rPr>
      <t xml:space="preserve"> are not listed as there were no separations involving surgery for these MDCs.</t>
    </r>
  </si>
  <si>
    <r>
      <t xml:space="preserve">(b)       An </t>
    </r>
    <r>
      <rPr>
        <i/>
        <sz val="7"/>
        <color indexed="8"/>
        <rFont val="Arial"/>
        <family val="2"/>
      </rPr>
      <t>Error</t>
    </r>
    <r>
      <rPr>
        <sz val="7"/>
        <color indexed="8"/>
        <rFont val="Arial"/>
        <family val="2"/>
      </rPr>
      <t xml:space="preserve"> DRG is assigned to hospital records that contain clinically atypical or invalid information.</t>
    </r>
  </si>
  <si>
    <t>AMI—acute myocardial infarction; CC—complications or comorbidities; CDE—Common bile duct exploration; CSCC—catastrophic or severe complications or comorbidities; OR—operating room.</t>
  </si>
  <si>
    <r>
      <t xml:space="preserve">(a)       A procedure was counted if it was an operating room procedure included in the definition of the AR-DRG as </t>
    </r>
    <r>
      <rPr>
        <i/>
        <sz val="7"/>
        <color indexed="8"/>
        <rFont val="Arial"/>
        <family val="2"/>
      </rPr>
      <t>Surgical</t>
    </r>
    <r>
      <rPr>
        <sz val="7"/>
        <color indexed="8"/>
        <rFont val="Arial"/>
        <family val="2"/>
      </rPr>
      <t>.</t>
    </r>
  </si>
  <si>
    <t>Principal source of funds</t>
  </si>
  <si>
    <r>
      <t>Public patients</t>
    </r>
    <r>
      <rPr>
        <vertAlign val="superscript"/>
        <sz val="8"/>
        <color indexed="8"/>
        <rFont val="Arial"/>
        <family val="2"/>
      </rPr>
      <t>(a)</t>
    </r>
  </si>
  <si>
    <r>
      <t>Other</t>
    </r>
    <r>
      <rPr>
        <vertAlign val="superscript"/>
        <sz val="8"/>
        <color indexed="8"/>
        <rFont val="Arial"/>
        <family val="2"/>
      </rPr>
      <t>(b)</t>
    </r>
  </si>
  <si>
    <r>
      <t xml:space="preserve"> (a)       Public patients includes separations with a funding source of </t>
    </r>
    <r>
      <rPr>
        <i/>
        <sz val="7"/>
        <color indexed="8"/>
        <rFont val="Arial"/>
        <family val="2"/>
      </rPr>
      <t>Health service budget, 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t>
    </r>
    <r>
      <rPr>
        <i/>
        <sz val="7"/>
        <color indexed="8"/>
        <rFont val="Arial"/>
        <family val="2"/>
      </rPr>
      <t xml:space="preserve">Health service budget (due to eligibility for Reciprocal health care agreements) </t>
    </r>
    <r>
      <rPr>
        <sz val="7"/>
        <color indexed="8"/>
        <rFont val="Arial"/>
        <family val="2"/>
      </rPr>
      <t xml:space="preserve">and </t>
    </r>
    <r>
      <rPr>
        <i/>
        <sz val="7"/>
        <color indexed="8"/>
        <rFont val="Arial"/>
        <family val="2"/>
      </rPr>
      <t>Health service budget—no charge raised due to hospital decision</t>
    </r>
    <r>
      <rPr>
        <sz val="7"/>
        <color indexed="8"/>
        <rFont val="Arial"/>
        <family val="2"/>
      </rPr>
      <t xml:space="preserve"> (in public hospitals).</t>
    </r>
  </si>
  <si>
    <r>
      <t xml:space="preserve">(b)       Other includes separations with a funding source of </t>
    </r>
    <r>
      <rPr>
        <i/>
        <sz val="7"/>
        <color indexed="8"/>
        <rFont val="Arial"/>
        <family val="2"/>
      </rPr>
      <t>Other compensation, Department of Defence, Correctional facilities, 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 Health service budget—no charge raised due to hospital decision</t>
    </r>
    <r>
      <rPr>
        <sz val="7"/>
        <color indexed="8"/>
        <rFont val="Arial"/>
        <family val="2"/>
      </rPr>
      <t xml:space="preserve"> (in private hospitals) and not reported.</t>
    </r>
  </si>
  <si>
    <r>
      <t>Discharged home</t>
    </r>
    <r>
      <rPr>
        <vertAlign val="superscript"/>
        <sz val="8"/>
        <color indexed="8"/>
        <rFont val="Arial"/>
        <family val="2"/>
      </rPr>
      <t>(a)</t>
    </r>
  </si>
  <si>
    <r>
      <t>Discharge/transfer to residential aged care service</t>
    </r>
    <r>
      <rPr>
        <vertAlign val="superscript"/>
        <sz val="8"/>
        <color indexed="8"/>
        <rFont val="Arial"/>
        <family val="2"/>
      </rPr>
      <t>(b)</t>
    </r>
  </si>
  <si>
    <r>
      <t>Discharge/transfer to other health care accommodation</t>
    </r>
    <r>
      <rPr>
        <vertAlign val="superscript"/>
        <sz val="8"/>
        <color indexed="8"/>
        <rFont val="Arial"/>
        <family val="2"/>
      </rPr>
      <t>(c)</t>
    </r>
  </si>
  <si>
    <r>
      <t>Total</t>
    </r>
    <r>
      <rPr>
        <vertAlign val="superscript"/>
        <sz val="8"/>
        <color indexed="8"/>
        <rFont val="Arial"/>
        <family val="2"/>
      </rPr>
      <t>(d)</t>
    </r>
  </si>
  <si>
    <r>
      <t xml:space="preserve"> (a)      Includes </t>
    </r>
    <r>
      <rPr>
        <i/>
        <sz val="7"/>
        <color indexed="8"/>
        <rFont val="Arial"/>
        <family val="2"/>
      </rPr>
      <t>Discharge to usual residence/own accommodation/welfare institution (including prisons, hostels and group homes providing primarily welfare services)</t>
    </r>
    <r>
      <rPr>
        <sz val="7"/>
        <color indexed="8"/>
        <rFont val="Arial"/>
        <family val="2"/>
      </rPr>
      <t>.</t>
    </r>
  </si>
  <si>
    <t>(b)      Unless this is the usual place of residence.</t>
  </si>
  <si>
    <t>(c)      Includes mothercraft hospitals, except in jurisdictions where mothercraft facilities are considered acute.</t>
  </si>
  <si>
    <t>(d)      The total includes records for which the mode of separation was not reported.</t>
  </si>
  <si>
    <t xml:space="preserve"> (a)       For Tasmania in 2009–10, urgency of admission was not reported for a large number of records. Therefore, the counts for both emergency and elective admissions involving surgery are likely to be underestimated.</t>
  </si>
  <si>
    <t>Table 6.26: Elective admissions involving surgery per 1,000 population, public and private hospitals, states and territories, 2013–14</t>
  </si>
  <si>
    <r>
      <t>Total</t>
    </r>
    <r>
      <rPr>
        <b/>
        <vertAlign val="superscript"/>
        <sz val="8"/>
        <color indexed="8"/>
        <rFont val="Arial"/>
        <family val="2"/>
      </rPr>
      <t>(a)</t>
    </r>
  </si>
  <si>
    <r>
      <t>Total</t>
    </r>
    <r>
      <rPr>
        <b/>
        <vertAlign val="superscript"/>
        <sz val="8"/>
        <color indexed="8"/>
        <rFont val="Arial"/>
        <family val="2"/>
      </rPr>
      <t>(b)</t>
    </r>
  </si>
  <si>
    <r>
      <t xml:space="preserve">(b)       The total includes records for which records for which </t>
    </r>
    <r>
      <rPr>
        <i/>
        <sz val="7"/>
        <color indexed="8"/>
        <rFont val="Arial"/>
        <family val="2"/>
      </rPr>
      <t>Socioeconomic status of area of usual residence</t>
    </r>
    <r>
      <rPr>
        <sz val="7"/>
        <color indexed="8"/>
        <rFont val="Arial"/>
        <family val="2"/>
      </rPr>
      <t xml:space="preserve"> was not recorded or not known.</t>
    </r>
  </si>
  <si>
    <r>
      <t xml:space="preserve">(a)       </t>
    </r>
    <r>
      <rPr>
        <i/>
        <sz val="7"/>
        <color indexed="8"/>
        <rFont val="Arial"/>
        <family val="2"/>
      </rPr>
      <t>New admission to hospital</t>
    </r>
    <r>
      <rPr>
        <sz val="7"/>
        <color indexed="8"/>
        <rFont val="Arial"/>
        <family val="2"/>
      </rPr>
      <t xml:space="preserve"> is equivalent to Other in the mode of admission definition. It refers to all planned and unplanned admissions except transfers from other hospitals and statistical admissions.</t>
    </r>
  </si>
  <si>
    <r>
      <t xml:space="preserve">(a)       The Major Diagnostic Categories </t>
    </r>
    <r>
      <rPr>
        <i/>
        <sz val="7"/>
        <color indexed="8"/>
        <rFont val="Arial"/>
        <family val="2"/>
      </rPr>
      <t>Mental diseases and disorders and Alcohol/drug use</t>
    </r>
    <r>
      <rPr>
        <sz val="7"/>
        <color indexed="8"/>
        <rFont val="Arial"/>
        <family val="2"/>
      </rPr>
      <t xml:space="preserve"> and </t>
    </r>
    <r>
      <rPr>
        <i/>
        <sz val="7"/>
        <color indexed="8"/>
        <rFont val="Arial"/>
        <family val="2"/>
      </rPr>
      <t>alcohol/drug induced organic mental disorders</t>
    </r>
    <r>
      <rPr>
        <sz val="7"/>
        <color indexed="8"/>
        <rFont val="Arial"/>
        <family val="2"/>
      </rPr>
      <t xml:space="preserve"> are not listed as there were no separations involving surgery for these MDCs.</t>
    </r>
  </si>
  <si>
    <r>
      <t>Error DRGs</t>
    </r>
    <r>
      <rPr>
        <vertAlign val="superscript"/>
        <sz val="8"/>
        <color indexed="8"/>
        <rFont val="Arial"/>
        <family val="2"/>
      </rPr>
      <t>(b)</t>
    </r>
  </si>
  <si>
    <t xml:space="preserve">CC—complications or comorbidities; CDE—common bile duct exploration; CSCC—catastrophic or severe complications or comorbidities; 
OR—operating room.
</t>
  </si>
  <si>
    <r>
      <t xml:space="preserve">(a)       A procedure was counted if it was an operating room procedure included in the definition of the AR-DRG as </t>
    </r>
    <r>
      <rPr>
        <i/>
        <sz val="7"/>
        <color indexed="8"/>
        <rFont val="Arial"/>
        <family val="2"/>
      </rPr>
      <t>Surgical</t>
    </r>
    <r>
      <rPr>
        <sz val="7"/>
        <color indexed="8"/>
        <rFont val="Arial"/>
        <family val="2"/>
      </rPr>
      <t xml:space="preserve">. </t>
    </r>
  </si>
  <si>
    <t xml:space="preserve">(b)       A procedure is counted once for the group if it has at least one procedure reported within the group. As more than one procedure can be reported for each separation, the data are not additive and therefore the totals in the tables may not equal the sum of counts in the rows. </t>
  </si>
  <si>
    <r>
      <t xml:space="preserve">(a)       A procedure was counted if it was an operating room procedure included in the definition of the AR-DRG as </t>
    </r>
    <r>
      <rPr>
        <i/>
        <sz val="7"/>
        <color indexed="8"/>
        <rFont val="Arial"/>
        <family val="2"/>
      </rPr>
      <t>Surgical</t>
    </r>
    <r>
      <rPr>
        <sz val="7"/>
        <color indexed="8"/>
        <rFont val="Arial"/>
        <family val="2"/>
      </rPr>
      <t>. For separations for which more than one operating room procedure was reported, the separation was counted against the first surgical procedure reported.</t>
    </r>
  </si>
  <si>
    <r>
      <t xml:space="preserve"> (a)       Public patients includes separations with a funding source of </t>
    </r>
    <r>
      <rPr>
        <i/>
        <sz val="7"/>
        <color indexed="8"/>
        <rFont val="Arial"/>
        <family val="2"/>
      </rPr>
      <t>Health service budget, 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t>
    </r>
    <r>
      <rPr>
        <sz val="7"/>
        <color indexed="8"/>
        <rFont val="Arial"/>
        <family val="2"/>
      </rPr>
      <t xml:space="preserve"> (in public hospitals).</t>
    </r>
  </si>
  <si>
    <r>
      <t xml:space="preserve"> (a)      Includes </t>
    </r>
    <r>
      <rPr>
        <i/>
        <sz val="7"/>
        <color indexed="8"/>
        <rFont val="Arial"/>
        <family val="2"/>
      </rPr>
      <t>Discharge to usual residence/own accommodation/welfare institution (including prisons, hostels and group homes providing primarily welfare services).</t>
    </r>
  </si>
  <si>
    <t xml:space="preserve">(b)      Unless this is the usual place of residence. </t>
  </si>
  <si>
    <t xml:space="preserve">Notes: </t>
  </si>
  <si>
    <t xml:space="preserve">1.       Some indicator procedures are not shown due to small numbers of admissions for Indigenous Australians.  </t>
  </si>
  <si>
    <t xml:space="preserve">2.      See boxes 1.1, 1.2 and appendixes A and B for notes on definitions and data limitations. </t>
  </si>
  <si>
    <t>Table 6.44: Waiting time statistics for admissions from waiting lists for elective surgery, for selected principal diagnoses for cancer, public hospitals, 2013–14</t>
  </si>
  <si>
    <r>
      <t>Table 6.5: Procedures</t>
    </r>
    <r>
      <rPr>
        <vertAlign val="superscript"/>
        <sz val="10"/>
        <color indexed="8"/>
        <rFont val="Book Antiqua"/>
        <family val="1"/>
      </rPr>
      <t>(a)</t>
    </r>
    <r>
      <rPr>
        <b/>
        <sz val="10"/>
        <color indexed="8"/>
        <rFont val="Book Antiqua"/>
        <family val="1"/>
      </rPr>
      <t xml:space="preserve"> reported for overnight acute separations by ACHI chapter, public hospitals, states and territories, 2013–14</t>
    </r>
  </si>
  <si>
    <r>
      <t>Table 6.10: Rates of service: selected hospital procedures</t>
    </r>
    <r>
      <rPr>
        <vertAlign val="superscript"/>
        <sz val="10"/>
        <color indexed="8"/>
        <rFont val="Book Antiqua"/>
        <family val="1"/>
      </rPr>
      <t>(a)</t>
    </r>
    <r>
      <rPr>
        <b/>
        <sz val="10"/>
        <color indexed="8"/>
        <rFont val="Book Antiqua"/>
        <family val="1"/>
      </rPr>
      <t xml:space="preserve">, all hospitals, 2013–14     </t>
    </r>
  </si>
  <si>
    <r>
      <t>Table 6.1: Separations</t>
    </r>
    <r>
      <rPr>
        <vertAlign val="superscript"/>
        <sz val="10"/>
        <color indexed="8"/>
        <rFont val="Book Antiqua"/>
        <family val="1"/>
      </rPr>
      <t>(a)</t>
    </r>
    <r>
      <rPr>
        <b/>
        <sz val="10"/>
        <color indexed="8"/>
        <rFont val="Book Antiqua"/>
        <family val="1"/>
      </rPr>
      <t>, by procedure in ACHI chapters, public and private hospitals, 2013–14</t>
    </r>
  </si>
  <si>
    <r>
      <t>(a)</t>
    </r>
    <r>
      <rPr>
        <sz val="7"/>
        <color indexed="8"/>
        <rFont val="Times New Roman"/>
        <family val="1"/>
      </rPr>
      <t xml:space="preserve">     </t>
    </r>
    <r>
      <rPr>
        <sz val="7"/>
        <color indexed="8"/>
        <rFont val="Arial"/>
        <family val="2"/>
      </rPr>
      <t>These are counts of ACHI procedure codes. It is possible that a single procedure code may represent multiple procedures or that a specific procedure may require the reporting of more than one code. Therefore the number of procedure codes reported does not necessarily equal the number of separate procedures performed.</t>
    </r>
  </si>
  <si>
    <t>Proportion of cataract surgeries undertaken as same-day separations(%)</t>
  </si>
  <si>
    <t>N07Z</t>
  </si>
  <si>
    <t>J08B</t>
  </si>
  <si>
    <t>Lens procedures</t>
  </si>
  <si>
    <t>Other skin, subcutaneous tissue and breast procedures</t>
  </si>
  <si>
    <t>Other Knee procedures</t>
  </si>
  <si>
    <t>Other uterine and adnexa procedures for non-malignancy</t>
  </si>
  <si>
    <t>Retinal procedures</t>
  </si>
  <si>
    <t>Hernia procedures without CC</t>
  </si>
  <si>
    <t>Abortion with OR procedure</t>
  </si>
  <si>
    <t>Anal and stomal procedures</t>
  </si>
  <si>
    <t>Other skin graft and/or debridement procedures without CC</t>
  </si>
  <si>
    <t>Tonsillectomy and/or adenoidectomy</t>
  </si>
  <si>
    <t>Hand procedures</t>
  </si>
  <si>
    <t>Other Shoulder procedures</t>
  </si>
  <si>
    <t>Diagnostic curettage or diagnostic hysteroscopy</t>
  </si>
  <si>
    <t>Skin, subcutaneous tissue and breast plastic OR procedures</t>
  </si>
  <si>
    <t>Knee replacement without catastrophic or severe CC</t>
  </si>
  <si>
    <t>Laparoscopic cholecystectomy without closed CDE without CSCC</t>
  </si>
  <si>
    <t>Conisation, vagina, cervix and vulva procedures</t>
  </si>
  <si>
    <t>Carpal tunnel release</t>
  </si>
  <si>
    <t>Other female reproductive system OR procedures</t>
  </si>
  <si>
    <t>Hip replacement without catastrophic CC</t>
  </si>
  <si>
    <r>
      <t>Discharged home</t>
    </r>
    <r>
      <rPr>
        <vertAlign val="superscript"/>
        <sz val="8"/>
        <color indexed="8"/>
        <rFont val="Arial"/>
        <family val="2"/>
      </rPr>
      <t>(a)</t>
    </r>
    <r>
      <rPr>
        <sz val="8"/>
        <color indexed="8"/>
        <rFont val="Arial"/>
        <family val="2"/>
      </rPr>
      <t xml:space="preserve"> </t>
    </r>
  </si>
  <si>
    <r>
      <t>Table 6.28: Separations per 1,000 population</t>
    </r>
    <r>
      <rPr>
        <b/>
        <sz val="10"/>
        <color indexed="8"/>
        <rFont val="Book Antiqua"/>
        <family val="1"/>
      </rPr>
      <t xml:space="preserve"> for admissions from public hospital elective surgery waiting lists, by indicator procedure and remoteness area of usual residence, public hospitals, 2013–14</t>
    </r>
  </si>
  <si>
    <r>
      <t xml:space="preserve">(a)       The total includes records for which </t>
    </r>
    <r>
      <rPr>
        <i/>
        <sz val="7"/>
        <color indexed="8"/>
        <rFont val="Arial"/>
        <family val="2"/>
      </rPr>
      <t>Remoteness area</t>
    </r>
    <r>
      <rPr>
        <sz val="7"/>
        <color indexed="8"/>
        <rFont val="Arial"/>
        <family val="2"/>
      </rPr>
      <t xml:space="preserve"> was not recorded or not known</t>
    </r>
  </si>
  <si>
    <r>
      <t>Total</t>
    </r>
    <r>
      <rPr>
        <vertAlign val="superscript"/>
        <sz val="8"/>
        <color indexed="8"/>
        <rFont val="Arial"/>
        <family val="2"/>
      </rPr>
      <t>(a)</t>
    </r>
  </si>
  <si>
    <t>(a)       Median waiting times are not published where there are fewer than 100 separations in a remoteness area for the indicator procedure.</t>
  </si>
  <si>
    <r>
      <t>Table 6.41: Median waiting time (days)</t>
    </r>
    <r>
      <rPr>
        <b/>
        <sz val="10"/>
        <color indexed="8"/>
        <rFont val="Book Antiqua"/>
        <family val="1"/>
      </rPr>
      <t xml:space="preserve"> to admission for elective surgery by indicator procedure and remoteness area of usual residence, public hospitals, 2013–14</t>
    </r>
  </si>
  <si>
    <r>
      <t>Remoteness area of residence</t>
    </r>
    <r>
      <rPr>
        <vertAlign val="superscript"/>
        <sz val="8"/>
        <color indexed="8"/>
        <rFont val="Arial"/>
        <family val="2"/>
      </rPr>
      <t>(a)</t>
    </r>
  </si>
  <si>
    <t xml:space="preserve">Other 
principal diagnosis
</t>
  </si>
  <si>
    <r>
      <t>Cancer-related 
principal 
diagnosis</t>
    </r>
    <r>
      <rPr>
        <vertAlign val="superscript"/>
        <sz val="8"/>
        <color indexed="8"/>
        <rFont val="Arial"/>
        <family val="2"/>
      </rPr>
      <t>(a)</t>
    </r>
    <r>
      <rPr>
        <b/>
        <sz val="8"/>
        <color indexed="8"/>
        <rFont val="Arial"/>
        <family val="2"/>
      </rPr>
      <t xml:space="preserve">
</t>
    </r>
  </si>
  <si>
    <t>(a)       Median waiting times are not published where there are fewer than 100 separations.</t>
  </si>
  <si>
    <t>Chapter 6: What procedures were performed?</t>
  </si>
  <si>
    <t xml:space="preserve">Admitted patient care 2013–14: Australian hospital statistics </t>
  </si>
  <si>
    <t>Release date: 19 March 2015</t>
  </si>
  <si>
    <t xml:space="preserve"> Table 6.2: Procedures reported for same-day acute separations, by ACHI chapter, public hospitals, state and territories, 2013–14</t>
  </si>
  <si>
    <t>Table 6.3: Procedures reported for same-day acute separations, by ACHI chapter, private hospitals, state and territories, 2013–14</t>
  </si>
  <si>
    <t>Table 6.4: Procedures reported for the 20 most common ACHI procedure blocks for same-day acute separations, public and private hospitals, 2013–14</t>
  </si>
  <si>
    <t>Table 6.5: Procedures reported for overnight acute separations by ACHI chapter, public hospitals, states and territories, 2013–14</t>
  </si>
  <si>
    <t>Table 6.6: Procedures reported for overnight acute separations by ACHI chapter, private hospitals, states and territories, 2013–14</t>
  </si>
  <si>
    <t>Table 6.7: Procedures reported for the 20 most common ACHI procedure blocks for overnight acute separations, public and private hospitals, 2013–14</t>
  </si>
  <si>
    <t>Table 6.8: Proportion of cataract surgeries undertaken as same-day separations, all hospitals, states and territories (2013–14) and OECD statistics (2011)</t>
  </si>
  <si>
    <t xml:space="preserve">Table 6.10: Rates of service: selected hospital procedures, all hospitals, 2013–14     </t>
  </si>
  <si>
    <t>Table 6.11: Rates of service: selected hospital procedures and other selected statistics, all hospitals, states and territories, 2013–14</t>
  </si>
  <si>
    <t>Table 6.18: Emergency admissions involving surgery, by Major Diagnostic Category, AR-DRG version 7.0, public and private hospitals, 2013–14</t>
  </si>
  <si>
    <t>Table 6.20: Procedures reported for emergency admissions involving surgery by ACHI chapter, public and private hospitals, 2013–14</t>
  </si>
  <si>
    <t>Table 6.21: Procedures reported for the 20 most common ACHI procedure blocks for emergency admissions involving surgery, public and private hospitals, 2013–14</t>
  </si>
  <si>
    <t>Table 6.28: Separations per 1,000 population for admissions from public hospital elective surgery waiting lists, by indicator procedure and remoteness area of usual residence, public hospitals, 2013–14</t>
  </si>
  <si>
    <t>Table 6.33: Elective admissions involving surgery, by Major Diagnostic Category, AR-DRG version 7.0, public and private hospitals, 2013–14</t>
  </si>
  <si>
    <t>Age group</t>
  </si>
  <si>
    <t>Males</t>
  </si>
  <si>
    <t>Females</t>
  </si>
  <si>
    <t>0–4</t>
  </si>
  <si>
    <t>5–9</t>
  </si>
  <si>
    <t>10–14</t>
  </si>
  <si>
    <t>15–19</t>
  </si>
  <si>
    <t>20–24</t>
  </si>
  <si>
    <t>25–29</t>
  </si>
  <si>
    <t>30–34</t>
  </si>
  <si>
    <t>35–39</t>
  </si>
  <si>
    <t>40–44</t>
  </si>
  <si>
    <t>45–49</t>
  </si>
  <si>
    <t>50–54</t>
  </si>
  <si>
    <t>55–59</t>
  </si>
  <si>
    <t>60–64</t>
  </si>
  <si>
    <t>65–69</t>
  </si>
  <si>
    <t>70–74</t>
  </si>
  <si>
    <t>75–79</t>
  </si>
  <si>
    <t>80–84</t>
  </si>
  <si>
    <t>85+</t>
  </si>
  <si>
    <t>Emergency admissions involving surgery, by sex and age group, all hospitals, 2013–14</t>
  </si>
  <si>
    <t>Age Group</t>
  </si>
  <si>
    <t>Elective admissions involving surgery, by sex and age group, all hospitals, 2013–14</t>
  </si>
  <si>
    <t>Standardised separation rate ratios for elective surgery by indicator procedure and Indigenous status, public hospitals, 2013–14</t>
  </si>
  <si>
    <t>Rate ratio (SSR) (Indigenous/Other Australians)</t>
  </si>
  <si>
    <t>Table 6.36: Procedures reported for the 20 most common ACHI procedure blocks for elective admissions involving surgery, public and private hospitals, 2013–14</t>
  </si>
  <si>
    <t>Table 6.35: Procedures reported for elective admissions involving surgery by ACHI chapter, public and private hospitals, 2013–14</t>
  </si>
  <si>
    <t>Table 6.29: Separations per 1,000 population for admissions from public hospital elective surgery waiting lists, by indicator procedure and socioeconomic status of area of usual residence, public hospitals, 2013–14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</si>
</sst>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00_);_(* \(#,##0.00\);_(* &quot;-&quot;??_);_(@_)"/>
    <numFmt numFmtId="170" formatCode="_(* #,##0_);_(* \(#,##0\);_(* &quot;-&quot;??_);_(@_)"/>
  </numFmts>
  <fonts count="67">
    <font>
      <sz val="11"/>
      <color theme="1"/>
      <name val="Calibri"/>
      <family val="2"/>
    </font>
    <font>
      <sz val="11"/>
      <color indexed="8"/>
      <name val="Calibri"/>
      <family val="2"/>
    </font>
    <font>
      <b/>
      <sz val="10"/>
      <color indexed="8"/>
      <name val="Book Antiqua"/>
      <family val="1"/>
    </font>
    <font>
      <b/>
      <sz val="8"/>
      <color indexed="8"/>
      <name val="Arial"/>
      <family val="2"/>
    </font>
    <font>
      <sz val="8"/>
      <color indexed="8"/>
      <name val="Arial"/>
      <family val="2"/>
    </font>
    <font>
      <sz val="7"/>
      <color indexed="8"/>
      <name val="Arial"/>
      <family val="2"/>
    </font>
    <font>
      <i/>
      <sz val="7"/>
      <color indexed="8"/>
      <name val="Arial"/>
      <family val="2"/>
    </font>
    <font>
      <vertAlign val="superscript"/>
      <sz val="8"/>
      <color indexed="8"/>
      <name val="Arial"/>
      <family val="2"/>
    </font>
    <font>
      <sz val="7"/>
      <color indexed="8"/>
      <name val="Times New Roman"/>
      <family val="1"/>
    </font>
    <font>
      <sz val="7"/>
      <name val="Arial"/>
      <family val="2"/>
    </font>
    <font>
      <b/>
      <vertAlign val="superscript"/>
      <sz val="8"/>
      <color indexed="8"/>
      <name val="Arial"/>
      <family val="2"/>
    </font>
    <font>
      <vertAlign val="superscript"/>
      <sz val="10"/>
      <color indexed="8"/>
      <name val="Book Antiqua"/>
      <family val="1"/>
    </font>
    <font>
      <b/>
      <vertAlign val="superscript"/>
      <sz val="10"/>
      <color indexed="8"/>
      <name val="Book Antiqua"/>
      <family val="1"/>
    </font>
    <font>
      <b/>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b/>
      <sz val="12"/>
      <color indexed="8"/>
      <name val="Arial"/>
      <family val="2"/>
    </font>
    <font>
      <b/>
      <sz val="9"/>
      <color indexed="8"/>
      <name val="Book Antiqua"/>
      <family val="1"/>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i/>
      <sz val="7"/>
      <color theme="1"/>
      <name val="Arial"/>
      <family val="2"/>
    </font>
    <font>
      <b/>
      <sz val="8"/>
      <color theme="1"/>
      <name val="Arial"/>
      <family val="2"/>
    </font>
    <font>
      <sz val="8"/>
      <color theme="1"/>
      <name val="Arial"/>
      <family val="2"/>
    </font>
    <font>
      <i/>
      <sz val="8"/>
      <color rgb="FF000000"/>
      <name val="Arial"/>
      <family val="2"/>
    </font>
    <font>
      <sz val="7"/>
      <color theme="1"/>
      <name val="Arial"/>
      <family val="2"/>
    </font>
    <font>
      <b/>
      <sz val="12"/>
      <color theme="1"/>
      <name val="Arial"/>
      <family val="2"/>
    </font>
    <font>
      <b/>
      <sz val="10"/>
      <color theme="1"/>
      <name val="Book Antiqua"/>
      <family val="1"/>
    </font>
    <font>
      <sz val="7"/>
      <color rgb="FF000000"/>
      <name val="Arial"/>
      <family val="2"/>
    </font>
    <font>
      <b/>
      <sz val="9"/>
      <color theme="1"/>
      <name val="Book Antiqua"/>
      <family val="1"/>
    </font>
    <font>
      <b/>
      <i/>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medium">
        <color rgb="FF000000"/>
      </bottom>
    </border>
    <border>
      <left/>
      <right/>
      <top/>
      <bottom style="medium">
        <color rgb="FF000000"/>
      </bottom>
    </border>
    <border>
      <left/>
      <right/>
      <top style="medium">
        <color rgb="FF000000"/>
      </top>
      <bottom/>
    </border>
    <border>
      <left/>
      <right/>
      <top style="medium">
        <color theme="1"/>
      </top>
      <bottom/>
    </border>
    <border>
      <left/>
      <right/>
      <top/>
      <bottom style="thin">
        <color theme="1"/>
      </bottom>
    </border>
    <border>
      <left/>
      <right/>
      <top/>
      <bottom style="medium">
        <color theme="1"/>
      </bottom>
    </border>
    <border>
      <left style="thin">
        <color theme="1"/>
      </left>
      <right style="thin">
        <color theme="1"/>
      </right>
      <top style="thin">
        <color theme="1"/>
      </top>
      <bottom/>
    </border>
    <border>
      <left style="thin">
        <color theme="1"/>
      </left>
      <right style="thin">
        <color theme="1"/>
      </right>
      <top/>
      <bottom/>
    </border>
    <border>
      <left style="thin">
        <color theme="1"/>
      </left>
      <right style="thin">
        <color theme="1"/>
      </right>
      <top/>
      <bottom style="thin">
        <color theme="1"/>
      </bottom>
    </border>
    <border>
      <left/>
      <right/>
      <top style="thin"/>
      <bottom style="medium">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color theme="1"/>
      </top>
      <bottom style="thin">
        <color theme="1"/>
      </bottom>
    </border>
    <border>
      <left/>
      <right/>
      <top style="thin">
        <color theme="1"/>
      </top>
      <bottom style="medium">
        <color rgb="FF000000"/>
      </bottom>
    </border>
    <border>
      <left/>
      <right/>
      <top style="thin">
        <color theme="1"/>
      </top>
      <bottom style="medium">
        <color theme="1"/>
      </bottom>
    </border>
    <border>
      <left/>
      <right/>
      <top style="medium">
        <color rgb="FF000000"/>
      </top>
      <bottom style="medium">
        <color theme="1"/>
      </bottom>
    </border>
    <border>
      <left/>
      <right/>
      <top style="medium">
        <color rgb="FF000000"/>
      </top>
      <bottom style="medium"/>
    </border>
    <border>
      <left/>
      <right/>
      <top/>
      <bottom style="medium"/>
    </border>
    <border>
      <left>
        <color indexed="63"/>
      </left>
      <right>
        <color indexed="63"/>
      </right>
      <top style="medium"/>
      <bottom style="medium"/>
    </border>
    <border>
      <left/>
      <right/>
      <top style="medium"/>
      <bottom/>
    </border>
    <border>
      <left/>
      <right/>
      <top/>
      <bottom style="thin"/>
    </border>
    <border>
      <left/>
      <right/>
      <top style="medium">
        <color theme="1"/>
      </top>
      <bottom style="thin">
        <color theme="1"/>
      </bottom>
    </border>
    <border>
      <left/>
      <right/>
      <top style="medium">
        <color rgb="FF000000"/>
      </top>
      <bottom style="thin"/>
    </border>
    <border>
      <left/>
      <right/>
      <top style="medium">
        <color rgb="FF000000"/>
      </top>
      <bottom style="thin">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2">
    <xf numFmtId="0" fontId="0" fillId="0" borderId="0" xfId="0" applyFont="1" applyAlignment="1">
      <alignment/>
    </xf>
    <xf numFmtId="0" fontId="55" fillId="33" borderId="10" xfId="0" applyFont="1" applyFill="1" applyBorder="1" applyAlignment="1">
      <alignment vertical="center" wrapText="1"/>
    </xf>
    <xf numFmtId="0" fontId="55" fillId="33" borderId="10" xfId="0" applyFont="1" applyFill="1" applyBorder="1" applyAlignment="1">
      <alignment horizontal="right" vertical="center" wrapText="1"/>
    </xf>
    <xf numFmtId="0" fontId="56" fillId="33" borderId="0" xfId="0" applyFont="1" applyFill="1" applyAlignment="1">
      <alignment vertical="center" wrapText="1"/>
    </xf>
    <xf numFmtId="3" fontId="56" fillId="33" borderId="0" xfId="0" applyNumberFormat="1" applyFont="1" applyFill="1" applyAlignment="1">
      <alignment horizontal="right" vertical="center" wrapText="1"/>
    </xf>
    <xf numFmtId="0" fontId="55" fillId="33" borderId="11" xfId="0" applyFont="1" applyFill="1" applyBorder="1" applyAlignment="1">
      <alignment vertical="center" wrapText="1"/>
    </xf>
    <xf numFmtId="3" fontId="55" fillId="33" borderId="11" xfId="0" applyNumberFormat="1" applyFont="1" applyFill="1" applyBorder="1" applyAlignment="1">
      <alignment horizontal="right" vertical="center" wrapText="1"/>
    </xf>
    <xf numFmtId="0" fontId="57" fillId="0" borderId="0" xfId="0" applyFont="1" applyAlignment="1">
      <alignment vertical="center"/>
    </xf>
    <xf numFmtId="0" fontId="56" fillId="33" borderId="0" xfId="0" applyFont="1" applyFill="1" applyAlignment="1">
      <alignment horizontal="right" vertical="center" wrapText="1"/>
    </xf>
    <xf numFmtId="0" fontId="55" fillId="33" borderId="11" xfId="0" applyFont="1" applyFill="1" applyBorder="1" applyAlignment="1">
      <alignment horizontal="right" vertical="center" wrapText="1"/>
    </xf>
    <xf numFmtId="0" fontId="55" fillId="33" borderId="10" xfId="0" applyFont="1" applyFill="1" applyBorder="1" applyAlignment="1">
      <alignment horizontal="left" vertical="center" wrapText="1"/>
    </xf>
    <xf numFmtId="0" fontId="56" fillId="33" borderId="0" xfId="0" applyFont="1" applyFill="1" applyAlignment="1">
      <alignment horizontal="left" vertical="center" wrapText="1"/>
    </xf>
    <xf numFmtId="0" fontId="0" fillId="0" borderId="0" xfId="0" applyAlignment="1">
      <alignment horizontal="left"/>
    </xf>
    <xf numFmtId="0" fontId="55" fillId="33" borderId="11"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5" fillId="33" borderId="0" xfId="0" applyFont="1" applyFill="1" applyAlignment="1">
      <alignment vertical="center" wrapText="1"/>
    </xf>
    <xf numFmtId="0" fontId="55" fillId="33" borderId="0" xfId="0" applyFont="1" applyFill="1" applyAlignment="1">
      <alignment horizontal="right" vertical="center" wrapText="1"/>
    </xf>
    <xf numFmtId="0" fontId="58" fillId="33" borderId="0" xfId="0" applyFont="1" applyFill="1" applyAlignment="1">
      <alignment vertical="center" wrapText="1"/>
    </xf>
    <xf numFmtId="0" fontId="58" fillId="33" borderId="0" xfId="0" applyFont="1" applyFill="1" applyAlignment="1">
      <alignment horizontal="right" vertical="center" wrapText="1"/>
    </xf>
    <xf numFmtId="0" fontId="59" fillId="33" borderId="0" xfId="0" applyFont="1" applyFill="1" applyAlignment="1">
      <alignment vertical="center" wrapText="1"/>
    </xf>
    <xf numFmtId="0" fontId="59" fillId="33" borderId="11" xfId="0" applyFont="1" applyFill="1" applyBorder="1" applyAlignment="1">
      <alignment vertical="center" wrapText="1"/>
    </xf>
    <xf numFmtId="0" fontId="56" fillId="33" borderId="11" xfId="0" applyFont="1" applyFill="1" applyBorder="1" applyAlignment="1">
      <alignment horizontal="right" vertical="center" wrapText="1"/>
    </xf>
    <xf numFmtId="0" fontId="59" fillId="33" borderId="0" xfId="0" applyFont="1" applyFill="1" applyAlignment="1">
      <alignment horizontal="right" vertical="center" wrapText="1"/>
    </xf>
    <xf numFmtId="0" fontId="59" fillId="33" borderId="11" xfId="0" applyFont="1" applyFill="1" applyBorder="1" applyAlignment="1">
      <alignment horizontal="right" vertical="center" wrapText="1"/>
    </xf>
    <xf numFmtId="0" fontId="56" fillId="33" borderId="0" xfId="0" applyFont="1" applyFill="1" applyAlignment="1">
      <alignment horizontal="left" vertical="center" wrapText="1" indent="1"/>
    </xf>
    <xf numFmtId="0" fontId="55" fillId="33" borderId="12" xfId="0" applyFont="1" applyFill="1" applyBorder="1" applyAlignment="1">
      <alignment horizontal="center" vertical="center" wrapText="1"/>
    </xf>
    <xf numFmtId="0" fontId="55" fillId="33" borderId="12" xfId="0" applyFont="1" applyFill="1" applyBorder="1" applyAlignment="1">
      <alignment horizontal="right" vertical="center" wrapText="1"/>
    </xf>
    <xf numFmtId="0" fontId="60" fillId="33" borderId="0" xfId="0" applyFont="1" applyFill="1" applyAlignment="1">
      <alignment horizontal="left" vertical="center" wrapText="1" indent="1"/>
    </xf>
    <xf numFmtId="3" fontId="60" fillId="33" borderId="0" xfId="0" applyNumberFormat="1" applyFont="1" applyFill="1" applyAlignment="1">
      <alignment horizontal="right" vertical="center" wrapText="1"/>
    </xf>
    <xf numFmtId="0" fontId="60" fillId="33" borderId="0" xfId="0" applyFont="1" applyFill="1" applyAlignment="1">
      <alignment horizontal="right" vertical="center" wrapText="1"/>
    </xf>
    <xf numFmtId="3" fontId="55" fillId="33" borderId="0" xfId="0" applyNumberFormat="1" applyFont="1" applyFill="1" applyAlignment="1">
      <alignment horizontal="right" vertical="center" wrapText="1"/>
    </xf>
    <xf numFmtId="164" fontId="56" fillId="33" borderId="0" xfId="0" applyNumberFormat="1" applyFont="1" applyFill="1" applyAlignment="1">
      <alignment horizontal="right" vertical="center" wrapText="1"/>
    </xf>
    <xf numFmtId="3" fontId="56" fillId="33" borderId="0" xfId="0" applyNumberFormat="1" applyFont="1" applyFill="1" applyAlignment="1">
      <alignment vertical="center" wrapText="1"/>
    </xf>
    <xf numFmtId="3" fontId="55" fillId="33" borderId="0" xfId="0" applyNumberFormat="1" applyFont="1" applyFill="1" applyAlignment="1">
      <alignment vertical="center" wrapText="1"/>
    </xf>
    <xf numFmtId="0" fontId="56" fillId="33" borderId="12" xfId="0" applyFont="1" applyFill="1" applyBorder="1" applyAlignment="1">
      <alignment horizontal="center" vertical="center" wrapText="1"/>
    </xf>
    <xf numFmtId="0" fontId="56" fillId="33" borderId="11" xfId="0" applyFont="1" applyFill="1" applyBorder="1" applyAlignment="1">
      <alignment vertical="center" wrapText="1"/>
    </xf>
    <xf numFmtId="0" fontId="56" fillId="33" borderId="10" xfId="0" applyFont="1" applyFill="1" applyBorder="1" applyAlignment="1">
      <alignment vertical="center" wrapText="1"/>
    </xf>
    <xf numFmtId="0" fontId="56" fillId="33" borderId="10" xfId="0" applyFont="1" applyFill="1" applyBorder="1" applyAlignment="1">
      <alignment horizontal="center" vertical="center" wrapText="1"/>
    </xf>
    <xf numFmtId="164" fontId="55" fillId="33" borderId="11" xfId="0" applyNumberFormat="1" applyFont="1" applyFill="1" applyBorder="1" applyAlignment="1">
      <alignment horizontal="right" vertical="center" wrapText="1"/>
    </xf>
    <xf numFmtId="0" fontId="0" fillId="34" borderId="0" xfId="0" applyFill="1" applyAlignment="1">
      <alignment/>
    </xf>
    <xf numFmtId="0" fontId="47" fillId="0" borderId="0" xfId="53" applyAlignment="1">
      <alignment/>
    </xf>
    <xf numFmtId="0" fontId="61" fillId="0" borderId="0" xfId="0" applyFont="1" applyAlignment="1">
      <alignment horizontal="left" vertical="center"/>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6" fillId="33" borderId="0" xfId="0" applyFont="1" applyFill="1" applyBorder="1" applyAlignment="1">
      <alignment vertical="center" wrapText="1"/>
    </xf>
    <xf numFmtId="3" fontId="56" fillId="33" borderId="0" xfId="0" applyNumberFormat="1" applyFont="1" applyFill="1" applyBorder="1" applyAlignment="1">
      <alignment horizontal="right" vertical="center" wrapText="1"/>
    </xf>
    <xf numFmtId="0" fontId="56" fillId="33" borderId="0" xfId="0" applyFont="1" applyFill="1" applyBorder="1" applyAlignment="1">
      <alignment horizontal="right" vertical="center" wrapText="1"/>
    </xf>
    <xf numFmtId="0" fontId="55" fillId="33" borderId="13" xfId="0" applyFont="1" applyFill="1" applyBorder="1" applyAlignment="1">
      <alignment horizontal="center" vertical="center" wrapText="1"/>
    </xf>
    <xf numFmtId="3" fontId="55" fillId="33" borderId="15" xfId="0" applyNumberFormat="1" applyFont="1" applyFill="1" applyBorder="1" applyAlignment="1">
      <alignment horizontal="right" vertical="center" wrapText="1"/>
    </xf>
    <xf numFmtId="0" fontId="55" fillId="33" borderId="15" xfId="0" applyFont="1" applyFill="1" applyBorder="1" applyAlignment="1">
      <alignment horizontal="right" vertical="center" wrapText="1"/>
    </xf>
    <xf numFmtId="0" fontId="0" fillId="0" borderId="0" xfId="0" applyBorder="1" applyAlignment="1">
      <alignment/>
    </xf>
    <xf numFmtId="0" fontId="55" fillId="33" borderId="15" xfId="0" applyFont="1" applyFill="1" applyBorder="1" applyAlignment="1">
      <alignment vertical="center" wrapText="1"/>
    </xf>
    <xf numFmtId="164" fontId="56" fillId="33" borderId="0" xfId="0" applyNumberFormat="1" applyFont="1" applyFill="1" applyBorder="1" applyAlignment="1">
      <alignment horizontal="right" vertical="center" wrapText="1"/>
    </xf>
    <xf numFmtId="164" fontId="55" fillId="33" borderId="15" xfId="0" applyNumberFormat="1" applyFont="1" applyFill="1" applyBorder="1" applyAlignment="1">
      <alignment horizontal="right" vertical="center" wrapText="1"/>
    </xf>
    <xf numFmtId="0" fontId="55" fillId="33" borderId="11" xfId="0" applyFont="1" applyFill="1" applyBorder="1" applyAlignment="1">
      <alignment horizontal="right" wrapText="1"/>
    </xf>
    <xf numFmtId="0" fontId="55" fillId="33" borderId="10" xfId="0" applyFont="1" applyFill="1" applyBorder="1" applyAlignment="1">
      <alignment horizontal="right" wrapText="1"/>
    </xf>
    <xf numFmtId="0" fontId="56" fillId="33" borderId="12" xfId="0" applyFont="1" applyFill="1" applyBorder="1" applyAlignment="1">
      <alignment vertical="center" wrapText="1"/>
    </xf>
    <xf numFmtId="0" fontId="55" fillId="33" borderId="13" xfId="0" applyFont="1" applyFill="1" applyBorder="1" applyAlignment="1">
      <alignment horizontal="right" vertical="center" wrapText="1"/>
    </xf>
    <xf numFmtId="0" fontId="62" fillId="34" borderId="16" xfId="0" applyFont="1" applyFill="1" applyBorder="1" applyAlignment="1">
      <alignment/>
    </xf>
    <xf numFmtId="0" fontId="62" fillId="34" borderId="17" xfId="0" applyFont="1" applyFill="1" applyBorder="1" applyAlignment="1">
      <alignment/>
    </xf>
    <xf numFmtId="0" fontId="0" fillId="34" borderId="17" xfId="0" applyFill="1" applyBorder="1" applyAlignment="1">
      <alignment/>
    </xf>
    <xf numFmtId="0" fontId="47" fillId="34" borderId="17" xfId="53" applyFill="1" applyBorder="1" applyAlignment="1">
      <alignment vertical="center"/>
    </xf>
    <xf numFmtId="0" fontId="47" fillId="0" borderId="17" xfId="53" applyBorder="1" applyAlignment="1">
      <alignment/>
    </xf>
    <xf numFmtId="0" fontId="63" fillId="34" borderId="17" xfId="0" applyFont="1" applyFill="1" applyBorder="1" applyAlignment="1">
      <alignment vertical="center"/>
    </xf>
    <xf numFmtId="0" fontId="0" fillId="34" borderId="18" xfId="0" applyFill="1" applyBorder="1" applyAlignment="1">
      <alignment/>
    </xf>
    <xf numFmtId="0" fontId="56" fillId="34" borderId="0" xfId="0" applyFont="1" applyFill="1" applyAlignment="1">
      <alignment horizontal="right" vertical="center" wrapText="1"/>
    </xf>
    <xf numFmtId="164" fontId="60" fillId="33" borderId="0" xfId="0" applyNumberFormat="1" applyFont="1" applyFill="1" applyAlignment="1">
      <alignment horizontal="right" vertical="center" wrapText="1"/>
    </xf>
    <xf numFmtId="0" fontId="55" fillId="33" borderId="0" xfId="0" applyFont="1" applyFill="1" applyAlignment="1">
      <alignment horizontal="right" wrapText="1"/>
    </xf>
    <xf numFmtId="0" fontId="55" fillId="33" borderId="19" xfId="0" applyFont="1" applyFill="1" applyBorder="1" applyAlignment="1">
      <alignment horizontal="righ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7" fillId="0" borderId="0" xfId="0" applyFont="1" applyBorder="1" applyAlignment="1">
      <alignment vertical="center"/>
    </xf>
    <xf numFmtId="0" fontId="0" fillId="0" borderId="25" xfId="0" applyBorder="1" applyAlignment="1">
      <alignment/>
    </xf>
    <xf numFmtId="0" fontId="0" fillId="0" borderId="26" xfId="0" applyBorder="1" applyAlignment="1">
      <alignment/>
    </xf>
    <xf numFmtId="0" fontId="55" fillId="33" borderId="10" xfId="0" applyFont="1" applyFill="1" applyBorder="1" applyAlignment="1">
      <alignment wrapText="1"/>
    </xf>
    <xf numFmtId="0" fontId="55" fillId="33" borderId="27" xfId="0" applyFont="1" applyFill="1" applyBorder="1" applyAlignment="1">
      <alignment horizontal="right" wrapText="1"/>
    </xf>
    <xf numFmtId="0" fontId="55" fillId="33" borderId="14" xfId="0" applyFont="1" applyFill="1" applyBorder="1" applyAlignment="1">
      <alignment horizontal="right" wrapText="1"/>
    </xf>
    <xf numFmtId="0" fontId="60" fillId="33" borderId="0" xfId="0" applyFont="1" applyFill="1" applyAlignment="1">
      <alignment vertical="center" wrapText="1"/>
    </xf>
    <xf numFmtId="0" fontId="55" fillId="33" borderId="28" xfId="0" applyFont="1" applyFill="1" applyBorder="1" applyAlignment="1">
      <alignment horizontal="right" wrapText="1"/>
    </xf>
    <xf numFmtId="0" fontId="55" fillId="33" borderId="15" xfId="0" applyFont="1" applyFill="1" applyBorder="1" applyAlignment="1">
      <alignment horizontal="right" wrapText="1"/>
    </xf>
    <xf numFmtId="0" fontId="55" fillId="33" borderId="11" xfId="0" applyFont="1" applyFill="1" applyBorder="1" applyAlignment="1">
      <alignment wrapText="1"/>
    </xf>
    <xf numFmtId="0" fontId="55" fillId="33" borderId="11" xfId="0" applyFont="1" applyFill="1" applyBorder="1" applyAlignment="1">
      <alignment horizontal="left" wrapText="1"/>
    </xf>
    <xf numFmtId="0" fontId="55" fillId="33" borderId="29" xfId="0" applyFont="1" applyFill="1" applyBorder="1" applyAlignment="1">
      <alignment horizontal="right" wrapText="1"/>
    </xf>
    <xf numFmtId="0" fontId="55" fillId="33" borderId="30" xfId="0" applyFont="1" applyFill="1" applyBorder="1" applyAlignment="1">
      <alignment horizontal="left" wrapText="1"/>
    </xf>
    <xf numFmtId="0" fontId="55" fillId="33" borderId="30" xfId="0" applyFont="1" applyFill="1" applyBorder="1" applyAlignment="1">
      <alignment horizontal="right" wrapText="1"/>
    </xf>
    <xf numFmtId="164" fontId="56" fillId="0" borderId="0" xfId="0" applyNumberFormat="1" applyFont="1" applyFill="1" applyAlignment="1">
      <alignment horizontal="right" vertical="center" wrapText="1"/>
    </xf>
    <xf numFmtId="3" fontId="0" fillId="0" borderId="0" xfId="0" applyNumberFormat="1" applyAlignment="1">
      <alignment/>
    </xf>
    <xf numFmtId="3" fontId="56" fillId="34" borderId="0" xfId="0" applyNumberFormat="1" applyFont="1" applyFill="1" applyAlignment="1">
      <alignment horizontal="right" vertical="center" wrapText="1"/>
    </xf>
    <xf numFmtId="0" fontId="55" fillId="33" borderId="10" xfId="0" applyFont="1" applyFill="1" applyBorder="1" applyAlignment="1">
      <alignment horizontal="left" wrapText="1"/>
    </xf>
    <xf numFmtId="0" fontId="55" fillId="33" borderId="11" xfId="0" applyFont="1" applyFill="1" applyBorder="1" applyAlignment="1">
      <alignment vertical="center" wrapText="1"/>
    </xf>
    <xf numFmtId="0" fontId="56" fillId="33" borderId="11" xfId="0" applyFont="1" applyFill="1" applyBorder="1" applyAlignment="1">
      <alignment vertical="center" wrapText="1"/>
    </xf>
    <xf numFmtId="0" fontId="55" fillId="33" borderId="11" xfId="0" applyFont="1" applyFill="1" applyBorder="1" applyAlignment="1">
      <alignment vertical="center" wrapText="1"/>
    </xf>
    <xf numFmtId="17" fontId="56" fillId="33" borderId="0" xfId="0" applyNumberFormat="1" applyFont="1" applyFill="1" applyAlignment="1">
      <alignment vertical="center" wrapText="1"/>
    </xf>
    <xf numFmtId="0" fontId="47" fillId="0" borderId="0" xfId="53" applyAlignment="1">
      <alignment horizontal="left"/>
    </xf>
    <xf numFmtId="0" fontId="0" fillId="0" borderId="0" xfId="0" applyAlignment="1">
      <alignment/>
    </xf>
    <xf numFmtId="0" fontId="0" fillId="0" borderId="0" xfId="0" applyBorder="1" applyAlignment="1">
      <alignment/>
    </xf>
    <xf numFmtId="0" fontId="55" fillId="33" borderId="0" xfId="0" applyFont="1" applyFill="1" applyBorder="1" applyAlignment="1">
      <alignment horizontal="right" vertical="center" wrapText="1"/>
    </xf>
    <xf numFmtId="0" fontId="55" fillId="33" borderId="10" xfId="0" applyFont="1" applyFill="1" applyBorder="1" applyAlignment="1">
      <alignment horizontal="left" wrapText="1"/>
    </xf>
    <xf numFmtId="0" fontId="55" fillId="33" borderId="11" xfId="0" applyFont="1" applyFill="1" applyBorder="1" applyAlignment="1">
      <alignment vertical="center" wrapText="1"/>
    </xf>
    <xf numFmtId="0" fontId="55" fillId="33" borderId="11" xfId="0" applyFont="1" applyFill="1" applyBorder="1" applyAlignment="1">
      <alignment vertical="center" wrapText="1"/>
    </xf>
    <xf numFmtId="0" fontId="56" fillId="33" borderId="0" xfId="0" applyFont="1" applyFill="1" applyBorder="1" applyAlignment="1">
      <alignment horizontal="left" vertical="center" wrapText="1"/>
    </xf>
    <xf numFmtId="0" fontId="55" fillId="33" borderId="31" xfId="0" applyFont="1" applyFill="1" applyBorder="1" applyAlignment="1">
      <alignment horizontal="right" vertical="center" wrapText="1"/>
    </xf>
    <xf numFmtId="0" fontId="55" fillId="33" borderId="12" xfId="0" applyFont="1" applyFill="1" applyBorder="1" applyAlignment="1">
      <alignment horizontal="right" wrapText="1"/>
    </xf>
    <xf numFmtId="0" fontId="55" fillId="33" borderId="32" xfId="0" applyFont="1" applyFill="1" applyBorder="1" applyAlignment="1">
      <alignment horizontal="right" vertical="center" wrapText="1"/>
    </xf>
    <xf numFmtId="0" fontId="56" fillId="33" borderId="0" xfId="0" applyFont="1" applyFill="1" applyAlignment="1">
      <alignment vertical="top" wrapText="1"/>
    </xf>
    <xf numFmtId="0" fontId="56" fillId="33" borderId="0" xfId="0" applyFont="1" applyFill="1" applyAlignment="1">
      <alignment horizontal="right" wrapText="1"/>
    </xf>
    <xf numFmtId="3" fontId="56" fillId="33" borderId="0" xfId="0" applyNumberFormat="1" applyFont="1" applyFill="1" applyAlignment="1">
      <alignment horizontal="right" wrapText="1"/>
    </xf>
    <xf numFmtId="0" fontId="56" fillId="33" borderId="0" xfId="0" applyFont="1" applyFill="1" applyAlignment="1">
      <alignment horizontal="left" vertical="top" wrapText="1"/>
    </xf>
    <xf numFmtId="164" fontId="55" fillId="33" borderId="0" xfId="0" applyNumberFormat="1" applyFont="1" applyFill="1" applyBorder="1" applyAlignment="1">
      <alignment horizontal="right" vertical="center" wrapText="1"/>
    </xf>
    <xf numFmtId="164" fontId="58" fillId="33" borderId="0" xfId="0" applyNumberFormat="1" applyFont="1" applyFill="1" applyAlignment="1">
      <alignment horizontal="right" vertical="center" wrapText="1"/>
    </xf>
    <xf numFmtId="3" fontId="55" fillId="34" borderId="0" xfId="0" applyNumberFormat="1" applyFont="1" applyFill="1" applyAlignment="1">
      <alignment horizontal="right" vertical="center" wrapText="1"/>
    </xf>
    <xf numFmtId="0" fontId="55" fillId="33" borderId="10" xfId="0" applyFont="1" applyFill="1" applyBorder="1" applyAlignment="1">
      <alignment horizontal="right" vertical="top" wrapText="1"/>
    </xf>
    <xf numFmtId="0" fontId="59" fillId="0" borderId="0" xfId="0" applyFont="1" applyAlignment="1">
      <alignment vertical="center"/>
    </xf>
    <xf numFmtId="0" fontId="56" fillId="33" borderId="11" xfId="0" applyFont="1" applyFill="1" applyBorder="1" applyAlignment="1">
      <alignment vertical="center" wrapText="1"/>
    </xf>
    <xf numFmtId="0" fontId="55" fillId="33" borderId="10" xfId="0" applyFont="1" applyFill="1" applyBorder="1" applyAlignment="1">
      <alignment horizontal="left" wrapText="1"/>
    </xf>
    <xf numFmtId="3" fontId="56" fillId="33" borderId="0" xfId="0" applyNumberFormat="1" applyFont="1" applyFill="1" applyAlignment="1">
      <alignment horizontal="left" vertical="center" wrapText="1"/>
    </xf>
    <xf numFmtId="3" fontId="56" fillId="33" borderId="32" xfId="0" applyNumberFormat="1" applyFont="1" applyFill="1" applyBorder="1" applyAlignment="1">
      <alignment horizontal="left" vertical="center" wrapText="1"/>
    </xf>
    <xf numFmtId="3" fontId="56" fillId="33" borderId="32" xfId="0" applyNumberFormat="1" applyFont="1" applyFill="1" applyBorder="1" applyAlignment="1">
      <alignment horizontal="right" vertical="center" wrapText="1"/>
    </xf>
    <xf numFmtId="3" fontId="56" fillId="33" borderId="11" xfId="0" applyNumberFormat="1" applyFont="1" applyFill="1" applyBorder="1" applyAlignment="1">
      <alignment horizontal="right" vertical="center" wrapText="1"/>
    </xf>
    <xf numFmtId="0" fontId="14" fillId="0" borderId="0" xfId="0" applyFont="1" applyAlignment="1">
      <alignment/>
    </xf>
    <xf numFmtId="0" fontId="14" fillId="0" borderId="32" xfId="0" applyFont="1" applyBorder="1" applyAlignment="1">
      <alignment/>
    </xf>
    <xf numFmtId="0" fontId="13" fillId="0" borderId="33" xfId="0" applyFont="1" applyBorder="1" applyAlignment="1">
      <alignment/>
    </xf>
    <xf numFmtId="0" fontId="13" fillId="0" borderId="33" xfId="0" applyFont="1" applyBorder="1" applyAlignment="1">
      <alignment horizontal="right"/>
    </xf>
    <xf numFmtId="0" fontId="63" fillId="0" borderId="0" xfId="0" applyFont="1" applyBorder="1" applyAlignment="1">
      <alignment vertical="center" wrapText="1"/>
    </xf>
    <xf numFmtId="164" fontId="56" fillId="33" borderId="11" xfId="0" applyNumberFormat="1" applyFont="1" applyFill="1" applyBorder="1" applyAlignment="1">
      <alignment horizontal="right" vertical="center" wrapText="1"/>
    </xf>
    <xf numFmtId="0" fontId="64" fillId="34" borderId="0" xfId="0" applyFont="1" applyFill="1" applyBorder="1" applyAlignment="1">
      <alignment horizontal="left" vertical="center"/>
    </xf>
    <xf numFmtId="0" fontId="55" fillId="34" borderId="0" xfId="0" applyFont="1" applyFill="1" applyBorder="1" applyAlignment="1">
      <alignment horizontal="left" vertical="center" wrapText="1"/>
    </xf>
    <xf numFmtId="3" fontId="55" fillId="34" borderId="0" xfId="0" applyNumberFormat="1" applyFont="1" applyFill="1" applyBorder="1" applyAlignment="1">
      <alignment horizontal="right" vertical="center" wrapText="1"/>
    </xf>
    <xf numFmtId="0" fontId="57" fillId="34" borderId="0" xfId="0" applyFont="1" applyFill="1" applyAlignment="1">
      <alignment vertical="center"/>
    </xf>
    <xf numFmtId="0" fontId="61" fillId="34" borderId="0" xfId="0" applyFont="1" applyFill="1" applyAlignment="1">
      <alignment vertical="center"/>
    </xf>
    <xf numFmtId="0" fontId="61" fillId="34" borderId="0" xfId="0" applyFont="1" applyFill="1" applyAlignment="1">
      <alignment horizontal="left" vertical="center"/>
    </xf>
    <xf numFmtId="0" fontId="61" fillId="34" borderId="0" xfId="0" applyFont="1" applyFill="1" applyAlignment="1">
      <alignment horizontal="left" vertical="center" indent="3"/>
    </xf>
    <xf numFmtId="0" fontId="61" fillId="0" borderId="0" xfId="0" applyFont="1" applyAlignment="1">
      <alignment vertical="center" wrapText="1"/>
    </xf>
    <xf numFmtId="0" fontId="55" fillId="33" borderId="11"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3" fillId="0" borderId="11" xfId="0" applyFont="1" applyBorder="1" applyAlignment="1">
      <alignment horizontal="left" vertical="center" wrapText="1"/>
    </xf>
    <xf numFmtId="0" fontId="61" fillId="34" borderId="0" xfId="0" applyFont="1" applyFill="1" applyAlignment="1">
      <alignment horizontal="left" vertical="center" wrapText="1"/>
    </xf>
    <xf numFmtId="0" fontId="61" fillId="34" borderId="0" xfId="0" applyFont="1" applyFill="1" applyAlignment="1">
      <alignment vertical="center" wrapText="1"/>
    </xf>
    <xf numFmtId="0" fontId="55" fillId="33" borderId="0" xfId="0" applyFont="1" applyFill="1" applyBorder="1" applyAlignment="1">
      <alignment vertical="center" wrapText="1"/>
    </xf>
    <xf numFmtId="0" fontId="55" fillId="33" borderId="12" xfId="0" applyFont="1" applyFill="1" applyBorder="1" applyAlignment="1">
      <alignment horizontal="center" wrapText="1"/>
    </xf>
    <xf numFmtId="0" fontId="55" fillId="33" borderId="34" xfId="0" applyFont="1" applyFill="1" applyBorder="1" applyAlignment="1">
      <alignment horizontal="center" wrapText="1"/>
    </xf>
    <xf numFmtId="0" fontId="55" fillId="33" borderId="0" xfId="0" applyFont="1" applyFill="1" applyAlignment="1">
      <alignment vertical="center" wrapText="1"/>
    </xf>
    <xf numFmtId="0" fontId="63" fillId="34" borderId="11"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63" fillId="0" borderId="10" xfId="0" applyFont="1" applyBorder="1" applyAlignment="1">
      <alignment horizontal="left" vertical="center" wrapText="1"/>
    </xf>
    <xf numFmtId="0" fontId="55" fillId="33" borderId="12" xfId="0" applyFont="1" applyFill="1" applyBorder="1" applyAlignment="1">
      <alignment vertical="center" wrapText="1"/>
    </xf>
    <xf numFmtId="0" fontId="55" fillId="33" borderId="12" xfId="0" applyFont="1" applyFill="1" applyBorder="1" applyAlignment="1">
      <alignment horizontal="center" vertical="center" wrapText="1"/>
    </xf>
    <xf numFmtId="0" fontId="61" fillId="34" borderId="12" xfId="0" applyFont="1" applyFill="1" applyBorder="1" applyAlignment="1">
      <alignment horizontal="left" wrapText="1"/>
    </xf>
    <xf numFmtId="0" fontId="63" fillId="0" borderId="35" xfId="0" applyFont="1" applyBorder="1" applyAlignment="1">
      <alignment horizontal="left" vertical="center" wrapText="1"/>
    </xf>
    <xf numFmtId="0" fontId="63" fillId="0" borderId="15" xfId="0" applyFont="1" applyBorder="1" applyAlignment="1">
      <alignment horizontal="left" vertical="center" wrapText="1"/>
    </xf>
    <xf numFmtId="0" fontId="55" fillId="0" borderId="36" xfId="0" applyFont="1" applyBorder="1" applyAlignment="1">
      <alignment horizontal="center"/>
    </xf>
    <xf numFmtId="0" fontId="56" fillId="33" borderId="13" xfId="0" applyFont="1" applyFill="1" applyBorder="1" applyAlignment="1">
      <alignment horizontal="center" vertical="center" wrapText="1"/>
    </xf>
    <xf numFmtId="0" fontId="56" fillId="33" borderId="11" xfId="0" applyFont="1" applyFill="1" applyBorder="1" applyAlignment="1">
      <alignment vertical="center" wrapText="1"/>
    </xf>
    <xf numFmtId="0" fontId="64" fillId="34" borderId="12" xfId="0" applyFont="1" applyFill="1" applyBorder="1" applyAlignment="1">
      <alignment horizontal="left" vertical="center" wrapText="1"/>
    </xf>
    <xf numFmtId="0" fontId="55" fillId="33" borderId="10" xfId="0" applyFont="1" applyFill="1" applyBorder="1" applyAlignment="1">
      <alignment horizontal="left" wrapText="1"/>
    </xf>
    <xf numFmtId="0" fontId="61" fillId="34" borderId="12" xfId="0" applyFont="1" applyFill="1" applyBorder="1" applyAlignment="1">
      <alignment horizontal="left" vertical="center" wrapText="1"/>
    </xf>
    <xf numFmtId="0" fontId="55" fillId="33" borderId="13" xfId="0" applyFont="1" applyFill="1" applyBorder="1" applyAlignment="1">
      <alignment horizontal="center" vertical="center" wrapText="1"/>
    </xf>
    <xf numFmtId="0" fontId="63" fillId="0" borderId="11" xfId="0" applyFont="1" applyBorder="1" applyAlignment="1">
      <alignment horizontal="left" wrapText="1"/>
    </xf>
    <xf numFmtId="0" fontId="55" fillId="33" borderId="37" xfId="0" applyFont="1" applyFill="1" applyBorder="1" applyAlignment="1">
      <alignment horizontal="center" vertical="center" wrapText="1"/>
    </xf>
    <xf numFmtId="0" fontId="63" fillId="0" borderId="32" xfId="0" applyFont="1" applyBorder="1" applyAlignment="1">
      <alignment horizontal="left" vertical="center" wrapText="1"/>
    </xf>
    <xf numFmtId="0" fontId="63" fillId="0" borderId="35" xfId="0" applyFont="1" applyBorder="1" applyAlignment="1">
      <alignment horizontal="left" wrapText="1"/>
    </xf>
    <xf numFmtId="0" fontId="55" fillId="33" borderId="11" xfId="0" applyFont="1" applyFill="1" applyBorder="1" applyAlignment="1">
      <alignment vertical="center" wrapText="1"/>
    </xf>
    <xf numFmtId="0" fontId="63" fillId="0" borderId="15" xfId="0" applyFont="1" applyBorder="1" applyAlignment="1">
      <alignment horizontal="left" wrapText="1"/>
    </xf>
    <xf numFmtId="0" fontId="57" fillId="34" borderId="12" xfId="0" applyFont="1" applyFill="1" applyBorder="1" applyAlignment="1">
      <alignment horizontal="left" vertical="center" wrapText="1"/>
    </xf>
    <xf numFmtId="0" fontId="65" fillId="0" borderId="11" xfId="0" applyFont="1" applyBorder="1" applyAlignment="1">
      <alignment horizontal="left" wrapText="1"/>
    </xf>
    <xf numFmtId="0" fontId="55" fillId="33" borderId="38"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66" fillId="34" borderId="1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9</xdr:col>
      <xdr:colOff>266700</xdr:colOff>
      <xdr:row>19</xdr:row>
      <xdr:rowOff>0</xdr:rowOff>
    </xdr:to>
    <xdr:pic>
      <xdr:nvPicPr>
        <xdr:cNvPr id="1" name="Picture 1"/>
        <xdr:cNvPicPr preferRelativeResize="1">
          <a:picLocks noChangeAspect="1"/>
        </xdr:cNvPicPr>
      </xdr:nvPicPr>
      <xdr:blipFill>
        <a:blip r:embed="rId1"/>
        <a:stretch>
          <a:fillRect/>
        </a:stretch>
      </xdr:blipFill>
      <xdr:spPr>
        <a:xfrm>
          <a:off x="1219200" y="381000"/>
          <a:ext cx="5400675" cy="3238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9</xdr:col>
      <xdr:colOff>409575</xdr:colOff>
      <xdr:row>19</xdr:row>
      <xdr:rowOff>0</xdr:rowOff>
    </xdr:to>
    <xdr:pic>
      <xdr:nvPicPr>
        <xdr:cNvPr id="1" name="Picture 1"/>
        <xdr:cNvPicPr preferRelativeResize="1">
          <a:picLocks noChangeAspect="1"/>
        </xdr:cNvPicPr>
      </xdr:nvPicPr>
      <xdr:blipFill>
        <a:blip r:embed="rId1"/>
        <a:stretch>
          <a:fillRect/>
        </a:stretch>
      </xdr:blipFill>
      <xdr:spPr>
        <a:xfrm>
          <a:off x="1219200" y="381000"/>
          <a:ext cx="5400675"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0</xdr:rowOff>
    </xdr:from>
    <xdr:to>
      <xdr:col>6</xdr:col>
      <xdr:colOff>542925</xdr:colOff>
      <xdr:row>20</xdr:row>
      <xdr:rowOff>0</xdr:rowOff>
    </xdr:to>
    <xdr:pic>
      <xdr:nvPicPr>
        <xdr:cNvPr id="1" name="Picture 1"/>
        <xdr:cNvPicPr preferRelativeResize="1">
          <a:picLocks noChangeAspect="1"/>
        </xdr:cNvPicPr>
      </xdr:nvPicPr>
      <xdr:blipFill>
        <a:blip r:embed="rId1"/>
        <a:stretch>
          <a:fillRect/>
        </a:stretch>
      </xdr:blipFill>
      <xdr:spPr>
        <a:xfrm>
          <a:off x="1219200" y="571500"/>
          <a:ext cx="5400675" cy="3238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103"/>
  <sheetViews>
    <sheetView tabSelected="1" zoomScalePageLayoutView="0" workbookViewId="0" topLeftCell="A1">
      <selection activeCell="B4" sqref="B4"/>
    </sheetView>
  </sheetViews>
  <sheetFormatPr defaultColWidth="9.140625" defaultRowHeight="15"/>
  <cols>
    <col min="1" max="1" width="3.57421875" style="0" customWidth="1"/>
    <col min="2" max="2" width="202.57421875" style="0" customWidth="1"/>
  </cols>
  <sheetData>
    <row r="1" spans="1:48" ht="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row>
    <row r="2" spans="1:48" ht="15.75">
      <c r="A2" s="39"/>
      <c r="B2" s="58"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row>
    <row r="3" spans="1:48" ht="15.75">
      <c r="A3" s="39"/>
      <c r="B3" s="171" t="s">
        <v>677</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row>
    <row r="4" spans="1:48" ht="15.75">
      <c r="A4" s="39"/>
      <c r="B4" s="59" t="s">
        <v>676</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row>
    <row r="5" spans="1:48" ht="15">
      <c r="A5" s="39"/>
      <c r="B5" s="60"/>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row>
    <row r="6" spans="1:48" ht="15">
      <c r="A6" s="39"/>
      <c r="B6" s="60"/>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t="15">
      <c r="A7" s="39"/>
      <c r="B7" s="61" t="s">
        <v>1</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row>
    <row r="8" spans="1:48" ht="6" customHeight="1">
      <c r="A8" s="39"/>
      <c r="B8" s="60"/>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row>
    <row r="9" spans="1:48" ht="15">
      <c r="A9" s="39"/>
      <c r="B9" s="61" t="s">
        <v>679</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row>
    <row r="10" spans="1:48" ht="6" customHeight="1">
      <c r="A10" s="39"/>
      <c r="B10" s="60"/>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row>
    <row r="11" spans="1:48" ht="15">
      <c r="A11" s="39"/>
      <c r="B11" s="61" t="s">
        <v>680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row>
    <row r="12" spans="1:48" ht="6" customHeight="1">
      <c r="A12" s="39"/>
      <c r="B12" s="60"/>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row>
    <row r="13" spans="1:48" ht="15">
      <c r="A13" s="39"/>
      <c r="B13" s="61" t="s">
        <v>681</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row>
    <row r="14" spans="1:48" ht="6" customHeight="1">
      <c r="A14" s="39"/>
      <c r="B14" s="60"/>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row>
    <row r="15" spans="1:48" ht="15">
      <c r="A15" s="39"/>
      <c r="B15" s="61" t="s">
        <v>682</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row>
    <row r="16" spans="1:48" ht="6" customHeight="1">
      <c r="A16" s="39"/>
      <c r="B16" s="60"/>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row>
    <row r="17" spans="1:48" ht="15">
      <c r="A17" s="39"/>
      <c r="B17" s="61" t="s">
        <v>683</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row>
    <row r="18" spans="1:48" ht="6" customHeight="1">
      <c r="A18" s="39"/>
      <c r="B18" s="60"/>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row>
    <row r="19" spans="1:48" ht="15">
      <c r="A19" s="39"/>
      <c r="B19" s="61" t="s">
        <v>684</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row>
    <row r="20" spans="1:48" ht="6" customHeight="1">
      <c r="A20" s="39"/>
      <c r="B20" s="60"/>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row>
    <row r="21" spans="1:48" ht="15">
      <c r="A21" s="39"/>
      <c r="B21" s="62" t="s">
        <v>685</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row>
    <row r="22" spans="1:48" ht="6" customHeight="1">
      <c r="A22" s="39"/>
      <c r="B22" s="60"/>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row>
    <row r="23" spans="1:48" ht="15">
      <c r="A23" s="39"/>
      <c r="B23" s="61" t="s">
        <v>523</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48" ht="6" customHeight="1">
      <c r="A24" s="39"/>
      <c r="B24" s="60"/>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row>
    <row r="25" spans="1:48" ht="15">
      <c r="A25" s="39"/>
      <c r="B25" s="61" t="s">
        <v>686</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row>
    <row r="26" spans="1:48" ht="6" customHeight="1">
      <c r="A26" s="39"/>
      <c r="B26" s="60"/>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row>
    <row r="27" spans="1:48" ht="15">
      <c r="A27" s="39"/>
      <c r="B27" s="61" t="s">
        <v>687</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row>
    <row r="28" spans="1:48" ht="6" customHeight="1">
      <c r="A28" s="39"/>
      <c r="B28" s="60"/>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ht="15">
      <c r="A29" s="39"/>
      <c r="B29" s="61" t="s">
        <v>180</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ht="6" customHeight="1">
      <c r="A30" s="39"/>
      <c r="B30" s="60"/>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row>
    <row r="31" spans="1:48" ht="15">
      <c r="A31" s="39"/>
      <c r="B31" s="61" t="s">
        <v>187</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row>
    <row r="32" spans="1:48" ht="6" customHeight="1">
      <c r="A32" s="39"/>
      <c r="B32" s="60"/>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row>
    <row r="33" spans="1:48" ht="15">
      <c r="A33" s="39"/>
      <c r="B33" s="61" t="s">
        <v>191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row>
    <row r="34" spans="1:48" ht="6" customHeight="1">
      <c r="A34" s="39"/>
      <c r="B34" s="6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row>
    <row r="35" spans="1:48" ht="15">
      <c r="A35" s="39"/>
      <c r="B35" s="61" t="s">
        <v>193</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row>
    <row r="36" spans="1:48" ht="6" customHeight="1">
      <c r="A36" s="39"/>
      <c r="B36" s="63"/>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row>
    <row r="37" spans="1:48" ht="15">
      <c r="A37" s="39"/>
      <c r="B37" s="61" t="s">
        <v>202</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row>
    <row r="38" spans="1:48" ht="6" customHeight="1">
      <c r="A38" s="39"/>
      <c r="B38" s="60"/>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row>
    <row r="39" spans="1:48" ht="15">
      <c r="A39" s="39"/>
      <c r="B39" s="61" t="s">
        <v>205</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row>
    <row r="40" spans="1:48" ht="6" customHeight="1">
      <c r="A40" s="39"/>
      <c r="B40" s="60"/>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row>
    <row r="41" spans="1:48" ht="15">
      <c r="A41" s="39"/>
      <c r="B41" s="61" t="s">
        <v>247</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row>
    <row r="42" spans="1:48" ht="6" customHeight="1">
      <c r="A42" s="39"/>
      <c r="B42" s="60"/>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row>
    <row r="43" spans="1:48" ht="15">
      <c r="A43" s="39"/>
      <c r="B43" s="61" t="s">
        <v>688</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row>
    <row r="44" spans="1:48" ht="6" customHeight="1">
      <c r="A44" s="39"/>
      <c r="B44" s="60"/>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row>
    <row r="45" spans="1:48" ht="15">
      <c r="A45" s="39"/>
      <c r="B45" s="61" t="s">
        <v>314</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row>
    <row r="46" spans="1:48" ht="6" customHeight="1">
      <c r="A46" s="39"/>
      <c r="B46" s="6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row>
    <row r="47" spans="1:48" ht="15">
      <c r="A47" s="39"/>
      <c r="B47" s="61" t="s">
        <v>689</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row>
    <row r="48" spans="1:48" ht="6" customHeight="1">
      <c r="A48" s="39"/>
      <c r="B48" s="6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row>
    <row r="49" spans="1:48" ht="15">
      <c r="A49" s="39"/>
      <c r="B49" s="61" t="s">
        <v>690</v>
      </c>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row>
    <row r="50" spans="1:48" ht="6" customHeight="1">
      <c r="A50" s="39"/>
      <c r="B50" s="60"/>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row>
    <row r="51" spans="1:48" ht="15">
      <c r="A51" s="39"/>
      <c r="B51" s="61" t="s">
        <v>374</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row>
    <row r="52" spans="1:48" ht="6" customHeight="1">
      <c r="A52" s="39"/>
      <c r="B52" s="60"/>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row>
    <row r="53" spans="1:48" ht="15">
      <c r="A53" s="39"/>
      <c r="B53" s="61" t="s">
        <v>379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row>
    <row r="54" spans="1:48" ht="6" customHeight="1">
      <c r="A54" s="39"/>
      <c r="B54" s="60"/>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row>
    <row r="55" spans="1:48" ht="15">
      <c r="A55" s="39"/>
      <c r="B55" s="61" t="s">
        <v>385</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row>
    <row r="56" spans="1:48" ht="6" customHeight="1">
      <c r="A56" s="39"/>
      <c r="B56" s="60"/>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row>
    <row r="57" spans="1:48" ht="15">
      <c r="A57" s="39"/>
      <c r="B57" s="61" t="s">
        <v>393</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row>
    <row r="58" spans="1:48" ht="6" customHeight="1">
      <c r="A58" s="39"/>
      <c r="B58" s="60"/>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row>
    <row r="59" spans="1:48" ht="15">
      <c r="A59" s="39"/>
      <c r="B59" s="61" t="s">
        <v>407</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row>
    <row r="60" spans="1:48" ht="6" customHeight="1">
      <c r="A60" s="39"/>
      <c r="B60" s="60"/>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row>
    <row r="61" spans="1:48" ht="15">
      <c r="A61" s="39"/>
      <c r="B61" s="61" t="s">
        <v>408</v>
      </c>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row>
    <row r="62" spans="1:48" ht="6" customHeight="1">
      <c r="A62" s="39"/>
      <c r="B62" s="60"/>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row>
    <row r="63" spans="1:48" ht="15">
      <c r="A63" s="39"/>
      <c r="B63" s="61" t="s">
        <v>409</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row>
    <row r="64" spans="1:48" ht="6" customHeight="1">
      <c r="A64" s="39"/>
      <c r="B64" s="60"/>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row>
    <row r="65" spans="1:48" ht="15">
      <c r="A65" s="39"/>
      <c r="B65" s="61" t="s">
        <v>412</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row>
    <row r="66" spans="1:48" ht="6" customHeight="1">
      <c r="A66" s="39"/>
      <c r="B66" s="60"/>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row>
    <row r="67" spans="1:48" ht="15">
      <c r="A67" s="39"/>
      <c r="B67" s="61" t="s">
        <v>691</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row>
    <row r="68" spans="1:48" ht="6" customHeight="1">
      <c r="A68" s="39"/>
      <c r="B68" s="60"/>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row>
    <row r="69" spans="1:48" ht="15">
      <c r="A69" s="39"/>
      <c r="B69" s="61" t="s">
        <v>721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row>
    <row r="70" spans="1:48" ht="6.75" customHeight="1">
      <c r="A70" s="39"/>
      <c r="B70" s="60"/>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row>
    <row r="71" spans="1:48" ht="15">
      <c r="A71" s="39"/>
      <c r="B71" s="61" t="s">
        <v>426</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row>
    <row r="72" spans="1:48" ht="6.75" customHeight="1">
      <c r="A72" s="39"/>
      <c r="B72" s="60"/>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row>
    <row r="73" spans="1:48" ht="15">
      <c r="A73" s="39"/>
      <c r="B73" s="61" t="s">
        <v>427</v>
      </c>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row>
    <row r="74" spans="1:48" ht="6.75" customHeight="1">
      <c r="A74" s="39"/>
      <c r="B74" s="60"/>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row>
    <row r="75" spans="1:48" ht="15">
      <c r="A75" s="39"/>
      <c r="B75" s="61" t="s">
        <v>428</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row>
    <row r="76" spans="1:48" ht="6.75" customHeight="1">
      <c r="A76" s="39"/>
      <c r="B76" s="60"/>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row>
    <row r="77" spans="1:48" ht="15">
      <c r="A77" s="39"/>
      <c r="B77" s="61" t="s">
        <v>692</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row>
    <row r="78" spans="1:48" ht="6.75" customHeight="1">
      <c r="A78" s="39"/>
      <c r="B78" s="60"/>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row>
    <row r="79" spans="1:48" ht="15">
      <c r="A79" s="39"/>
      <c r="B79" s="61" t="s">
        <v>467</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row>
    <row r="80" spans="1:48" ht="6.75" customHeight="1">
      <c r="A80" s="39"/>
      <c r="B80" s="60"/>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row>
    <row r="81" spans="1:48" ht="15">
      <c r="A81" s="39"/>
      <c r="B81" s="61" t="s">
        <v>720</v>
      </c>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row>
    <row r="82" spans="1:48" ht="6.75" customHeight="1">
      <c r="A82" s="39"/>
      <c r="B82" s="60"/>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row>
    <row r="83" spans="1:48" ht="15">
      <c r="A83" s="39"/>
      <c r="B83" s="61" t="s">
        <v>719</v>
      </c>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row>
    <row r="84" spans="1:48" ht="6.75" customHeight="1">
      <c r="A84" s="39"/>
      <c r="B84" s="60"/>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row>
    <row r="85" spans="1:48" ht="15">
      <c r="A85" s="39"/>
      <c r="B85" s="61" t="s">
        <v>490</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row>
    <row r="86" spans="1:48" ht="6.75" customHeight="1">
      <c r="A86" s="39"/>
      <c r="B86" s="60"/>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row>
    <row r="87" spans="1:48" ht="15">
      <c r="A87" s="39"/>
      <c r="B87" s="61" t="s">
        <v>491</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row>
    <row r="88" spans="1:48" ht="6.75" customHeight="1">
      <c r="A88" s="39"/>
      <c r="B88" s="60"/>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row>
    <row r="89" spans="1:48" ht="15">
      <c r="A89" s="39"/>
      <c r="B89" s="61" t="s">
        <v>492</v>
      </c>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row>
    <row r="90" spans="1:48" ht="6.75" customHeight="1">
      <c r="A90" s="39"/>
      <c r="B90" s="60"/>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row>
    <row r="91" spans="1:48" ht="15">
      <c r="A91" s="39"/>
      <c r="B91" s="61" t="s">
        <v>493</v>
      </c>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row>
    <row r="92" spans="1:48" ht="6.75" customHeight="1">
      <c r="A92" s="39"/>
      <c r="B92" s="60"/>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row>
    <row r="93" spans="1:48" ht="15">
      <c r="A93" s="39"/>
      <c r="B93" s="61" t="s">
        <v>495</v>
      </c>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row>
    <row r="94" spans="1:48" ht="6.75" customHeight="1">
      <c r="A94" s="39"/>
      <c r="B94" s="60"/>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row>
    <row r="95" spans="1:48" ht="15">
      <c r="A95" s="39"/>
      <c r="B95" s="61" t="s">
        <v>496</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row>
    <row r="96" spans="1:48" ht="6.75" customHeight="1">
      <c r="A96" s="39"/>
      <c r="B96" s="60"/>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row>
    <row r="97" spans="1:48" ht="15">
      <c r="A97" s="39"/>
      <c r="B97" s="61" t="s">
        <v>497</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row>
    <row r="98" spans="1:48" ht="6.75" customHeight="1">
      <c r="A98" s="39"/>
      <c r="B98" s="60"/>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row>
    <row r="99" spans="1:48" ht="15">
      <c r="A99" s="39"/>
      <c r="B99" s="61" t="s">
        <v>510</v>
      </c>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row>
    <row r="100" spans="1:48" ht="6.75" customHeight="1">
      <c r="A100" s="39"/>
      <c r="B100" s="64"/>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row>
    <row r="101" spans="1:48"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row>
    <row r="103" ht="15">
      <c r="B103" s="115" t="s">
        <v>678</v>
      </c>
    </row>
  </sheetData>
  <sheetProtection/>
  <hyperlinks>
    <hyperlink ref="B7" location="'Table 6.1'!A1" display="Table 6.1: Separations, by procedure in ACHI chapters, public and private hospitals, 2013–14"/>
    <hyperlink ref="B9" location="'Table 6.2'!A1" display=" Table 6.2: Procedures(a) reported for same-day acute separations, by ACHI chapter, public hospitals, state and territories, 2013–14"/>
    <hyperlink ref="B11" location="'Table 6.3'!A1" display="Table 6.3: Procedures(a) reported for same-day acute separations, by ACHI chapter, private hospitals, state and territories, 2013–14"/>
    <hyperlink ref="B13" location="'Table 6.4'!A1" display="Table 6.4: Procedures(a) reported for the 20 most common ACHI procedure blocks for same-day acute separations, public and private hospitals, 2013–14"/>
    <hyperlink ref="B15" location="'Table 6.5'!A1" display="Table 6.5: Procedures(a) reported for overnight acute separations by ACHI chapter, public hospitals, states and territories, 2013–14"/>
    <hyperlink ref="B17" location="'Table 6.6'!A1" display="Table 6.6: Procedures(a) reported for overnight acute separations by ACHI chapter, private hospitals, states and territories, 2013–14"/>
    <hyperlink ref="B19" location="'Table 6.7'!A1" display="Table 6.7: Procedures(a) reported for the 20 most common ACHI procedure blocks for overnight acute separations, public and private hospitals, 2013–14"/>
    <hyperlink ref="B23" location="'Table 6.9'!A1" display="Table 6.9: Selected indicators, all hospitals, states and territories (2013–14) and OECD statistics (2011)(a)"/>
    <hyperlink ref="B25" location="'Table 6.10'!A1" display="Table 6.10: Rates of service: selected hospital procedures(a), all hospitals, 2013–14     "/>
    <hyperlink ref="B27" location="'Table 6.11'!A1" display="Table 6.11: Rates of service: selected hospital procedures(a) and other selected statistics, all hospitals, states and territories, 2013–14"/>
    <hyperlink ref="B29" location="'Table 6.12'!A1" display="Table 6.12: Emergency admissions involving surgery, public and private hospitals, states and territories, 2009–10 to 2013–14"/>
    <hyperlink ref="B31" location="'Table 6.13'!A1" display="Table 6.13: Emergency admissions involving surgery per 1,000 population, states and territories, all hospitals, 2013–14"/>
    <hyperlink ref="B33" location="'Figure 6.1'!A1" display="Figure 6.1: Emergency admissions involving surgery, by sex and age group, all hospitals, 2013–14"/>
    <hyperlink ref="B35" location="'Table 6.14'!A1" display="Table 6.14: Emergency admissions involving surgery per 1,000 population, Indigenous status, remoteness and socioeconomic status of area of usual residence, public and private hospitals, 2013–14"/>
    <hyperlink ref="B37" location="'Table 6.15'!A1" display="Table 6.15: Emergency admissions involving surgery by mode of admission, public and private hospitals, 2013–14"/>
    <hyperlink ref="B39" location="'Table 6.16'!A1" display="Table 6.16: Emergency admissions involving surgery, by principal diagnosis in ICD-10-AM chapters and urgency of admission, all hospitals, 2013–14"/>
    <hyperlink ref="B41" location="'Table 6.17'!A1" display="Table 6.17: Separations for the 20 most common principal diagnoses in 3-character ICD-10-AM groupings for emergency admissions involving surgery, public and private hospitals, 2013–14"/>
    <hyperlink ref="B43" location="'Table 6.18'!A1" display="Table 6.18: Emergency admissions involving surgery, by Major Diagnostic Category(a), AR-DRG version 7.0, public and private hospitals, 2013–14"/>
    <hyperlink ref="B45" location="'Table 6.19'!A1" display="Table 6.19: The 20 most common AR-DRGs version 7.0 reported for emergency admissions involving surgery, public and private hospitals, 2013–14"/>
    <hyperlink ref="B47" location="'Table 6.20'!A1" display="Table 6.20: Procedures(a)(b) reported for emergency admissions involving surgery by ACHI chapter, public and private hospitals, 2013–14"/>
    <hyperlink ref="B49" location="'Table 6.21'!A1" display="Table 6.21: Procedures(a) reported for the 20 most common ACHI procedure blocks for emergency admissions involving surgery, public and private hospitals, 2013–14"/>
    <hyperlink ref="B51" location="'Table 6.22'!A1" display="Table 6.22: Patient days and average length of stay for emergency admissions involving surgery, public and private hospitals, 2013–14"/>
    <hyperlink ref="B53" location="'Table 6.23'!A1" display="Table 6.23: Emergency admissions involving surgery, by principal source of funds, public and private hospitals, 2013–14"/>
    <hyperlink ref="B55" location="'Table 6.24'!A1" display="Table 6.24: Emergency admissions involving surgery, by mode of separation, public and private hospitals, 2013–14"/>
    <hyperlink ref="B57" location="'Table 6.25'!A1" display="Table 6.25: Elective admissions involving surgery, public and private hospitals, states and territories, 2009–10 to 2013–14"/>
    <hyperlink ref="B59" location="'Table 6.26'!A1" display="Table 6.26: Elective admissions involving surgery per 1,000 population, states and territories, public and private hospitals, 2013–14"/>
    <hyperlink ref="B61" location="'Figure 6.2'!A1" display="Figure 6.2: Elective admissions involving surgery, by sex and age group, all hospitals, 2013–14"/>
    <hyperlink ref="B63" location="'Table 6.27'!A1" display="Table 6.27: Elective admissions involving surgery per 1,000 population by Indigenous status, remoteness and socioeconomic status of area of usual residence, public and private hospitals, 2013–14"/>
    <hyperlink ref="B65" location="'Figure 6.3'!A1" display="Figure 6.3: Standardised separation rate ratios for elective surgery by indicator procedure and Indigenous status, public hospitals, 2013–14"/>
    <hyperlink ref="B67" location="'Table 6.28'!A1" display="Table 6.28: Separations per 1,000 population(a) for admissions from public hospital elective surgery waiting lists, by indicator procedure and remoteness area of usual residence, public hospitals, 2013–14"/>
    <hyperlink ref="B69" location="'Table 6.29'!A1" display="Table 6.29: Separations per 1,000 population for admissions from public hospital elective surgery waiting lists, by indicator procedure and socioeconomic status(a) of area of usual residence, public hospitals, 2013–14"/>
    <hyperlink ref="B71" location="'Table 6.30'!A1" display="Table 6.30: Elective admissions involving surgery by mode of admission, public and private hospitals, 2013–14"/>
    <hyperlink ref="B73" location="'Table 6.31'!A1" display="Table 6.31: Elective admissions involving surgery, by principal diagnosis in ICD-10-AM chapters, all hospitals, 2013–14"/>
    <hyperlink ref="B75" location="'Table 6.32'!A1" display="Table 6.32: Separations for the 20 most common principal diagnoses in 3-character ICD-10-AM groupings for elective admissions involving surgery, public and private hospitals, 2013–14"/>
    <hyperlink ref="B77" location="'Table 6.33'!A1" display="Table 6.33: Elective admissions involving surgery, by Major Diagnostic Category(a), AR-DRG version 7.0, public and private hospitals, 2013–14"/>
    <hyperlink ref="B79" location="'Table 6.34'!A1" display="Table 6.34: The 20 most common AR-DRGs version 7.0 reported for elective admissions involving surgery, public and private hospitals, 2013–14"/>
    <hyperlink ref="B81" location="'Table 6.35'!A1" display="Table 6.35: Procedures(a)(b) reported for elective admissions involving surgery by ACHI chapter, public and private hospitals, 2013–14"/>
    <hyperlink ref="B83" location="'Table 6.36'!A1" display="Table 6.36: Procedures(a) reported for the 20 most common ACHI procedure blocks for elective admissions involving surgery, public and private hospitals, 2013–14"/>
    <hyperlink ref="B85" location="'Table 6.37'!A1" display="Table 6.37: Patient days and average length of stay for elective admissions involving surgery, public and private hospitals, 2013–14"/>
    <hyperlink ref="B87" location="'Table 6.38'!A1" display="Table 6.38: Elective admissions involving surgery, by principal source of funds, public and private hospitals, 2013–14"/>
    <hyperlink ref="B89" location="'Table 6.39'!A1" display="Table 6.39: Elective admissions involving surgery, by mode of separation, public and private hospitals, 2013–14"/>
    <hyperlink ref="B91" location="'Table 6.40'!A1" display="Table 6.40: Median waiting time (days) to admission for elective surgery by indicator procedure and Indigenous status, public hospitals, 2013–14"/>
    <hyperlink ref="B93" location="'Table 6.41'!A1" display="Table 6.41: Median waiting time (days) to admission for elective surgery by indicator procedure and remoteness area of usual residence, public hospitals, 2013–14"/>
    <hyperlink ref="B95" location="'Table 6.42'!A1" display="Table 6.42: Median waiting times (days) for elective surgery by indicator procedure and socioeconomic status of area of usual residence, public hospitals, 2013–14"/>
    <hyperlink ref="B97" location="'Table 6.43'!A1" display="Table 6.43: Waiting time statistics for admissions from waiting lists for elective surgery, for selected principal diagnoses for cancer, 2013–14"/>
    <hyperlink ref="B99" location="'Table 6.44'!A1" display="Table 6.44: Median waiting time (days) for patients admitted from waiting lists for elective surgery with a cancer-related principal diagnoses (or other principal diagnosis), by surgical specialty, public hospitals, 2013–14"/>
    <hyperlink ref="B21" location="'Table 6.8'!A1" display="Table 6.8: Proportion of cataract surgeries undertaken as same-day separations, all hospitals, states and territories (2013–14) and OECD statistics (2011)(a)"/>
  </hyperlinks>
  <printOptions/>
  <pageMargins left="0.7086614173228347" right="0.7086614173228347" top="0.7480314960629921" bottom="0.7480314960629921" header="0.31496062992125984" footer="0.31496062992125984"/>
  <pageSetup horizontalDpi="600" verticalDpi="600" orientation="landscape" paperSize="9" r:id="rId1"/>
  <rowBreaks count="2" manualBreakCount="2">
    <brk id="43" min="1" max="1" man="1"/>
    <brk id="72" min="1" max="1" man="1"/>
  </rowBreaks>
</worksheet>
</file>

<file path=xl/worksheets/sheet10.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F1"/>
    </sheetView>
  </sheetViews>
  <sheetFormatPr defaultColWidth="9.140625" defaultRowHeight="15"/>
  <cols>
    <col min="1" max="1" width="26.7109375" style="0" customWidth="1"/>
    <col min="2" max="6" width="15.7109375" style="0" customWidth="1"/>
  </cols>
  <sheetData>
    <row r="1" spans="1:6" ht="15.75" thickBot="1">
      <c r="A1" s="138" t="s">
        <v>547</v>
      </c>
      <c r="B1" s="138"/>
      <c r="C1" s="138"/>
      <c r="D1" s="138"/>
      <c r="E1" s="138"/>
      <c r="F1" s="138"/>
    </row>
    <row r="2" spans="1:6" ht="57.75" customHeight="1" thickBot="1">
      <c r="A2" s="14"/>
      <c r="B2" s="55" t="s">
        <v>134</v>
      </c>
      <c r="C2" s="55" t="s">
        <v>535</v>
      </c>
      <c r="D2" s="55" t="s">
        <v>135</v>
      </c>
      <c r="E2" s="55" t="s">
        <v>136</v>
      </c>
      <c r="F2" s="55" t="s">
        <v>137</v>
      </c>
    </row>
    <row r="3" spans="1:6" ht="15">
      <c r="A3" s="3" t="s">
        <v>120</v>
      </c>
      <c r="B3" s="31">
        <v>32.2</v>
      </c>
      <c r="C3" s="31">
        <v>195.7</v>
      </c>
      <c r="D3" s="31">
        <v>75.9</v>
      </c>
      <c r="E3" s="31">
        <v>139.6</v>
      </c>
      <c r="F3" s="31">
        <v>190.1</v>
      </c>
    </row>
    <row r="4" spans="1:6" ht="15">
      <c r="A4" s="3" t="s">
        <v>121</v>
      </c>
      <c r="B4" s="31">
        <v>33.6</v>
      </c>
      <c r="C4" s="31">
        <v>199.3</v>
      </c>
      <c r="D4" s="31">
        <v>73.9</v>
      </c>
      <c r="E4" s="31">
        <v>171</v>
      </c>
      <c r="F4" s="31">
        <v>168.8</v>
      </c>
    </row>
    <row r="5" spans="1:6" ht="15">
      <c r="A5" s="3" t="s">
        <v>122</v>
      </c>
      <c r="B5" s="31">
        <v>33.6</v>
      </c>
      <c r="C5" s="31">
        <v>204.8</v>
      </c>
      <c r="D5" s="31">
        <v>72.3</v>
      </c>
      <c r="E5" s="31">
        <v>142</v>
      </c>
      <c r="F5" s="31">
        <v>201.7</v>
      </c>
    </row>
    <row r="6" spans="1:6" ht="15">
      <c r="A6" s="3" t="s">
        <v>123</v>
      </c>
      <c r="B6" s="31">
        <v>34.8</v>
      </c>
      <c r="C6" s="31">
        <v>182.4</v>
      </c>
      <c r="D6" s="31">
        <v>78.9</v>
      </c>
      <c r="E6" s="31">
        <v>170.7</v>
      </c>
      <c r="F6" s="31">
        <v>217.6</v>
      </c>
    </row>
    <row r="7" spans="1:6" ht="15">
      <c r="A7" s="3" t="s">
        <v>124</v>
      </c>
      <c r="B7" s="31">
        <v>34.8</v>
      </c>
      <c r="C7" s="31">
        <v>178.9</v>
      </c>
      <c r="D7" s="31">
        <v>69.2</v>
      </c>
      <c r="E7" s="31">
        <v>170.9</v>
      </c>
      <c r="F7" s="31">
        <v>207.7</v>
      </c>
    </row>
    <row r="8" spans="1:6" ht="15">
      <c r="A8" s="3" t="s">
        <v>125</v>
      </c>
      <c r="B8" s="31">
        <v>31.1</v>
      </c>
      <c r="C8" s="31">
        <v>153.3</v>
      </c>
      <c r="D8" s="31">
        <v>78.4</v>
      </c>
      <c r="E8" s="31">
        <v>186.6</v>
      </c>
      <c r="F8" s="31">
        <v>163.6</v>
      </c>
    </row>
    <row r="9" spans="1:6" ht="15">
      <c r="A9" s="3" t="s">
        <v>126</v>
      </c>
      <c r="B9" s="31">
        <v>33.3</v>
      </c>
      <c r="C9" s="31">
        <v>386.2</v>
      </c>
      <c r="D9" s="31">
        <v>83.2</v>
      </c>
      <c r="E9" s="31">
        <v>226</v>
      </c>
      <c r="F9" s="31">
        <v>245</v>
      </c>
    </row>
    <row r="10" spans="1:6" ht="15">
      <c r="A10" s="3" t="s">
        <v>127</v>
      </c>
      <c r="B10" s="31">
        <v>32.9</v>
      </c>
      <c r="C10" s="31">
        <v>27.9</v>
      </c>
      <c r="D10" s="31">
        <v>100</v>
      </c>
      <c r="E10" s="31">
        <v>74</v>
      </c>
      <c r="F10" s="31">
        <v>83.3</v>
      </c>
    </row>
    <row r="11" spans="1:6" ht="15">
      <c r="A11" s="15" t="s">
        <v>128</v>
      </c>
      <c r="B11" s="111">
        <v>33.3</v>
      </c>
      <c r="C11" s="111">
        <v>196</v>
      </c>
      <c r="D11" s="111">
        <v>74.7</v>
      </c>
      <c r="E11" s="111">
        <v>155.4</v>
      </c>
      <c r="F11" s="111">
        <v>190.5</v>
      </c>
    </row>
    <row r="12" spans="1:6" ht="15">
      <c r="A12" s="17" t="s">
        <v>129</v>
      </c>
      <c r="B12" s="112">
        <v>26.9</v>
      </c>
      <c r="C12" s="112">
        <v>220.7</v>
      </c>
      <c r="D12" s="112">
        <v>79.4</v>
      </c>
      <c r="E12" s="112">
        <v>160.4</v>
      </c>
      <c r="F12" s="112">
        <v>118.6</v>
      </c>
    </row>
    <row r="13" spans="1:6" ht="15">
      <c r="A13" s="19" t="s">
        <v>138</v>
      </c>
      <c r="B13" s="22" t="s">
        <v>139</v>
      </c>
      <c r="C13" s="22" t="s">
        <v>140</v>
      </c>
      <c r="D13" s="22" t="s">
        <v>141</v>
      </c>
      <c r="E13" s="22" t="s">
        <v>142</v>
      </c>
      <c r="F13" s="22" t="s">
        <v>143</v>
      </c>
    </row>
    <row r="14" spans="1:6" ht="15.75" thickBot="1">
      <c r="A14" s="20" t="s">
        <v>132</v>
      </c>
      <c r="B14" s="23">
        <v>32</v>
      </c>
      <c r="C14" s="23">
        <v>29</v>
      </c>
      <c r="D14" s="23">
        <v>29</v>
      </c>
      <c r="E14" s="23">
        <v>32</v>
      </c>
      <c r="F14" s="23">
        <v>30</v>
      </c>
    </row>
    <row r="15" spans="1:6" ht="15">
      <c r="A15" s="132" t="s">
        <v>144</v>
      </c>
      <c r="B15" s="39"/>
      <c r="C15" s="39"/>
      <c r="D15" s="39"/>
      <c r="E15" s="39"/>
      <c r="F15" s="39"/>
    </row>
    <row r="16" spans="1:6" ht="15">
      <c r="A16" s="132" t="s">
        <v>145</v>
      </c>
      <c r="B16" s="39"/>
      <c r="C16" s="39"/>
      <c r="D16" s="39"/>
      <c r="E16" s="39"/>
      <c r="F16" s="39"/>
    </row>
    <row r="17" spans="1:6" ht="15">
      <c r="A17" s="133" t="s">
        <v>534</v>
      </c>
      <c r="B17" s="39"/>
      <c r="C17" s="39"/>
      <c r="D17" s="39"/>
      <c r="E17" s="39"/>
      <c r="F17" s="39"/>
    </row>
    <row r="18" spans="1:6" ht="15">
      <c r="A18" s="131" t="s">
        <v>146</v>
      </c>
      <c r="B18" s="39"/>
      <c r="C18" s="39"/>
      <c r="D18" s="39"/>
      <c r="E18" s="39"/>
      <c r="F18" s="39"/>
    </row>
    <row r="22" ht="15">
      <c r="A22" s="40" t="s">
        <v>0</v>
      </c>
    </row>
    <row r="24" ht="15">
      <c r="A24" s="115" t="s">
        <v>678</v>
      </c>
    </row>
  </sheetData>
  <sheetProtection/>
  <mergeCells count="1">
    <mergeCell ref="A1:F1"/>
  </mergeCells>
  <hyperlinks>
    <hyperlink ref="A22" location="Contents!A1" display="Contents"/>
  </hyperlinks>
  <printOptions/>
  <pageMargins left="0.7" right="0.7" top="0.75" bottom="0.75" header="0.3" footer="0.3"/>
  <pageSetup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I1"/>
    </sheetView>
  </sheetViews>
  <sheetFormatPr defaultColWidth="9.140625" defaultRowHeight="15"/>
  <cols>
    <col min="1" max="1" width="35.140625" style="0" customWidth="1"/>
    <col min="2" max="2" width="15.421875" style="0" customWidth="1"/>
    <col min="3" max="3" width="15.28125" style="0" customWidth="1"/>
    <col min="4" max="4" width="12.00390625" style="0" customWidth="1"/>
    <col min="5" max="5" width="15.140625" style="0" customWidth="1"/>
    <col min="6" max="6" width="10.8515625" style="0" customWidth="1"/>
    <col min="7" max="7" width="17.421875" style="0" customWidth="1"/>
    <col min="8" max="8" width="15.421875" style="0" customWidth="1"/>
    <col min="9" max="9" width="14.421875" style="0" customWidth="1"/>
  </cols>
  <sheetData>
    <row r="1" spans="1:9" ht="15.75" customHeight="1" thickBot="1">
      <c r="A1" s="145" t="s">
        <v>640</v>
      </c>
      <c r="B1" s="145"/>
      <c r="C1" s="145"/>
      <c r="D1" s="145"/>
      <c r="E1" s="145"/>
      <c r="F1" s="145"/>
      <c r="G1" s="145"/>
      <c r="H1" s="145"/>
      <c r="I1" s="145"/>
    </row>
    <row r="2" spans="1:9" s="97" customFormat="1" ht="23.25" thickBot="1">
      <c r="A2" s="2"/>
      <c r="B2" s="2" t="s">
        <v>147</v>
      </c>
      <c r="C2" s="2" t="s">
        <v>115</v>
      </c>
      <c r="D2" s="2" t="s">
        <v>148</v>
      </c>
      <c r="E2" s="2" t="s">
        <v>149</v>
      </c>
      <c r="F2" s="2" t="s">
        <v>150</v>
      </c>
      <c r="G2" s="2" t="s">
        <v>151</v>
      </c>
      <c r="H2" s="2" t="s">
        <v>152</v>
      </c>
      <c r="I2" s="2" t="s">
        <v>584</v>
      </c>
    </row>
    <row r="3" spans="1:9" s="97" customFormat="1" ht="15">
      <c r="A3" s="105"/>
      <c r="B3" s="142" t="s">
        <v>170</v>
      </c>
      <c r="C3" s="142"/>
      <c r="D3" s="142"/>
      <c r="E3" s="142"/>
      <c r="F3" s="142"/>
      <c r="G3" s="142"/>
      <c r="H3" s="142"/>
      <c r="I3" s="142"/>
    </row>
    <row r="4" spans="1:9" ht="15">
      <c r="A4" s="141" t="s">
        <v>154</v>
      </c>
      <c r="B4" s="141"/>
      <c r="C4" s="141"/>
      <c r="D4" s="141"/>
      <c r="E4" s="141"/>
      <c r="F4" s="141"/>
      <c r="G4" s="141"/>
      <c r="H4" s="141"/>
      <c r="I4" s="141"/>
    </row>
    <row r="5" spans="1:9" ht="15">
      <c r="A5" s="103" t="s">
        <v>570</v>
      </c>
      <c r="B5" s="46">
        <v>2.7</v>
      </c>
      <c r="C5" s="46">
        <v>1.3</v>
      </c>
      <c r="D5" s="46">
        <v>0.8</v>
      </c>
      <c r="E5" s="46">
        <v>0.3</v>
      </c>
      <c r="F5" s="46">
        <v>2.3</v>
      </c>
      <c r="G5" s="46">
        <v>0.7</v>
      </c>
      <c r="H5" s="46">
        <v>0.7</v>
      </c>
      <c r="I5" s="46">
        <v>1.1</v>
      </c>
    </row>
    <row r="6" spans="1:9" ht="15">
      <c r="A6" s="11" t="s">
        <v>571</v>
      </c>
      <c r="B6" s="8">
        <v>6.2</v>
      </c>
      <c r="C6" s="8">
        <v>0.9</v>
      </c>
      <c r="D6" s="8">
        <v>0.6</v>
      </c>
      <c r="E6" s="8">
        <v>0.2</v>
      </c>
      <c r="F6" s="8">
        <v>3.1</v>
      </c>
      <c r="G6" s="8">
        <v>1.3</v>
      </c>
      <c r="H6" s="8">
        <v>0.9</v>
      </c>
      <c r="I6" s="8">
        <v>1.3</v>
      </c>
    </row>
    <row r="7" spans="1:9" ht="15">
      <c r="A7" s="144" t="s">
        <v>585</v>
      </c>
      <c r="B7" s="144"/>
      <c r="C7" s="144"/>
      <c r="D7" s="144"/>
      <c r="E7" s="144"/>
      <c r="F7" s="144"/>
      <c r="G7" s="144"/>
      <c r="H7" s="144"/>
      <c r="I7" s="144"/>
    </row>
    <row r="8" spans="1:9" ht="15">
      <c r="A8" s="3" t="s">
        <v>572</v>
      </c>
      <c r="B8" s="31">
        <v>7.1</v>
      </c>
      <c r="C8" s="31">
        <v>2.6</v>
      </c>
      <c r="D8" s="31">
        <v>2</v>
      </c>
      <c r="E8" s="31">
        <v>1</v>
      </c>
      <c r="F8" s="31">
        <v>3.4</v>
      </c>
      <c r="G8" s="31">
        <v>1</v>
      </c>
      <c r="H8" s="31">
        <v>0.7</v>
      </c>
      <c r="I8" s="31">
        <v>2</v>
      </c>
    </row>
    <row r="9" spans="1:9" ht="15">
      <c r="A9" s="3" t="s">
        <v>195</v>
      </c>
      <c r="B9" s="31">
        <v>8.6</v>
      </c>
      <c r="C9" s="31">
        <v>2.2</v>
      </c>
      <c r="D9" s="31">
        <v>1.4</v>
      </c>
      <c r="E9" s="31">
        <v>0.5</v>
      </c>
      <c r="F9" s="31">
        <v>5.3</v>
      </c>
      <c r="G9" s="31">
        <v>2</v>
      </c>
      <c r="H9" s="31">
        <v>1.6</v>
      </c>
      <c r="I9" s="31">
        <v>2.2</v>
      </c>
    </row>
    <row r="10" spans="1:9" ht="15">
      <c r="A10" s="144" t="s">
        <v>156</v>
      </c>
      <c r="B10" s="144"/>
      <c r="C10" s="144"/>
      <c r="D10" s="144"/>
      <c r="E10" s="144"/>
      <c r="F10" s="144"/>
      <c r="G10" s="144"/>
      <c r="H10" s="144"/>
      <c r="I10" s="144"/>
    </row>
    <row r="11" spans="1:9" ht="15">
      <c r="A11" s="3" t="s">
        <v>573</v>
      </c>
      <c r="B11" s="31">
        <v>8.6</v>
      </c>
      <c r="C11" s="31">
        <v>2.2</v>
      </c>
      <c r="D11" s="31">
        <v>1.5</v>
      </c>
      <c r="E11" s="31">
        <v>0.5</v>
      </c>
      <c r="F11" s="31">
        <v>5.5</v>
      </c>
      <c r="G11" s="31">
        <v>1.8</v>
      </c>
      <c r="H11" s="31">
        <v>1.5</v>
      </c>
      <c r="I11" s="31">
        <v>2.2</v>
      </c>
    </row>
    <row r="12" spans="1:9" ht="15">
      <c r="A12" s="3" t="s">
        <v>574</v>
      </c>
      <c r="B12" s="31">
        <v>9.6</v>
      </c>
      <c r="C12" s="31">
        <v>2.6</v>
      </c>
      <c r="D12" s="31">
        <v>1.4</v>
      </c>
      <c r="E12" s="31">
        <v>0.5</v>
      </c>
      <c r="F12" s="31">
        <v>5.3</v>
      </c>
      <c r="G12" s="31">
        <v>2.5</v>
      </c>
      <c r="H12" s="31">
        <v>1.8</v>
      </c>
      <c r="I12" s="31">
        <v>2.9</v>
      </c>
    </row>
    <row r="13" spans="1:9" ht="15">
      <c r="A13" s="3" t="s">
        <v>575</v>
      </c>
      <c r="B13" s="31">
        <v>9.3</v>
      </c>
      <c r="C13" s="31">
        <v>2.3</v>
      </c>
      <c r="D13" s="31">
        <v>1.4</v>
      </c>
      <c r="E13" s="31">
        <v>0.6</v>
      </c>
      <c r="F13" s="31">
        <v>4.7</v>
      </c>
      <c r="G13" s="31">
        <v>2</v>
      </c>
      <c r="H13" s="31">
        <v>1.6</v>
      </c>
      <c r="I13" s="31">
        <v>2.8</v>
      </c>
    </row>
    <row r="14" spans="1:9" ht="15">
      <c r="A14" s="3" t="s">
        <v>576</v>
      </c>
      <c r="B14" s="31">
        <v>8.4</v>
      </c>
      <c r="C14" s="31">
        <v>2.2</v>
      </c>
      <c r="D14" s="31">
        <v>1.3</v>
      </c>
      <c r="E14" s="31">
        <v>0.5</v>
      </c>
      <c r="F14" s="31">
        <v>4.4</v>
      </c>
      <c r="G14" s="31">
        <v>1.4</v>
      </c>
      <c r="H14" s="31">
        <v>1.4</v>
      </c>
      <c r="I14" s="31">
        <v>2.5</v>
      </c>
    </row>
    <row r="15" spans="1:9" ht="15">
      <c r="A15" s="3" t="s">
        <v>577</v>
      </c>
      <c r="B15" s="31">
        <v>8.9</v>
      </c>
      <c r="C15" s="31">
        <v>1.8</v>
      </c>
      <c r="D15" s="31">
        <v>1.3</v>
      </c>
      <c r="E15" s="31">
        <v>0.6</v>
      </c>
      <c r="F15" s="31">
        <v>3.6</v>
      </c>
      <c r="G15" s="31">
        <v>0.7</v>
      </c>
      <c r="H15" s="31">
        <v>1.1</v>
      </c>
      <c r="I15" s="31">
        <v>2.2</v>
      </c>
    </row>
    <row r="16" spans="1:9" ht="15">
      <c r="A16" s="144" t="s">
        <v>157</v>
      </c>
      <c r="B16" s="144"/>
      <c r="C16" s="144"/>
      <c r="D16" s="144"/>
      <c r="E16" s="144"/>
      <c r="F16" s="144"/>
      <c r="G16" s="144"/>
      <c r="H16" s="144"/>
      <c r="I16" s="144"/>
    </row>
    <row r="17" spans="1:9" ht="15">
      <c r="A17" s="11" t="s">
        <v>578</v>
      </c>
      <c r="B17" s="31">
        <v>8.9</v>
      </c>
      <c r="C17" s="31">
        <v>2.6</v>
      </c>
      <c r="D17" s="31">
        <v>1.5</v>
      </c>
      <c r="E17" s="31">
        <v>0.6</v>
      </c>
      <c r="F17" s="31">
        <v>5</v>
      </c>
      <c r="G17" s="31">
        <v>2.1</v>
      </c>
      <c r="H17" s="31">
        <v>1.4</v>
      </c>
      <c r="I17" s="31">
        <v>2.5</v>
      </c>
    </row>
    <row r="18" spans="1:9" ht="15">
      <c r="A18" s="11">
        <v>2</v>
      </c>
      <c r="B18" s="31">
        <v>9.2</v>
      </c>
      <c r="C18" s="31">
        <v>2.4</v>
      </c>
      <c r="D18" s="31">
        <v>1.5</v>
      </c>
      <c r="E18" s="31">
        <v>0.5</v>
      </c>
      <c r="F18" s="31">
        <v>5.3</v>
      </c>
      <c r="G18" s="31">
        <v>2.2</v>
      </c>
      <c r="H18" s="31">
        <v>1.6</v>
      </c>
      <c r="I18" s="31">
        <v>2.6</v>
      </c>
    </row>
    <row r="19" spans="1:9" ht="15">
      <c r="A19" s="11">
        <v>3</v>
      </c>
      <c r="B19" s="31">
        <v>8.8</v>
      </c>
      <c r="C19" s="31">
        <v>2.2</v>
      </c>
      <c r="D19" s="31">
        <v>1.4</v>
      </c>
      <c r="E19" s="31">
        <v>0.5</v>
      </c>
      <c r="F19" s="31">
        <v>5.4</v>
      </c>
      <c r="G19" s="31">
        <v>1.8</v>
      </c>
      <c r="H19" s="31">
        <v>1.6</v>
      </c>
      <c r="I19" s="31">
        <v>2.4</v>
      </c>
    </row>
    <row r="20" spans="1:9" ht="15">
      <c r="A20" s="11">
        <v>4</v>
      </c>
      <c r="B20" s="31">
        <v>8.9</v>
      </c>
      <c r="C20" s="31">
        <v>2.1</v>
      </c>
      <c r="D20" s="31">
        <v>1.4</v>
      </c>
      <c r="E20" s="31">
        <v>0.5</v>
      </c>
      <c r="F20" s="31">
        <v>5.8</v>
      </c>
      <c r="G20" s="31">
        <v>1.8</v>
      </c>
      <c r="H20" s="31">
        <v>1.6</v>
      </c>
      <c r="I20" s="31">
        <v>2.4</v>
      </c>
    </row>
    <row r="21" spans="1:9" ht="15">
      <c r="A21" s="3" t="s">
        <v>579</v>
      </c>
      <c r="B21" s="31">
        <v>8.7</v>
      </c>
      <c r="C21" s="31">
        <v>1.8</v>
      </c>
      <c r="D21" s="31">
        <v>1.4</v>
      </c>
      <c r="E21" s="31">
        <v>0.4</v>
      </c>
      <c r="F21" s="31">
        <v>5.4</v>
      </c>
      <c r="G21" s="31">
        <v>1.8</v>
      </c>
      <c r="H21" s="31">
        <v>1.6</v>
      </c>
      <c r="I21" s="31">
        <v>2</v>
      </c>
    </row>
    <row r="22" spans="1:9" ht="15.75" thickBot="1">
      <c r="A22" s="94" t="s">
        <v>5</v>
      </c>
      <c r="B22" s="38">
        <v>8.9</v>
      </c>
      <c r="C22" s="38">
        <v>2.2</v>
      </c>
      <c r="D22" s="38">
        <v>1.5</v>
      </c>
      <c r="E22" s="38">
        <v>0.5</v>
      </c>
      <c r="F22" s="38">
        <v>5.4</v>
      </c>
      <c r="G22" s="38">
        <v>1.9</v>
      </c>
      <c r="H22" s="38">
        <v>1.6</v>
      </c>
      <c r="I22" s="38">
        <v>2.4</v>
      </c>
    </row>
    <row r="23" spans="1:9" ht="15.75" thickBot="1">
      <c r="A23" s="146" t="s">
        <v>559</v>
      </c>
      <c r="B23" s="146"/>
      <c r="C23" s="146"/>
      <c r="D23" s="146"/>
      <c r="E23" s="146"/>
      <c r="F23" s="146"/>
      <c r="G23" s="146"/>
      <c r="H23" s="146"/>
      <c r="I23" s="147"/>
    </row>
    <row r="24" spans="1:9" s="97" customFormat="1" ht="34.5" thickBot="1">
      <c r="A24" s="104"/>
      <c r="B24" s="104" t="s">
        <v>158</v>
      </c>
      <c r="C24" s="104" t="s">
        <v>159</v>
      </c>
      <c r="D24" s="104" t="s">
        <v>160</v>
      </c>
      <c r="E24" s="104" t="s">
        <v>586</v>
      </c>
      <c r="F24" s="104" t="s">
        <v>162</v>
      </c>
      <c r="G24" s="104" t="s">
        <v>163</v>
      </c>
      <c r="H24" s="104" t="s">
        <v>164</v>
      </c>
      <c r="I24" s="98"/>
    </row>
    <row r="25" spans="1:9" s="97" customFormat="1" ht="15">
      <c r="A25" s="99"/>
      <c r="B25" s="143" t="s">
        <v>170</v>
      </c>
      <c r="C25" s="143"/>
      <c r="D25" s="143"/>
      <c r="E25" s="143"/>
      <c r="F25" s="143"/>
      <c r="G25" s="143"/>
      <c r="H25" s="143"/>
      <c r="I25" s="98"/>
    </row>
    <row r="26" spans="1:8" ht="15">
      <c r="A26" s="141" t="s">
        <v>154</v>
      </c>
      <c r="B26" s="141"/>
      <c r="C26" s="141"/>
      <c r="D26" s="141"/>
      <c r="E26" s="141"/>
      <c r="F26" s="141"/>
      <c r="G26" s="141"/>
      <c r="H26" s="141"/>
    </row>
    <row r="27" spans="1:8" ht="15">
      <c r="A27" s="103" t="s">
        <v>570</v>
      </c>
      <c r="B27" s="52">
        <v>0.9</v>
      </c>
      <c r="C27" s="52">
        <v>0.6</v>
      </c>
      <c r="D27" s="52">
        <v>0.6</v>
      </c>
      <c r="E27" s="52">
        <v>0.8</v>
      </c>
      <c r="F27" s="52">
        <v>0.3</v>
      </c>
      <c r="G27" s="52">
        <v>1</v>
      </c>
      <c r="H27" s="52">
        <v>0.2</v>
      </c>
    </row>
    <row r="28" spans="1:8" ht="15">
      <c r="A28" s="103" t="s">
        <v>571</v>
      </c>
      <c r="B28" s="52">
        <v>1.1</v>
      </c>
      <c r="C28" s="52">
        <v>1.3</v>
      </c>
      <c r="D28" s="52">
        <v>1.1</v>
      </c>
      <c r="E28" s="52">
        <v>1.7</v>
      </c>
      <c r="F28" s="52">
        <v>0.8</v>
      </c>
      <c r="G28" s="52">
        <v>1.5</v>
      </c>
      <c r="H28" s="52">
        <v>0.4</v>
      </c>
    </row>
    <row r="29" spans="1:8" ht="15">
      <c r="A29" s="141" t="s">
        <v>585</v>
      </c>
      <c r="B29" s="141"/>
      <c r="C29" s="141"/>
      <c r="D29" s="141"/>
      <c r="E29" s="141"/>
      <c r="F29" s="141"/>
      <c r="G29" s="141"/>
      <c r="H29" s="141"/>
    </row>
    <row r="30" spans="1:8" ht="15">
      <c r="A30" s="3" t="s">
        <v>572</v>
      </c>
      <c r="B30" s="8">
        <v>1.2</v>
      </c>
      <c r="C30" s="8">
        <v>1.1</v>
      </c>
      <c r="D30" s="8">
        <v>1.2</v>
      </c>
      <c r="E30" s="8">
        <v>1.4</v>
      </c>
      <c r="F30" s="8">
        <v>0.3</v>
      </c>
      <c r="G30" s="8">
        <v>1.4</v>
      </c>
      <c r="H30" s="8">
        <v>0.2</v>
      </c>
    </row>
    <row r="31" spans="1:8" ht="15">
      <c r="A31" s="3" t="s">
        <v>195</v>
      </c>
      <c r="B31" s="8">
        <v>2.1</v>
      </c>
      <c r="C31" s="8">
        <v>1.9</v>
      </c>
      <c r="D31" s="8">
        <v>1.6</v>
      </c>
      <c r="E31" s="8">
        <v>2.6</v>
      </c>
      <c r="F31" s="8">
        <v>1.1</v>
      </c>
      <c r="G31" s="8">
        <v>2.5</v>
      </c>
      <c r="H31" s="8">
        <v>0.6</v>
      </c>
    </row>
    <row r="32" spans="1:8" ht="15">
      <c r="A32" s="144" t="s">
        <v>156</v>
      </c>
      <c r="B32" s="144"/>
      <c r="C32" s="144"/>
      <c r="D32" s="144"/>
      <c r="E32" s="144"/>
      <c r="F32" s="144"/>
      <c r="G32" s="144"/>
      <c r="H32" s="144"/>
    </row>
    <row r="33" spans="1:8" ht="15">
      <c r="A33" s="3" t="s">
        <v>573</v>
      </c>
      <c r="B33" s="31">
        <v>2.1</v>
      </c>
      <c r="C33" s="31">
        <v>1.8</v>
      </c>
      <c r="D33" s="31">
        <v>1.7</v>
      </c>
      <c r="E33" s="31">
        <v>2.6</v>
      </c>
      <c r="F33" s="31">
        <v>1.2</v>
      </c>
      <c r="G33" s="31">
        <v>2.4</v>
      </c>
      <c r="H33" s="31">
        <v>0.6</v>
      </c>
    </row>
    <row r="34" spans="1:8" ht="15">
      <c r="A34" s="3" t="s">
        <v>574</v>
      </c>
      <c r="B34" s="31">
        <v>2.2</v>
      </c>
      <c r="C34" s="31">
        <v>2.2</v>
      </c>
      <c r="D34" s="31">
        <v>1.7</v>
      </c>
      <c r="E34" s="31">
        <v>2.6</v>
      </c>
      <c r="F34" s="31">
        <v>1</v>
      </c>
      <c r="G34" s="31">
        <v>3.1</v>
      </c>
      <c r="H34" s="31">
        <v>0.7</v>
      </c>
    </row>
    <row r="35" spans="1:8" ht="15">
      <c r="A35" s="3" t="s">
        <v>575</v>
      </c>
      <c r="B35" s="31">
        <v>2.1</v>
      </c>
      <c r="C35" s="31">
        <v>2.1</v>
      </c>
      <c r="D35" s="31">
        <v>1.4</v>
      </c>
      <c r="E35" s="31">
        <v>2.4</v>
      </c>
      <c r="F35" s="31">
        <v>1</v>
      </c>
      <c r="G35" s="31">
        <v>2.6</v>
      </c>
      <c r="H35" s="31">
        <v>0.5</v>
      </c>
    </row>
    <row r="36" spans="1:8" ht="15">
      <c r="A36" s="3" t="s">
        <v>576</v>
      </c>
      <c r="B36" s="31">
        <v>1.8</v>
      </c>
      <c r="C36" s="31">
        <v>2</v>
      </c>
      <c r="D36" s="31">
        <v>1.4</v>
      </c>
      <c r="E36" s="31">
        <v>2.2</v>
      </c>
      <c r="F36" s="31">
        <v>0.6</v>
      </c>
      <c r="G36" s="31">
        <v>2.1</v>
      </c>
      <c r="H36" s="31">
        <v>0.4</v>
      </c>
    </row>
    <row r="37" spans="1:8" ht="15">
      <c r="A37" s="3" t="s">
        <v>577</v>
      </c>
      <c r="B37" s="31">
        <v>1.5</v>
      </c>
      <c r="C37" s="31">
        <v>1.7</v>
      </c>
      <c r="D37" s="31">
        <v>1</v>
      </c>
      <c r="E37" s="31">
        <v>1.5</v>
      </c>
      <c r="F37" s="31">
        <v>0.3</v>
      </c>
      <c r="G37" s="31">
        <v>1.1</v>
      </c>
      <c r="H37" s="31">
        <v>0.2</v>
      </c>
    </row>
    <row r="38" spans="1:8" ht="15">
      <c r="A38" s="144" t="s">
        <v>157</v>
      </c>
      <c r="B38" s="144"/>
      <c r="C38" s="144"/>
      <c r="D38" s="144"/>
      <c r="E38" s="144"/>
      <c r="F38" s="144"/>
      <c r="G38" s="144"/>
      <c r="H38" s="144"/>
    </row>
    <row r="39" spans="1:8" ht="15">
      <c r="A39" s="11" t="s">
        <v>578</v>
      </c>
      <c r="B39" s="31">
        <v>2</v>
      </c>
      <c r="C39" s="31">
        <v>1.9</v>
      </c>
      <c r="D39" s="31">
        <v>1.3</v>
      </c>
      <c r="E39" s="31">
        <v>2.4</v>
      </c>
      <c r="F39" s="31">
        <v>1</v>
      </c>
      <c r="G39" s="31">
        <v>2.3</v>
      </c>
      <c r="H39" s="31">
        <v>0.5</v>
      </c>
    </row>
    <row r="40" spans="1:8" ht="15">
      <c r="A40" s="11">
        <v>2</v>
      </c>
      <c r="B40" s="31">
        <v>2.1</v>
      </c>
      <c r="C40" s="31">
        <v>2</v>
      </c>
      <c r="D40" s="31">
        <v>1.6</v>
      </c>
      <c r="E40" s="31">
        <v>2.5</v>
      </c>
      <c r="F40" s="31">
        <v>1.1</v>
      </c>
      <c r="G40" s="31">
        <v>2.6</v>
      </c>
      <c r="H40" s="31">
        <v>0.6</v>
      </c>
    </row>
    <row r="41" spans="1:8" ht="15">
      <c r="A41" s="11">
        <v>3</v>
      </c>
      <c r="B41" s="31">
        <v>2.1</v>
      </c>
      <c r="C41" s="31">
        <v>1.9</v>
      </c>
      <c r="D41" s="31">
        <v>1.6</v>
      </c>
      <c r="E41" s="31">
        <v>2.5</v>
      </c>
      <c r="F41" s="31">
        <v>1.1</v>
      </c>
      <c r="G41" s="31">
        <v>2.5</v>
      </c>
      <c r="H41" s="31">
        <v>0.6</v>
      </c>
    </row>
    <row r="42" spans="1:8" ht="15">
      <c r="A42" s="11">
        <v>4</v>
      </c>
      <c r="B42" s="31">
        <v>2.1</v>
      </c>
      <c r="C42" s="31">
        <v>1.9</v>
      </c>
      <c r="D42" s="31">
        <v>1.8</v>
      </c>
      <c r="E42" s="31">
        <v>2.8</v>
      </c>
      <c r="F42" s="31">
        <v>1.2</v>
      </c>
      <c r="G42" s="31">
        <v>2.5</v>
      </c>
      <c r="H42" s="31">
        <v>0.6</v>
      </c>
    </row>
    <row r="43" spans="1:8" ht="15">
      <c r="A43" s="3" t="s">
        <v>579</v>
      </c>
      <c r="B43" s="31">
        <v>2.1</v>
      </c>
      <c r="C43" s="31">
        <v>1.8</v>
      </c>
      <c r="D43" s="31">
        <v>1.8</v>
      </c>
      <c r="E43" s="31">
        <v>2.7</v>
      </c>
      <c r="F43" s="31">
        <v>1.3</v>
      </c>
      <c r="G43" s="31">
        <v>2.5</v>
      </c>
      <c r="H43" s="31">
        <v>0.7</v>
      </c>
    </row>
    <row r="44" spans="1:8" ht="15.75" thickBot="1">
      <c r="A44" s="94" t="s">
        <v>5</v>
      </c>
      <c r="B44" s="9">
        <v>2.1</v>
      </c>
      <c r="C44" s="9">
        <v>1.9</v>
      </c>
      <c r="D44" s="9">
        <v>1.6</v>
      </c>
      <c r="E44" s="9">
        <v>2.6</v>
      </c>
      <c r="F44" s="9">
        <v>1.1</v>
      </c>
      <c r="G44" s="9">
        <v>2.5</v>
      </c>
      <c r="H44" s="9">
        <v>0.6</v>
      </c>
    </row>
    <row r="45" spans="1:8" ht="15">
      <c r="A45" s="133" t="s">
        <v>580</v>
      </c>
      <c r="B45" s="134"/>
      <c r="C45" s="39"/>
      <c r="D45" s="39"/>
      <c r="E45" s="39"/>
      <c r="F45" s="39"/>
      <c r="G45" s="39"/>
      <c r="H45" s="39"/>
    </row>
    <row r="46" spans="1:8" ht="15">
      <c r="A46" s="133" t="s">
        <v>581</v>
      </c>
      <c r="B46" s="134"/>
      <c r="C46" s="39"/>
      <c r="D46" s="39"/>
      <c r="E46" s="39"/>
      <c r="F46" s="39"/>
      <c r="G46" s="39"/>
      <c r="H46" s="39"/>
    </row>
    <row r="47" spans="1:9" ht="29.25" customHeight="1">
      <c r="A47" s="140" t="s">
        <v>582</v>
      </c>
      <c r="B47" s="140"/>
      <c r="C47" s="140"/>
      <c r="D47" s="140"/>
      <c r="E47" s="140"/>
      <c r="F47" s="140"/>
      <c r="G47" s="140"/>
      <c r="H47" s="140"/>
      <c r="I47" s="135"/>
    </row>
    <row r="48" spans="1:8" ht="15">
      <c r="A48" s="133" t="s">
        <v>583</v>
      </c>
      <c r="B48" s="134"/>
      <c r="C48" s="39"/>
      <c r="D48" s="39"/>
      <c r="E48" s="39"/>
      <c r="F48" s="39"/>
      <c r="G48" s="39"/>
      <c r="H48" s="39"/>
    </row>
    <row r="49" spans="1:8" ht="15">
      <c r="A49" s="131" t="s">
        <v>566</v>
      </c>
      <c r="B49" s="39"/>
      <c r="C49" s="39"/>
      <c r="D49" s="39"/>
      <c r="E49" s="39"/>
      <c r="F49" s="39"/>
      <c r="G49" s="39"/>
      <c r="H49" s="39"/>
    </row>
    <row r="53" ht="15">
      <c r="A53" s="40" t="s">
        <v>0</v>
      </c>
    </row>
    <row r="55" ht="15">
      <c r="A55" s="115" t="s">
        <v>678</v>
      </c>
    </row>
  </sheetData>
  <sheetProtection/>
  <mergeCells count="13">
    <mergeCell ref="A1:I1"/>
    <mergeCell ref="A23:I23"/>
    <mergeCell ref="A4:I4"/>
    <mergeCell ref="A7:I7"/>
    <mergeCell ref="A10:I10"/>
    <mergeCell ref="A16:I16"/>
    <mergeCell ref="A47:H47"/>
    <mergeCell ref="A26:H26"/>
    <mergeCell ref="B3:I3"/>
    <mergeCell ref="B25:H25"/>
    <mergeCell ref="A29:H29"/>
    <mergeCell ref="A32:H32"/>
    <mergeCell ref="A38:H38"/>
  </mergeCells>
  <hyperlinks>
    <hyperlink ref="A53" location="Contents!A1" display="Contents"/>
  </hyperlinks>
  <printOptions/>
  <pageMargins left="0.7" right="0.7" top="0.75" bottom="0.75" header="0.3" footer="0.3"/>
  <pageSetup horizontalDpi="600" verticalDpi="600" orientation="portrait" paperSize="9" scale="51" r:id="rId1"/>
  <rowBreaks count="1" manualBreakCount="1">
    <brk id="22" max="255" man="1"/>
  </rowBreaks>
</worksheet>
</file>

<file path=xl/worksheets/sheet12.xml><?xml version="1.0" encoding="utf-8"?>
<worksheet xmlns="http://schemas.openxmlformats.org/spreadsheetml/2006/main" xmlns:r="http://schemas.openxmlformats.org/officeDocument/2006/relationships">
  <dimension ref="A1:J108"/>
  <sheetViews>
    <sheetView zoomScalePageLayoutView="0" workbookViewId="0" topLeftCell="A1">
      <selection activeCell="A1" sqref="A1:J1"/>
    </sheetView>
  </sheetViews>
  <sheetFormatPr defaultColWidth="9.140625" defaultRowHeight="15"/>
  <cols>
    <col min="1" max="1" width="39.00390625" style="0" customWidth="1"/>
  </cols>
  <sheetData>
    <row r="1" spans="1:10" ht="15.75" customHeight="1" thickBot="1">
      <c r="A1" s="138" t="s">
        <v>549</v>
      </c>
      <c r="B1" s="138"/>
      <c r="C1" s="138"/>
      <c r="D1" s="138"/>
      <c r="E1" s="138"/>
      <c r="F1" s="138"/>
      <c r="G1" s="138"/>
      <c r="H1" s="138"/>
      <c r="I1" s="138"/>
      <c r="J1" s="138"/>
    </row>
    <row r="2" spans="1:10" s="97" customFormat="1" ht="15.75" thickBot="1">
      <c r="A2" s="1" t="s">
        <v>2</v>
      </c>
      <c r="B2" s="2" t="s">
        <v>49</v>
      </c>
      <c r="C2" s="2" t="s">
        <v>50</v>
      </c>
      <c r="D2" s="2" t="s">
        <v>51</v>
      </c>
      <c r="E2" s="2" t="s">
        <v>52</v>
      </c>
      <c r="F2" s="2" t="s">
        <v>53</v>
      </c>
      <c r="G2" s="2" t="s">
        <v>54</v>
      </c>
      <c r="H2" s="2" t="s">
        <v>55</v>
      </c>
      <c r="I2" s="2" t="s">
        <v>56</v>
      </c>
      <c r="J2" s="2" t="s">
        <v>5</v>
      </c>
    </row>
    <row r="3" spans="1:10" ht="15">
      <c r="A3" s="149" t="s">
        <v>165</v>
      </c>
      <c r="B3" s="149"/>
      <c r="C3" s="149"/>
      <c r="D3" s="149"/>
      <c r="E3" s="149"/>
      <c r="F3" s="149"/>
      <c r="G3" s="149"/>
      <c r="H3" s="149"/>
      <c r="I3" s="149"/>
      <c r="J3" s="149"/>
    </row>
    <row r="4" spans="1:10" ht="15">
      <c r="A4" s="3" t="s">
        <v>166</v>
      </c>
      <c r="B4" s="4">
        <v>71682</v>
      </c>
      <c r="C4" s="4">
        <v>56738</v>
      </c>
      <c r="D4" s="4">
        <v>47030</v>
      </c>
      <c r="E4" s="4">
        <v>26233</v>
      </c>
      <c r="F4" s="4">
        <v>17206</v>
      </c>
      <c r="G4" s="4">
        <v>7039</v>
      </c>
      <c r="H4" s="4">
        <v>2503</v>
      </c>
      <c r="I4" s="4">
        <v>1262</v>
      </c>
      <c r="J4" s="4">
        <v>229693</v>
      </c>
    </row>
    <row r="5" spans="1:10" ht="15">
      <c r="A5" s="3" t="s">
        <v>167</v>
      </c>
      <c r="B5" s="8">
        <v>2</v>
      </c>
      <c r="C5" s="8">
        <v>3</v>
      </c>
      <c r="D5" s="8">
        <v>2</v>
      </c>
      <c r="E5" s="8" t="s">
        <v>168</v>
      </c>
      <c r="F5" s="8">
        <v>2</v>
      </c>
      <c r="G5" s="8" t="s">
        <v>168</v>
      </c>
      <c r="H5" s="8">
        <v>22</v>
      </c>
      <c r="I5" s="8">
        <v>3</v>
      </c>
      <c r="J5" s="8">
        <v>2</v>
      </c>
    </row>
    <row r="6" spans="1:10" ht="15">
      <c r="A6" s="3" t="s">
        <v>169</v>
      </c>
      <c r="B6" s="8">
        <v>29</v>
      </c>
      <c r="C6" s="8">
        <v>32</v>
      </c>
      <c r="D6" s="8">
        <v>15</v>
      </c>
      <c r="E6" s="8">
        <v>38</v>
      </c>
      <c r="F6" s="8">
        <v>36</v>
      </c>
      <c r="G6" s="8">
        <v>12</v>
      </c>
      <c r="H6" s="8">
        <v>52</v>
      </c>
      <c r="I6" s="8">
        <v>58</v>
      </c>
      <c r="J6" s="8">
        <v>28</v>
      </c>
    </row>
    <row r="7" spans="1:10" ht="15">
      <c r="A7" s="3" t="s">
        <v>170</v>
      </c>
      <c r="B7" s="8">
        <v>8.3</v>
      </c>
      <c r="C7" s="8">
        <v>8.7</v>
      </c>
      <c r="D7" s="8">
        <v>9.6</v>
      </c>
      <c r="E7" s="8">
        <v>10.6</v>
      </c>
      <c r="F7" s="8">
        <v>8</v>
      </c>
      <c r="G7" s="8">
        <v>10.4</v>
      </c>
      <c r="H7" s="8">
        <v>7.4</v>
      </c>
      <c r="I7" s="8">
        <v>9.1</v>
      </c>
      <c r="J7" s="8">
        <v>8.9</v>
      </c>
    </row>
    <row r="8" spans="1:10" ht="15">
      <c r="A8" s="3" t="s">
        <v>171</v>
      </c>
      <c r="B8" s="8">
        <v>0.9</v>
      </c>
      <c r="C8" s="8">
        <v>1</v>
      </c>
      <c r="D8" s="8">
        <v>1.1</v>
      </c>
      <c r="E8" s="8">
        <v>1.2</v>
      </c>
      <c r="F8" s="8">
        <v>0.9</v>
      </c>
      <c r="G8" s="8">
        <v>1.2</v>
      </c>
      <c r="H8" s="8">
        <v>0.8</v>
      </c>
      <c r="I8" s="8">
        <v>1</v>
      </c>
      <c r="J8" s="8"/>
    </row>
    <row r="9" spans="1:10" ht="15">
      <c r="A9" s="144" t="s">
        <v>115</v>
      </c>
      <c r="B9" s="144"/>
      <c r="C9" s="144"/>
      <c r="D9" s="144"/>
      <c r="E9" s="144"/>
      <c r="F9" s="144"/>
      <c r="G9" s="144"/>
      <c r="H9" s="144"/>
      <c r="I9" s="144"/>
      <c r="J9" s="144"/>
    </row>
    <row r="10" spans="1:10" ht="15">
      <c r="A10" s="3" t="s">
        <v>166</v>
      </c>
      <c r="B10" s="4">
        <v>16743</v>
      </c>
      <c r="C10" s="4">
        <v>14026</v>
      </c>
      <c r="D10" s="4">
        <v>11151</v>
      </c>
      <c r="E10" s="4">
        <v>5201</v>
      </c>
      <c r="F10" s="4">
        <v>3814</v>
      </c>
      <c r="G10" s="4">
        <v>1325</v>
      </c>
      <c r="H10" s="8">
        <v>958</v>
      </c>
      <c r="I10" s="8">
        <v>381</v>
      </c>
      <c r="J10" s="4">
        <v>53599</v>
      </c>
    </row>
    <row r="11" spans="1:10" ht="15">
      <c r="A11" s="3" t="s">
        <v>167</v>
      </c>
      <c r="B11" s="8">
        <v>2</v>
      </c>
      <c r="C11" s="8">
        <v>2</v>
      </c>
      <c r="D11" s="8">
        <v>2</v>
      </c>
      <c r="E11" s="8">
        <v>1</v>
      </c>
      <c r="F11" s="8">
        <v>1</v>
      </c>
      <c r="G11" s="8">
        <v>1</v>
      </c>
      <c r="H11" s="8">
        <v>24</v>
      </c>
      <c r="I11" s="8">
        <v>3</v>
      </c>
      <c r="J11" s="8">
        <v>2</v>
      </c>
    </row>
    <row r="12" spans="1:10" ht="15">
      <c r="A12" s="3" t="s">
        <v>169</v>
      </c>
      <c r="B12" s="8">
        <v>53</v>
      </c>
      <c r="C12" s="8">
        <v>55</v>
      </c>
      <c r="D12" s="8">
        <v>48</v>
      </c>
      <c r="E12" s="8">
        <v>50</v>
      </c>
      <c r="F12" s="8">
        <v>56</v>
      </c>
      <c r="G12" s="8">
        <v>54</v>
      </c>
      <c r="H12" s="8">
        <v>52</v>
      </c>
      <c r="I12" s="8">
        <v>65</v>
      </c>
      <c r="J12" s="8">
        <v>53</v>
      </c>
    </row>
    <row r="13" spans="1:10" ht="15">
      <c r="A13" s="3" t="s">
        <v>170</v>
      </c>
      <c r="B13" s="8">
        <v>2.2</v>
      </c>
      <c r="C13" s="8">
        <v>2.3</v>
      </c>
      <c r="D13" s="8">
        <v>2.4</v>
      </c>
      <c r="E13" s="8">
        <v>2</v>
      </c>
      <c r="F13" s="8">
        <v>2.1</v>
      </c>
      <c r="G13" s="8">
        <v>2.4</v>
      </c>
      <c r="H13" s="8">
        <v>2.5</v>
      </c>
      <c r="I13" s="8">
        <v>1.7</v>
      </c>
      <c r="J13" s="8">
        <v>2.2</v>
      </c>
    </row>
    <row r="14" spans="1:10" ht="15">
      <c r="A14" s="3" t="s">
        <v>171</v>
      </c>
      <c r="B14" s="8">
        <v>1</v>
      </c>
      <c r="C14" s="8">
        <v>1</v>
      </c>
      <c r="D14" s="8">
        <v>1.1</v>
      </c>
      <c r="E14" s="8">
        <v>0.9</v>
      </c>
      <c r="F14" s="8">
        <v>1</v>
      </c>
      <c r="G14" s="8">
        <v>1.1</v>
      </c>
      <c r="H14" s="8">
        <v>1.1</v>
      </c>
      <c r="I14" s="8">
        <v>0.7</v>
      </c>
      <c r="J14" s="8"/>
    </row>
    <row r="15" spans="1:10" ht="15">
      <c r="A15" s="144" t="s">
        <v>172</v>
      </c>
      <c r="B15" s="144"/>
      <c r="C15" s="144"/>
      <c r="D15" s="144"/>
      <c r="E15" s="144"/>
      <c r="F15" s="144"/>
      <c r="G15" s="144"/>
      <c r="H15" s="144"/>
      <c r="I15" s="144"/>
      <c r="J15" s="144"/>
    </row>
    <row r="16" spans="1:10" ht="15">
      <c r="A16" s="3" t="s">
        <v>166</v>
      </c>
      <c r="B16" s="4">
        <v>12680</v>
      </c>
      <c r="C16" s="4">
        <v>9402</v>
      </c>
      <c r="D16" s="4">
        <v>7383</v>
      </c>
      <c r="E16" s="4">
        <v>3664</v>
      </c>
      <c r="F16" s="4">
        <v>2527</v>
      </c>
      <c r="G16" s="8">
        <v>787</v>
      </c>
      <c r="H16" s="4">
        <v>1142</v>
      </c>
      <c r="I16" s="8">
        <v>61</v>
      </c>
      <c r="J16" s="4">
        <v>37646</v>
      </c>
    </row>
    <row r="17" spans="1:10" ht="15">
      <c r="A17" s="3" t="s">
        <v>167</v>
      </c>
      <c r="B17" s="8">
        <v>1</v>
      </c>
      <c r="C17" s="8">
        <v>4</v>
      </c>
      <c r="D17" s="8">
        <v>9</v>
      </c>
      <c r="E17" s="8">
        <v>2</v>
      </c>
      <c r="F17" s="8">
        <v>9</v>
      </c>
      <c r="G17" s="8">
        <v>1</v>
      </c>
      <c r="H17" s="8">
        <v>43</v>
      </c>
      <c r="I17" s="8">
        <v>3</v>
      </c>
      <c r="J17" s="8">
        <v>5</v>
      </c>
    </row>
    <row r="18" spans="1:10" ht="15">
      <c r="A18" s="3" t="s">
        <v>169</v>
      </c>
      <c r="B18" s="8">
        <v>43</v>
      </c>
      <c r="C18" s="8">
        <v>44</v>
      </c>
      <c r="D18" s="8">
        <v>43</v>
      </c>
      <c r="E18" s="8">
        <v>42</v>
      </c>
      <c r="F18" s="8">
        <v>52</v>
      </c>
      <c r="G18" s="8">
        <v>55</v>
      </c>
      <c r="H18" s="8">
        <v>48</v>
      </c>
      <c r="I18" s="8">
        <v>41</v>
      </c>
      <c r="J18" s="8">
        <v>44</v>
      </c>
    </row>
    <row r="19" spans="1:10" ht="15">
      <c r="A19" s="3" t="s">
        <v>170</v>
      </c>
      <c r="B19" s="8">
        <v>1.5</v>
      </c>
      <c r="C19" s="8">
        <v>1.5</v>
      </c>
      <c r="D19" s="8">
        <v>1.5</v>
      </c>
      <c r="E19" s="8">
        <v>1.4</v>
      </c>
      <c r="F19" s="8">
        <v>1.2</v>
      </c>
      <c r="G19" s="8">
        <v>1.2</v>
      </c>
      <c r="H19" s="8">
        <v>3.2</v>
      </c>
      <c r="I19" s="8">
        <v>0.3</v>
      </c>
      <c r="J19" s="8">
        <v>1.5</v>
      </c>
    </row>
    <row r="20" spans="1:10" ht="15">
      <c r="A20" s="3" t="s">
        <v>171</v>
      </c>
      <c r="B20" s="8">
        <v>1</v>
      </c>
      <c r="C20" s="8">
        <v>1</v>
      </c>
      <c r="D20" s="8">
        <v>1</v>
      </c>
      <c r="E20" s="8">
        <v>1</v>
      </c>
      <c r="F20" s="8">
        <v>0.8</v>
      </c>
      <c r="G20" s="8">
        <v>0.8</v>
      </c>
      <c r="H20" s="8">
        <v>2.2</v>
      </c>
      <c r="I20" s="8">
        <v>0.2</v>
      </c>
      <c r="J20" s="8"/>
    </row>
    <row r="21" spans="1:10" ht="15">
      <c r="A21" s="144" t="s">
        <v>173</v>
      </c>
      <c r="B21" s="144"/>
      <c r="C21" s="144"/>
      <c r="D21" s="144"/>
      <c r="E21" s="144"/>
      <c r="F21" s="144"/>
      <c r="G21" s="144"/>
      <c r="H21" s="144"/>
      <c r="I21" s="144"/>
      <c r="J21" s="144"/>
    </row>
    <row r="22" spans="1:10" ht="15">
      <c r="A22" s="3" t="s">
        <v>166</v>
      </c>
      <c r="B22" s="4">
        <v>4110</v>
      </c>
      <c r="C22" s="4">
        <v>3400</v>
      </c>
      <c r="D22" s="4">
        <v>2876</v>
      </c>
      <c r="E22" s="8">
        <v>991</v>
      </c>
      <c r="F22" s="4">
        <v>1134</v>
      </c>
      <c r="G22" s="8">
        <v>219</v>
      </c>
      <c r="H22" s="8">
        <v>239</v>
      </c>
      <c r="I22" s="8" t="s">
        <v>174</v>
      </c>
      <c r="J22" s="4">
        <v>12969</v>
      </c>
    </row>
    <row r="23" spans="1:10" ht="15">
      <c r="A23" s="3" t="s">
        <v>167</v>
      </c>
      <c r="B23" s="8">
        <v>4</v>
      </c>
      <c r="C23" s="8">
        <v>4</v>
      </c>
      <c r="D23" s="8">
        <v>7</v>
      </c>
      <c r="E23" s="8">
        <v>1</v>
      </c>
      <c r="F23" s="8">
        <v>13</v>
      </c>
      <c r="G23" s="8" t="s">
        <v>168</v>
      </c>
      <c r="H23" s="8">
        <v>51</v>
      </c>
      <c r="I23" s="8" t="s">
        <v>174</v>
      </c>
      <c r="J23" s="8">
        <v>6</v>
      </c>
    </row>
    <row r="24" spans="1:10" ht="15">
      <c r="A24" s="3" t="s">
        <v>169</v>
      </c>
      <c r="B24" s="8">
        <v>51</v>
      </c>
      <c r="C24" s="8">
        <v>49</v>
      </c>
      <c r="D24" s="8">
        <v>50</v>
      </c>
      <c r="E24" s="8">
        <v>48</v>
      </c>
      <c r="F24" s="8">
        <v>55</v>
      </c>
      <c r="G24" s="8">
        <v>53</v>
      </c>
      <c r="H24" s="8">
        <v>57</v>
      </c>
      <c r="I24" s="8" t="s">
        <v>174</v>
      </c>
      <c r="J24" s="8">
        <v>51</v>
      </c>
    </row>
    <row r="25" spans="1:10" ht="15">
      <c r="A25" s="3" t="s">
        <v>170</v>
      </c>
      <c r="B25" s="8">
        <v>0.5</v>
      </c>
      <c r="C25" s="8">
        <v>0.5</v>
      </c>
      <c r="D25" s="8">
        <v>0.6</v>
      </c>
      <c r="E25" s="8">
        <v>0.4</v>
      </c>
      <c r="F25" s="8">
        <v>0.6</v>
      </c>
      <c r="G25" s="8">
        <v>0.3</v>
      </c>
      <c r="H25" s="8">
        <v>0.7</v>
      </c>
      <c r="I25" s="8" t="s">
        <v>174</v>
      </c>
      <c r="J25" s="8">
        <v>0.5</v>
      </c>
    </row>
    <row r="26" spans="1:10" ht="15.75" thickBot="1">
      <c r="A26" s="93" t="s">
        <v>171</v>
      </c>
      <c r="B26" s="21">
        <v>1</v>
      </c>
      <c r="C26" s="21">
        <v>1.1</v>
      </c>
      <c r="D26" s="21">
        <v>1.1</v>
      </c>
      <c r="E26" s="21">
        <v>0.8</v>
      </c>
      <c r="F26" s="21">
        <v>1.1</v>
      </c>
      <c r="G26" s="21">
        <v>0.6</v>
      </c>
      <c r="H26" s="21">
        <v>1.4</v>
      </c>
      <c r="I26" s="21" t="s">
        <v>174</v>
      </c>
      <c r="J26" s="21"/>
    </row>
    <row r="27" spans="1:10" ht="15.75" thickBot="1">
      <c r="A27" s="148" t="s">
        <v>548</v>
      </c>
      <c r="B27" s="148"/>
      <c r="C27" s="148"/>
      <c r="D27" s="148"/>
      <c r="E27" s="148"/>
      <c r="F27" s="148"/>
      <c r="G27" s="148"/>
      <c r="H27" s="148"/>
      <c r="I27" s="148"/>
      <c r="J27" s="148"/>
    </row>
    <row r="28" spans="1:10" s="97" customFormat="1" ht="15.75" thickBot="1">
      <c r="A28" s="1" t="s">
        <v>2</v>
      </c>
      <c r="B28" s="2" t="s">
        <v>49</v>
      </c>
      <c r="C28" s="2" t="s">
        <v>50</v>
      </c>
      <c r="D28" s="2" t="s">
        <v>51</v>
      </c>
      <c r="E28" s="2" t="s">
        <v>52</v>
      </c>
      <c r="F28" s="2" t="s">
        <v>53</v>
      </c>
      <c r="G28" s="2" t="s">
        <v>54</v>
      </c>
      <c r="H28" s="2" t="s">
        <v>55</v>
      </c>
      <c r="I28" s="2" t="s">
        <v>56</v>
      </c>
      <c r="J28" s="2" t="s">
        <v>5</v>
      </c>
    </row>
    <row r="29" spans="1:10" ht="15">
      <c r="A29" s="149" t="s">
        <v>150</v>
      </c>
      <c r="B29" s="149"/>
      <c r="C29" s="149"/>
      <c r="D29" s="149"/>
      <c r="E29" s="149"/>
      <c r="F29" s="149"/>
      <c r="G29" s="149"/>
      <c r="H29" s="149"/>
      <c r="I29" s="149"/>
      <c r="J29" s="149"/>
    </row>
    <row r="30" spans="1:10" ht="15">
      <c r="A30" s="3" t="s">
        <v>166</v>
      </c>
      <c r="B30" s="4">
        <v>33073</v>
      </c>
      <c r="C30" s="4">
        <v>38581</v>
      </c>
      <c r="D30" s="4">
        <v>26962</v>
      </c>
      <c r="E30" s="4">
        <v>19791</v>
      </c>
      <c r="F30" s="4">
        <v>12153</v>
      </c>
      <c r="G30" s="4">
        <v>3102</v>
      </c>
      <c r="H30" s="4">
        <v>2081</v>
      </c>
      <c r="I30" s="8">
        <v>513</v>
      </c>
      <c r="J30" s="4">
        <v>136256</v>
      </c>
    </row>
    <row r="31" spans="1:10" ht="15">
      <c r="A31" s="3" t="s">
        <v>167</v>
      </c>
      <c r="B31" s="8">
        <v>2</v>
      </c>
      <c r="C31" s="8">
        <v>2</v>
      </c>
      <c r="D31" s="8">
        <v>3</v>
      </c>
      <c r="E31" s="8" t="s">
        <v>168</v>
      </c>
      <c r="F31" s="8">
        <v>1</v>
      </c>
      <c r="G31" s="8" t="s">
        <v>168</v>
      </c>
      <c r="H31" s="8">
        <v>27</v>
      </c>
      <c r="I31" s="8">
        <v>3</v>
      </c>
      <c r="J31" s="8">
        <v>2</v>
      </c>
    </row>
    <row r="32" spans="1:10" ht="15">
      <c r="A32" s="3" t="s">
        <v>169</v>
      </c>
      <c r="B32" s="8">
        <v>35</v>
      </c>
      <c r="C32" s="8">
        <v>44</v>
      </c>
      <c r="D32" s="8">
        <v>34</v>
      </c>
      <c r="E32" s="8">
        <v>39</v>
      </c>
      <c r="F32" s="8">
        <v>40</v>
      </c>
      <c r="G32" s="8">
        <v>30</v>
      </c>
      <c r="H32" s="8">
        <v>47</v>
      </c>
      <c r="I32" s="8">
        <v>62</v>
      </c>
      <c r="J32" s="8">
        <v>39</v>
      </c>
    </row>
    <row r="33" spans="1:10" ht="15">
      <c r="A33" s="3" t="s">
        <v>170</v>
      </c>
      <c r="B33" s="8">
        <v>3.9</v>
      </c>
      <c r="C33" s="8">
        <v>6.1</v>
      </c>
      <c r="D33" s="8">
        <v>5.5</v>
      </c>
      <c r="E33" s="8">
        <v>7.8</v>
      </c>
      <c r="F33" s="8">
        <v>6</v>
      </c>
      <c r="G33" s="8">
        <v>4.8</v>
      </c>
      <c r="H33" s="8">
        <v>5.8</v>
      </c>
      <c r="I33" s="8">
        <v>3.1</v>
      </c>
      <c r="J33" s="8">
        <v>5.4</v>
      </c>
    </row>
    <row r="34" spans="1:10" ht="15">
      <c r="A34" s="3" t="s">
        <v>171</v>
      </c>
      <c r="B34" s="8">
        <v>0.7</v>
      </c>
      <c r="C34" s="8">
        <v>1.1</v>
      </c>
      <c r="D34" s="8">
        <v>1</v>
      </c>
      <c r="E34" s="8">
        <v>1.5</v>
      </c>
      <c r="F34" s="8">
        <v>1.1</v>
      </c>
      <c r="G34" s="8">
        <v>0.9</v>
      </c>
      <c r="H34" s="8">
        <v>1.1</v>
      </c>
      <c r="I34" s="8">
        <v>0.6</v>
      </c>
      <c r="J34" s="8"/>
    </row>
    <row r="35" spans="1:10" ht="15">
      <c r="A35" s="144" t="s">
        <v>151</v>
      </c>
      <c r="B35" s="144"/>
      <c r="C35" s="144"/>
      <c r="D35" s="144"/>
      <c r="E35" s="144"/>
      <c r="F35" s="144"/>
      <c r="G35" s="144"/>
      <c r="H35" s="144"/>
      <c r="I35" s="144"/>
      <c r="J35" s="144"/>
    </row>
    <row r="36" spans="1:10" ht="15">
      <c r="A36" s="3" t="s">
        <v>166</v>
      </c>
      <c r="B36" s="4">
        <v>21101</v>
      </c>
      <c r="C36" s="4">
        <v>10647</v>
      </c>
      <c r="D36" s="4">
        <v>7446</v>
      </c>
      <c r="E36" s="4">
        <v>3020</v>
      </c>
      <c r="F36" s="4">
        <v>2783</v>
      </c>
      <c r="G36" s="4">
        <v>1103</v>
      </c>
      <c r="H36" s="8">
        <v>396</v>
      </c>
      <c r="I36" s="8">
        <v>437</v>
      </c>
      <c r="J36" s="4">
        <v>46933</v>
      </c>
    </row>
    <row r="37" spans="1:10" ht="15">
      <c r="A37" s="3" t="s">
        <v>167</v>
      </c>
      <c r="B37" s="8">
        <v>2</v>
      </c>
      <c r="C37" s="8">
        <v>2</v>
      </c>
      <c r="D37" s="8">
        <v>2</v>
      </c>
      <c r="E37" s="8" t="s">
        <v>168</v>
      </c>
      <c r="F37" s="8" t="s">
        <v>168</v>
      </c>
      <c r="G37" s="8" t="s">
        <v>168</v>
      </c>
      <c r="H37" s="8">
        <v>19</v>
      </c>
      <c r="I37" s="8">
        <v>1</v>
      </c>
      <c r="J37" s="8">
        <v>2</v>
      </c>
    </row>
    <row r="38" spans="1:10" ht="15">
      <c r="A38" s="3" t="s">
        <v>169</v>
      </c>
      <c r="B38" s="8">
        <v>30</v>
      </c>
      <c r="C38" s="8">
        <v>39</v>
      </c>
      <c r="D38" s="8">
        <v>18</v>
      </c>
      <c r="E38" s="8">
        <v>39</v>
      </c>
      <c r="F38" s="8">
        <v>26</v>
      </c>
      <c r="G38" s="8">
        <v>27</v>
      </c>
      <c r="H38" s="8">
        <v>33</v>
      </c>
      <c r="I38" s="8">
        <v>29</v>
      </c>
      <c r="J38" s="8">
        <v>30</v>
      </c>
    </row>
    <row r="39" spans="1:10" ht="15">
      <c r="A39" s="3" t="s">
        <v>170</v>
      </c>
      <c r="B39" s="8">
        <v>2.7</v>
      </c>
      <c r="C39" s="8">
        <v>1.8</v>
      </c>
      <c r="D39" s="8">
        <v>1.5</v>
      </c>
      <c r="E39" s="8">
        <v>1.2</v>
      </c>
      <c r="F39" s="8">
        <v>1.5</v>
      </c>
      <c r="G39" s="8">
        <v>1.9</v>
      </c>
      <c r="H39" s="8">
        <v>1</v>
      </c>
      <c r="I39" s="8">
        <v>1.9</v>
      </c>
      <c r="J39" s="8">
        <v>1.9</v>
      </c>
    </row>
    <row r="40" spans="1:10" ht="15">
      <c r="A40" s="3" t="s">
        <v>171</v>
      </c>
      <c r="B40" s="8">
        <v>1.4</v>
      </c>
      <c r="C40" s="8">
        <v>0.9</v>
      </c>
      <c r="D40" s="8">
        <v>0.8</v>
      </c>
      <c r="E40" s="8">
        <v>0.6</v>
      </c>
      <c r="F40" s="8">
        <v>0.8</v>
      </c>
      <c r="G40" s="8">
        <v>1</v>
      </c>
      <c r="H40" s="8">
        <v>0.5</v>
      </c>
      <c r="I40" s="8">
        <v>1</v>
      </c>
      <c r="J40" s="8"/>
    </row>
    <row r="41" spans="1:10" ht="15">
      <c r="A41" s="144" t="s">
        <v>175</v>
      </c>
      <c r="B41" s="144"/>
      <c r="C41" s="144"/>
      <c r="D41" s="144"/>
      <c r="E41" s="144"/>
      <c r="F41" s="144"/>
      <c r="G41" s="144"/>
      <c r="H41" s="144"/>
      <c r="I41" s="144"/>
      <c r="J41" s="144"/>
    </row>
    <row r="42" spans="1:10" ht="15">
      <c r="A42" s="3" t="s">
        <v>166</v>
      </c>
      <c r="B42" s="4">
        <v>12201</v>
      </c>
      <c r="C42" s="4">
        <v>11209</v>
      </c>
      <c r="D42" s="4">
        <v>7111</v>
      </c>
      <c r="E42" s="4">
        <v>4357</v>
      </c>
      <c r="F42" s="4">
        <v>3678</v>
      </c>
      <c r="G42" s="4">
        <v>1270</v>
      </c>
      <c r="H42" s="8">
        <v>805</v>
      </c>
      <c r="I42" s="8">
        <v>118</v>
      </c>
      <c r="J42" s="4">
        <v>40749</v>
      </c>
    </row>
    <row r="43" spans="1:10" ht="15">
      <c r="A43" s="3" t="s">
        <v>167</v>
      </c>
      <c r="B43" s="8">
        <v>2</v>
      </c>
      <c r="C43" s="8">
        <v>3</v>
      </c>
      <c r="D43" s="8">
        <v>5</v>
      </c>
      <c r="E43" s="8">
        <v>1</v>
      </c>
      <c r="F43" s="8">
        <v>3</v>
      </c>
      <c r="G43" s="8" t="s">
        <v>168</v>
      </c>
      <c r="H43" s="8">
        <v>35</v>
      </c>
      <c r="I43" s="8">
        <v>1</v>
      </c>
      <c r="J43" s="8">
        <v>3</v>
      </c>
    </row>
    <row r="44" spans="1:10" ht="15">
      <c r="A44" s="3" t="s">
        <v>169</v>
      </c>
      <c r="B44" s="8">
        <v>37</v>
      </c>
      <c r="C44" s="8">
        <v>35</v>
      </c>
      <c r="D44" s="8">
        <v>34</v>
      </c>
      <c r="E44" s="8">
        <v>38</v>
      </c>
      <c r="F44" s="8">
        <v>33</v>
      </c>
      <c r="G44" s="8">
        <v>27</v>
      </c>
      <c r="H44" s="8">
        <v>40</v>
      </c>
      <c r="I44" s="8">
        <v>52</v>
      </c>
      <c r="J44" s="8">
        <v>35</v>
      </c>
    </row>
    <row r="45" spans="1:10" ht="15">
      <c r="A45" s="3" t="s">
        <v>170</v>
      </c>
      <c r="B45" s="8">
        <v>1.4</v>
      </c>
      <c r="C45" s="8">
        <v>1.7</v>
      </c>
      <c r="D45" s="8">
        <v>1.4</v>
      </c>
      <c r="E45" s="8">
        <v>1.7</v>
      </c>
      <c r="F45" s="8">
        <v>1.7</v>
      </c>
      <c r="G45" s="8">
        <v>1.9</v>
      </c>
      <c r="H45" s="8">
        <v>2.3</v>
      </c>
      <c r="I45" s="8">
        <v>0.7</v>
      </c>
      <c r="J45" s="8">
        <v>1.6</v>
      </c>
    </row>
    <row r="46" spans="1:10" ht="15">
      <c r="A46" s="3" t="s">
        <v>171</v>
      </c>
      <c r="B46" s="8">
        <v>0.9</v>
      </c>
      <c r="C46" s="8">
        <v>1.1</v>
      </c>
      <c r="D46" s="8">
        <v>0.9</v>
      </c>
      <c r="E46" s="8">
        <v>1.1</v>
      </c>
      <c r="F46" s="8">
        <v>1.1</v>
      </c>
      <c r="G46" s="8">
        <v>1.2</v>
      </c>
      <c r="H46" s="8">
        <v>1.5</v>
      </c>
      <c r="I46" s="8">
        <v>0.5</v>
      </c>
      <c r="J46" s="8"/>
    </row>
    <row r="47" spans="1:10" ht="15">
      <c r="A47" s="144" t="s">
        <v>587</v>
      </c>
      <c r="B47" s="144"/>
      <c r="C47" s="144"/>
      <c r="D47" s="144"/>
      <c r="E47" s="144"/>
      <c r="F47" s="144"/>
      <c r="G47" s="144"/>
      <c r="H47" s="144"/>
      <c r="I47" s="144"/>
      <c r="J47" s="144"/>
    </row>
    <row r="48" spans="1:10" ht="15">
      <c r="A48" s="3" t="s">
        <v>166</v>
      </c>
      <c r="B48" s="4">
        <v>7984</v>
      </c>
      <c r="C48" s="4">
        <v>6893</v>
      </c>
      <c r="D48" s="4">
        <v>6441</v>
      </c>
      <c r="E48" s="4">
        <v>3201</v>
      </c>
      <c r="F48" s="4">
        <v>2255</v>
      </c>
      <c r="G48" s="8">
        <v>707</v>
      </c>
      <c r="H48" s="8">
        <v>427</v>
      </c>
      <c r="I48" s="8">
        <v>159</v>
      </c>
      <c r="J48" s="4">
        <v>28067</v>
      </c>
    </row>
    <row r="49" spans="1:10" ht="15">
      <c r="A49" s="3" t="s">
        <v>167</v>
      </c>
      <c r="B49" s="8">
        <v>2</v>
      </c>
      <c r="C49" s="8">
        <v>2</v>
      </c>
      <c r="D49" s="8">
        <v>4</v>
      </c>
      <c r="E49" s="8" t="s">
        <v>168</v>
      </c>
      <c r="F49" s="8">
        <v>2</v>
      </c>
      <c r="G49" s="8" t="s">
        <v>168</v>
      </c>
      <c r="H49" s="8">
        <v>25</v>
      </c>
      <c r="I49" s="8">
        <v>0</v>
      </c>
      <c r="J49" s="8">
        <v>3</v>
      </c>
    </row>
    <row r="50" spans="1:10" ht="15">
      <c r="A50" s="3" t="s">
        <v>169</v>
      </c>
      <c r="B50" s="8">
        <v>41</v>
      </c>
      <c r="C50" s="8">
        <v>44</v>
      </c>
      <c r="D50" s="8">
        <v>37</v>
      </c>
      <c r="E50" s="8">
        <v>36</v>
      </c>
      <c r="F50" s="8">
        <v>44</v>
      </c>
      <c r="G50" s="8">
        <v>38</v>
      </c>
      <c r="H50" s="8">
        <v>42</v>
      </c>
      <c r="I50" s="8">
        <v>42</v>
      </c>
      <c r="J50" s="8">
        <v>40</v>
      </c>
    </row>
    <row r="51" spans="1:10" ht="15">
      <c r="A51" s="3" t="s">
        <v>588</v>
      </c>
      <c r="B51" s="8">
        <v>2.1</v>
      </c>
      <c r="C51" s="8">
        <v>2.3</v>
      </c>
      <c r="D51" s="8">
        <v>2.7</v>
      </c>
      <c r="E51" s="8">
        <v>3.8</v>
      </c>
      <c r="F51" s="8">
        <v>1.8</v>
      </c>
      <c r="G51" s="8">
        <v>2.7</v>
      </c>
      <c r="H51" s="8">
        <v>3.8</v>
      </c>
      <c r="I51" s="8">
        <v>0.8</v>
      </c>
      <c r="J51" s="8">
        <v>2.4</v>
      </c>
    </row>
    <row r="52" spans="1:10" ht="15.75" thickBot="1">
      <c r="A52" s="93" t="s">
        <v>171</v>
      </c>
      <c r="B52" s="21">
        <v>0.9</v>
      </c>
      <c r="C52" s="21">
        <v>1</v>
      </c>
      <c r="D52" s="21">
        <v>1.1</v>
      </c>
      <c r="E52" s="21">
        <v>1.6</v>
      </c>
      <c r="F52" s="21">
        <v>0.7</v>
      </c>
      <c r="G52" s="21">
        <v>1.1</v>
      </c>
      <c r="H52" s="21">
        <v>1.6</v>
      </c>
      <c r="I52" s="21">
        <v>0.4</v>
      </c>
      <c r="J52" s="21"/>
    </row>
    <row r="53" spans="1:10" ht="15.75" thickBot="1">
      <c r="A53" s="148" t="s">
        <v>548</v>
      </c>
      <c r="B53" s="148"/>
      <c r="C53" s="148"/>
      <c r="D53" s="148"/>
      <c r="E53" s="148"/>
      <c r="F53" s="148"/>
      <c r="G53" s="148"/>
      <c r="H53" s="148"/>
      <c r="I53" s="148"/>
      <c r="J53" s="148"/>
    </row>
    <row r="54" spans="1:10" s="97" customFormat="1" ht="15.75" thickBot="1">
      <c r="A54" s="1" t="s">
        <v>2</v>
      </c>
      <c r="B54" s="2" t="s">
        <v>49</v>
      </c>
      <c r="C54" s="2" t="s">
        <v>50</v>
      </c>
      <c r="D54" s="2" t="s">
        <v>51</v>
      </c>
      <c r="E54" s="2" t="s">
        <v>52</v>
      </c>
      <c r="F54" s="2" t="s">
        <v>53</v>
      </c>
      <c r="G54" s="2" t="s">
        <v>54</v>
      </c>
      <c r="H54" s="2" t="s">
        <v>55</v>
      </c>
      <c r="I54" s="2" t="s">
        <v>56</v>
      </c>
      <c r="J54" s="2" t="s">
        <v>5</v>
      </c>
    </row>
    <row r="55" spans="1:10" ht="15">
      <c r="A55" s="149" t="s">
        <v>176</v>
      </c>
      <c r="B55" s="149"/>
      <c r="C55" s="149"/>
      <c r="D55" s="149"/>
      <c r="E55" s="149"/>
      <c r="F55" s="149"/>
      <c r="G55" s="149"/>
      <c r="H55" s="149"/>
      <c r="I55" s="149"/>
      <c r="J55" s="149"/>
    </row>
    <row r="56" spans="1:10" ht="15">
      <c r="A56" s="3" t="s">
        <v>166</v>
      </c>
      <c r="B56" s="4">
        <v>16202</v>
      </c>
      <c r="C56" s="4">
        <v>12945</v>
      </c>
      <c r="D56" s="4">
        <v>10413</v>
      </c>
      <c r="E56" s="4">
        <v>5455</v>
      </c>
      <c r="F56" s="4">
        <v>3671</v>
      </c>
      <c r="G56" s="4">
        <v>1243</v>
      </c>
      <c r="H56" s="8">
        <v>912</v>
      </c>
      <c r="I56" s="8">
        <v>353</v>
      </c>
      <c r="J56" s="4">
        <v>51194</v>
      </c>
    </row>
    <row r="57" spans="1:10" ht="15">
      <c r="A57" s="3" t="s">
        <v>167</v>
      </c>
      <c r="B57" s="8">
        <v>2</v>
      </c>
      <c r="C57" s="8">
        <v>2</v>
      </c>
      <c r="D57" s="8">
        <v>3</v>
      </c>
      <c r="E57" s="8" t="s">
        <v>168</v>
      </c>
      <c r="F57" s="8">
        <v>1</v>
      </c>
      <c r="G57" s="8" t="s">
        <v>168</v>
      </c>
      <c r="H57" s="8">
        <v>20</v>
      </c>
      <c r="I57" s="8">
        <v>3</v>
      </c>
      <c r="J57" s="8">
        <v>2</v>
      </c>
    </row>
    <row r="58" spans="1:10" ht="15">
      <c r="A58" s="3" t="s">
        <v>169</v>
      </c>
      <c r="B58" s="8">
        <v>40</v>
      </c>
      <c r="C58" s="8">
        <v>41</v>
      </c>
      <c r="D58" s="8">
        <v>35</v>
      </c>
      <c r="E58" s="8">
        <v>39</v>
      </c>
      <c r="F58" s="8">
        <v>42</v>
      </c>
      <c r="G58" s="8">
        <v>35</v>
      </c>
      <c r="H58" s="8">
        <v>34</v>
      </c>
      <c r="I58" s="8">
        <v>48</v>
      </c>
      <c r="J58" s="8">
        <v>39</v>
      </c>
    </row>
    <row r="59" spans="1:10" ht="15">
      <c r="A59" s="3" t="s">
        <v>170</v>
      </c>
      <c r="B59" s="8">
        <v>2</v>
      </c>
      <c r="C59" s="8">
        <v>2.1</v>
      </c>
      <c r="D59" s="8">
        <v>2.1</v>
      </c>
      <c r="E59" s="8">
        <v>2.1</v>
      </c>
      <c r="F59" s="8">
        <v>2</v>
      </c>
      <c r="G59" s="8">
        <v>2.1</v>
      </c>
      <c r="H59" s="8">
        <v>2.4</v>
      </c>
      <c r="I59" s="8">
        <v>1.7</v>
      </c>
      <c r="J59" s="8">
        <v>2.1</v>
      </c>
    </row>
    <row r="60" spans="1:10" ht="15">
      <c r="A60" s="3" t="s">
        <v>171</v>
      </c>
      <c r="B60" s="8">
        <v>1</v>
      </c>
      <c r="C60" s="8">
        <v>1</v>
      </c>
      <c r="D60" s="8">
        <v>1</v>
      </c>
      <c r="E60" s="8">
        <v>1</v>
      </c>
      <c r="F60" s="8">
        <v>0.9</v>
      </c>
      <c r="G60" s="8">
        <v>1</v>
      </c>
      <c r="H60" s="8">
        <v>1.2</v>
      </c>
      <c r="I60" s="8">
        <v>0.8</v>
      </c>
      <c r="J60" s="8"/>
    </row>
    <row r="61" spans="1:10" ht="15">
      <c r="A61" s="144" t="s">
        <v>177</v>
      </c>
      <c r="B61" s="144"/>
      <c r="C61" s="144"/>
      <c r="D61" s="144"/>
      <c r="E61" s="144"/>
      <c r="F61" s="144"/>
      <c r="G61" s="144"/>
      <c r="H61" s="144"/>
      <c r="I61" s="144"/>
      <c r="J61" s="144"/>
    </row>
    <row r="62" spans="1:10" ht="15">
      <c r="A62" s="3" t="s">
        <v>166</v>
      </c>
      <c r="B62" s="4">
        <v>16526</v>
      </c>
      <c r="C62" s="4">
        <v>10992</v>
      </c>
      <c r="D62" s="4">
        <v>10277</v>
      </c>
      <c r="E62" s="4">
        <v>5594</v>
      </c>
      <c r="F62" s="4">
        <v>4384</v>
      </c>
      <c r="G62" s="4">
        <v>1130</v>
      </c>
      <c r="H62" s="8">
        <v>891</v>
      </c>
      <c r="I62" s="8">
        <v>124</v>
      </c>
      <c r="J62" s="4">
        <v>49918</v>
      </c>
    </row>
    <row r="63" spans="1:10" ht="15">
      <c r="A63" s="3" t="s">
        <v>167</v>
      </c>
      <c r="B63" s="8">
        <v>2</v>
      </c>
      <c r="C63" s="8">
        <v>3</v>
      </c>
      <c r="D63" s="8">
        <v>5</v>
      </c>
      <c r="E63" s="8" t="s">
        <v>168</v>
      </c>
      <c r="F63" s="8">
        <v>4</v>
      </c>
      <c r="G63" s="8">
        <v>0</v>
      </c>
      <c r="H63" s="8">
        <v>34</v>
      </c>
      <c r="I63" s="8">
        <v>2</v>
      </c>
      <c r="J63" s="8">
        <v>3</v>
      </c>
    </row>
    <row r="64" spans="1:10" ht="15">
      <c r="A64" s="3" t="s">
        <v>169</v>
      </c>
      <c r="B64" s="8">
        <v>33</v>
      </c>
      <c r="C64" s="8">
        <v>32</v>
      </c>
      <c r="D64" s="8">
        <v>26</v>
      </c>
      <c r="E64" s="8">
        <v>29</v>
      </c>
      <c r="F64" s="8">
        <v>25</v>
      </c>
      <c r="G64" s="8">
        <v>23</v>
      </c>
      <c r="H64" s="8">
        <v>29</v>
      </c>
      <c r="I64" s="8">
        <v>46</v>
      </c>
      <c r="J64" s="8">
        <v>30</v>
      </c>
    </row>
    <row r="65" spans="1:10" ht="15">
      <c r="A65" s="3" t="s">
        <v>170</v>
      </c>
      <c r="B65" s="8">
        <v>1.9</v>
      </c>
      <c r="C65" s="8">
        <v>1.7</v>
      </c>
      <c r="D65" s="8">
        <v>2</v>
      </c>
      <c r="E65" s="8">
        <v>2.2</v>
      </c>
      <c r="F65" s="8">
        <v>2.1</v>
      </c>
      <c r="G65" s="8">
        <v>1.6</v>
      </c>
      <c r="H65" s="8">
        <v>2.4</v>
      </c>
      <c r="I65" s="8">
        <v>0.8</v>
      </c>
      <c r="J65" s="8">
        <v>1.9</v>
      </c>
    </row>
    <row r="66" spans="1:10" ht="15">
      <c r="A66" s="3" t="s">
        <v>171</v>
      </c>
      <c r="B66" s="8">
        <v>1</v>
      </c>
      <c r="C66" s="8">
        <v>0.9</v>
      </c>
      <c r="D66" s="8">
        <v>1.1</v>
      </c>
      <c r="E66" s="8">
        <v>1.1</v>
      </c>
      <c r="F66" s="8">
        <v>1.1</v>
      </c>
      <c r="G66" s="8">
        <v>0.9</v>
      </c>
      <c r="H66" s="8">
        <v>1.3</v>
      </c>
      <c r="I66" s="8">
        <v>0.4</v>
      </c>
      <c r="J66" s="8"/>
    </row>
    <row r="67" spans="1:10" ht="15">
      <c r="A67" s="144" t="s">
        <v>178</v>
      </c>
      <c r="B67" s="144"/>
      <c r="C67" s="144"/>
      <c r="D67" s="144"/>
      <c r="E67" s="144"/>
      <c r="F67" s="144"/>
      <c r="G67" s="144"/>
      <c r="H67" s="144"/>
      <c r="I67" s="144"/>
      <c r="J67" s="144"/>
    </row>
    <row r="68" spans="1:10" ht="15">
      <c r="A68" s="3" t="s">
        <v>166</v>
      </c>
      <c r="B68" s="4">
        <v>10128</v>
      </c>
      <c r="C68" s="4">
        <v>9473</v>
      </c>
      <c r="D68" s="4">
        <v>6320</v>
      </c>
      <c r="E68" s="4">
        <v>5032</v>
      </c>
      <c r="F68" s="4">
        <v>3942</v>
      </c>
      <c r="G68" s="8">
        <v>583</v>
      </c>
      <c r="H68" s="8">
        <v>849</v>
      </c>
      <c r="I68" s="8">
        <v>197</v>
      </c>
      <c r="J68" s="4">
        <v>36524</v>
      </c>
    </row>
    <row r="69" spans="1:10" ht="15">
      <c r="A69" s="3" t="s">
        <v>167</v>
      </c>
      <c r="B69" s="8">
        <v>2</v>
      </c>
      <c r="C69" s="8">
        <v>2</v>
      </c>
      <c r="D69" s="8">
        <v>4</v>
      </c>
      <c r="E69" s="8" t="s">
        <v>168</v>
      </c>
      <c r="F69" s="8">
        <v>2</v>
      </c>
      <c r="G69" s="8">
        <v>0</v>
      </c>
      <c r="H69" s="8">
        <v>25</v>
      </c>
      <c r="I69" s="8">
        <v>0</v>
      </c>
      <c r="J69" s="8">
        <v>2</v>
      </c>
    </row>
    <row r="70" spans="1:10" ht="15">
      <c r="A70" s="3" t="s">
        <v>169</v>
      </c>
      <c r="B70" s="8">
        <v>28</v>
      </c>
      <c r="C70" s="8">
        <v>34</v>
      </c>
      <c r="D70" s="8">
        <v>34</v>
      </c>
      <c r="E70" s="8">
        <v>29</v>
      </c>
      <c r="F70" s="8">
        <v>37</v>
      </c>
      <c r="G70" s="8">
        <v>32</v>
      </c>
      <c r="H70" s="8">
        <v>23</v>
      </c>
      <c r="I70" s="8">
        <v>49</v>
      </c>
      <c r="J70" s="8">
        <v>32</v>
      </c>
    </row>
    <row r="71" spans="1:10" ht="15">
      <c r="A71" s="3" t="s">
        <v>170</v>
      </c>
      <c r="B71" s="8">
        <v>1.4</v>
      </c>
      <c r="C71" s="8">
        <v>1.7</v>
      </c>
      <c r="D71" s="8">
        <v>1.4</v>
      </c>
      <c r="E71" s="8">
        <v>2</v>
      </c>
      <c r="F71" s="8">
        <v>2.6</v>
      </c>
      <c r="G71" s="8">
        <v>1.2</v>
      </c>
      <c r="H71" s="8">
        <v>2.3</v>
      </c>
      <c r="I71" s="8">
        <v>0.7</v>
      </c>
      <c r="J71" s="8">
        <v>1.6</v>
      </c>
    </row>
    <row r="72" spans="1:10" ht="15">
      <c r="A72" s="3" t="s">
        <v>171</v>
      </c>
      <c r="B72" s="8">
        <v>0.9</v>
      </c>
      <c r="C72" s="8">
        <v>1.1</v>
      </c>
      <c r="D72" s="8">
        <v>0.8</v>
      </c>
      <c r="E72" s="8">
        <v>1.3</v>
      </c>
      <c r="F72" s="8">
        <v>1.6</v>
      </c>
      <c r="G72" s="8">
        <v>0.7</v>
      </c>
      <c r="H72" s="8">
        <v>1.4</v>
      </c>
      <c r="I72" s="8">
        <v>0.5</v>
      </c>
      <c r="J72" s="8"/>
    </row>
    <row r="73" spans="1:10" ht="15">
      <c r="A73" s="144" t="s">
        <v>589</v>
      </c>
      <c r="B73" s="144"/>
      <c r="C73" s="144"/>
      <c r="D73" s="144"/>
      <c r="E73" s="144"/>
      <c r="F73" s="144"/>
      <c r="G73" s="144"/>
      <c r="H73" s="144"/>
      <c r="I73" s="144"/>
      <c r="J73" s="144"/>
    </row>
    <row r="74" spans="1:10" ht="15">
      <c r="A74" s="3" t="s">
        <v>166</v>
      </c>
      <c r="B74" s="4">
        <v>10378</v>
      </c>
      <c r="C74" s="4">
        <v>8773</v>
      </c>
      <c r="D74" s="4">
        <v>6665</v>
      </c>
      <c r="E74" s="4">
        <v>2908</v>
      </c>
      <c r="F74" s="4">
        <v>2306</v>
      </c>
      <c r="G74" s="8">
        <v>857</v>
      </c>
      <c r="H74" s="8">
        <v>525</v>
      </c>
      <c r="I74" s="8">
        <v>40</v>
      </c>
      <c r="J74" s="4">
        <v>32452</v>
      </c>
    </row>
    <row r="75" spans="1:10" ht="15">
      <c r="A75" s="3" t="s">
        <v>167</v>
      </c>
      <c r="B75" s="8">
        <v>3</v>
      </c>
      <c r="C75" s="8">
        <v>2</v>
      </c>
      <c r="D75" s="8">
        <v>4</v>
      </c>
      <c r="E75" s="8" t="s">
        <v>168</v>
      </c>
      <c r="F75" s="8">
        <v>2</v>
      </c>
      <c r="G75" s="8" t="s">
        <v>168</v>
      </c>
      <c r="H75" s="8">
        <v>30</v>
      </c>
      <c r="I75" s="8">
        <v>0</v>
      </c>
      <c r="J75" s="8">
        <v>3</v>
      </c>
    </row>
    <row r="76" spans="1:10" ht="15">
      <c r="A76" s="3" t="s">
        <v>169</v>
      </c>
      <c r="B76" s="8">
        <v>31</v>
      </c>
      <c r="C76" s="8">
        <v>30</v>
      </c>
      <c r="D76" s="8">
        <v>27</v>
      </c>
      <c r="E76" s="8">
        <v>32</v>
      </c>
      <c r="F76" s="8">
        <v>30</v>
      </c>
      <c r="G76" s="8">
        <v>23</v>
      </c>
      <c r="H76" s="8">
        <v>22</v>
      </c>
      <c r="I76" s="8">
        <v>75</v>
      </c>
      <c r="J76" s="8">
        <v>29</v>
      </c>
    </row>
    <row r="77" spans="1:10" ht="15">
      <c r="A77" s="3" t="s">
        <v>590</v>
      </c>
      <c r="B77" s="8">
        <v>2.5</v>
      </c>
      <c r="C77" s="8">
        <v>2.8</v>
      </c>
      <c r="D77" s="8">
        <v>2.7</v>
      </c>
      <c r="E77" s="8">
        <v>2.9</v>
      </c>
      <c r="F77" s="8">
        <v>1.9</v>
      </c>
      <c r="G77" s="8">
        <v>2.6</v>
      </c>
      <c r="H77" s="8">
        <v>8.1</v>
      </c>
      <c r="I77" s="8">
        <v>0.2</v>
      </c>
      <c r="J77" s="8">
        <v>2.6</v>
      </c>
    </row>
    <row r="78" spans="1:10" ht="15.75" thickBot="1">
      <c r="A78" s="93" t="s">
        <v>171</v>
      </c>
      <c r="B78" s="21">
        <v>1</v>
      </c>
      <c r="C78" s="21">
        <v>1.1</v>
      </c>
      <c r="D78" s="21">
        <v>1</v>
      </c>
      <c r="E78" s="21">
        <v>1.1</v>
      </c>
      <c r="F78" s="21">
        <v>0.7</v>
      </c>
      <c r="G78" s="21">
        <v>1</v>
      </c>
      <c r="H78" s="21">
        <v>3.1</v>
      </c>
      <c r="I78" s="21">
        <v>0.1</v>
      </c>
      <c r="J78" s="21"/>
    </row>
    <row r="79" spans="1:10" ht="15.75" thickBot="1">
      <c r="A79" s="148" t="s">
        <v>548</v>
      </c>
      <c r="B79" s="148"/>
      <c r="C79" s="148"/>
      <c r="D79" s="148"/>
      <c r="E79" s="148"/>
      <c r="F79" s="148"/>
      <c r="G79" s="148"/>
      <c r="H79" s="148"/>
      <c r="I79" s="148"/>
      <c r="J79" s="148"/>
    </row>
    <row r="80" spans="1:10" s="97" customFormat="1" ht="15.75" thickBot="1">
      <c r="A80" s="1" t="s">
        <v>2</v>
      </c>
      <c r="B80" s="2" t="s">
        <v>49</v>
      </c>
      <c r="C80" s="2" t="s">
        <v>50</v>
      </c>
      <c r="D80" s="2" t="s">
        <v>51</v>
      </c>
      <c r="E80" s="2" t="s">
        <v>52</v>
      </c>
      <c r="F80" s="2" t="s">
        <v>53</v>
      </c>
      <c r="G80" s="2" t="s">
        <v>54</v>
      </c>
      <c r="H80" s="2" t="s">
        <v>55</v>
      </c>
      <c r="I80" s="2" t="s">
        <v>56</v>
      </c>
      <c r="J80" s="2" t="s">
        <v>5</v>
      </c>
    </row>
    <row r="81" spans="1:10" ht="15">
      <c r="A81" s="149" t="s">
        <v>162</v>
      </c>
      <c r="B81" s="149"/>
      <c r="C81" s="149"/>
      <c r="D81" s="149"/>
      <c r="E81" s="149"/>
      <c r="F81" s="149"/>
      <c r="G81" s="149"/>
      <c r="H81" s="149"/>
      <c r="I81" s="149"/>
      <c r="J81" s="149"/>
    </row>
    <row r="82" spans="1:10" ht="15">
      <c r="A82" s="3" t="s">
        <v>166</v>
      </c>
      <c r="B82" s="4">
        <v>8653</v>
      </c>
      <c r="C82" s="4">
        <v>7666</v>
      </c>
      <c r="D82" s="4">
        <v>4138</v>
      </c>
      <c r="E82" s="4">
        <v>2447</v>
      </c>
      <c r="F82" s="4">
        <v>2359</v>
      </c>
      <c r="G82" s="8">
        <v>268</v>
      </c>
      <c r="H82" s="8">
        <v>453</v>
      </c>
      <c r="I82" s="8">
        <v>134</v>
      </c>
      <c r="J82" s="4">
        <v>26118</v>
      </c>
    </row>
    <row r="83" spans="1:10" ht="15">
      <c r="A83" s="3" t="s">
        <v>167</v>
      </c>
      <c r="B83" s="8">
        <v>3</v>
      </c>
      <c r="C83" s="8">
        <v>2</v>
      </c>
      <c r="D83" s="8">
        <v>5</v>
      </c>
      <c r="E83" s="8" t="s">
        <v>168</v>
      </c>
      <c r="F83" s="8">
        <v>3</v>
      </c>
      <c r="G83" s="8">
        <v>1</v>
      </c>
      <c r="H83" s="8">
        <v>32</v>
      </c>
      <c r="I83" s="8">
        <v>0</v>
      </c>
      <c r="J83" s="8">
        <v>3</v>
      </c>
    </row>
    <row r="84" spans="1:10" ht="15">
      <c r="A84" s="3" t="s">
        <v>169</v>
      </c>
      <c r="B84" s="8">
        <v>25</v>
      </c>
      <c r="C84" s="8">
        <v>32</v>
      </c>
      <c r="D84" s="8">
        <v>18</v>
      </c>
      <c r="E84" s="8">
        <v>20</v>
      </c>
      <c r="F84" s="8">
        <v>29</v>
      </c>
      <c r="G84" s="8">
        <v>17</v>
      </c>
      <c r="H84" s="8">
        <v>30</v>
      </c>
      <c r="I84" s="8">
        <v>25</v>
      </c>
      <c r="J84" s="8">
        <v>26</v>
      </c>
    </row>
    <row r="85" spans="1:10" ht="15">
      <c r="A85" s="3" t="s">
        <v>170</v>
      </c>
      <c r="B85" s="8">
        <v>1.2</v>
      </c>
      <c r="C85" s="8">
        <v>1.3</v>
      </c>
      <c r="D85" s="8">
        <v>0.9</v>
      </c>
      <c r="E85" s="8">
        <v>1</v>
      </c>
      <c r="F85" s="8">
        <v>1.4</v>
      </c>
      <c r="G85" s="8">
        <v>0.5</v>
      </c>
      <c r="H85" s="8">
        <v>1.2</v>
      </c>
      <c r="I85" s="8">
        <v>0.5</v>
      </c>
      <c r="J85" s="8">
        <v>1.1</v>
      </c>
    </row>
    <row r="86" spans="1:10" ht="15">
      <c r="A86" s="3" t="s">
        <v>171</v>
      </c>
      <c r="B86" s="8">
        <v>1</v>
      </c>
      <c r="C86" s="8">
        <v>1.2</v>
      </c>
      <c r="D86" s="8">
        <v>0.8</v>
      </c>
      <c r="E86" s="8">
        <v>0.8</v>
      </c>
      <c r="F86" s="8">
        <v>1.2</v>
      </c>
      <c r="G86" s="8">
        <v>0.5</v>
      </c>
      <c r="H86" s="8">
        <v>1</v>
      </c>
      <c r="I86" s="8">
        <v>0.5</v>
      </c>
      <c r="J86" s="8"/>
    </row>
    <row r="87" spans="1:10" ht="15">
      <c r="A87" s="144" t="s">
        <v>163</v>
      </c>
      <c r="B87" s="144"/>
      <c r="C87" s="144"/>
      <c r="D87" s="144"/>
      <c r="E87" s="144"/>
      <c r="F87" s="144"/>
      <c r="G87" s="144"/>
      <c r="H87" s="144"/>
      <c r="I87" s="144"/>
      <c r="J87" s="144"/>
    </row>
    <row r="88" spans="1:10" ht="15">
      <c r="A88" s="3" t="s">
        <v>166</v>
      </c>
      <c r="B88" s="4">
        <v>16272</v>
      </c>
      <c r="C88" s="4">
        <v>14103</v>
      </c>
      <c r="D88" s="4">
        <v>10599</v>
      </c>
      <c r="E88" s="4">
        <v>6758</v>
      </c>
      <c r="F88" s="4">
        <v>4241</v>
      </c>
      <c r="G88" s="8">
        <v>855</v>
      </c>
      <c r="H88" s="4">
        <v>1463</v>
      </c>
      <c r="I88" s="8">
        <v>307</v>
      </c>
      <c r="J88" s="4">
        <v>54598</v>
      </c>
    </row>
    <row r="89" spans="1:10" ht="15">
      <c r="A89" s="3" t="s">
        <v>167</v>
      </c>
      <c r="B89" s="8">
        <v>2</v>
      </c>
      <c r="C89" s="8">
        <v>3</v>
      </c>
      <c r="D89" s="8">
        <v>3</v>
      </c>
      <c r="E89" s="8" t="s">
        <v>168</v>
      </c>
      <c r="F89" s="8">
        <v>2</v>
      </c>
      <c r="G89" s="8" t="s">
        <v>168</v>
      </c>
      <c r="H89" s="8">
        <v>25</v>
      </c>
      <c r="I89" s="8">
        <v>1</v>
      </c>
      <c r="J89" s="8">
        <v>3</v>
      </c>
    </row>
    <row r="90" spans="1:10" ht="15">
      <c r="A90" s="3" t="s">
        <v>169</v>
      </c>
      <c r="B90" s="8">
        <v>35</v>
      </c>
      <c r="C90" s="8">
        <v>47</v>
      </c>
      <c r="D90" s="8">
        <v>31</v>
      </c>
      <c r="E90" s="8">
        <v>31</v>
      </c>
      <c r="F90" s="8">
        <v>43</v>
      </c>
      <c r="G90" s="8">
        <v>32</v>
      </c>
      <c r="H90" s="8">
        <v>19</v>
      </c>
      <c r="I90" s="8">
        <v>52</v>
      </c>
      <c r="J90" s="8">
        <v>37</v>
      </c>
    </row>
    <row r="91" spans="1:10" ht="15">
      <c r="A91" s="3" t="s">
        <v>170</v>
      </c>
      <c r="B91" s="8">
        <v>2.3</v>
      </c>
      <c r="C91" s="8">
        <v>2.6</v>
      </c>
      <c r="D91" s="8">
        <v>2.3</v>
      </c>
      <c r="E91" s="8">
        <v>2.8</v>
      </c>
      <c r="F91" s="8">
        <v>2.8</v>
      </c>
      <c r="G91" s="8">
        <v>1.8</v>
      </c>
      <c r="H91" s="8">
        <v>4</v>
      </c>
      <c r="I91" s="8">
        <v>1.2</v>
      </c>
      <c r="J91" s="8">
        <v>2.5</v>
      </c>
    </row>
    <row r="92" spans="1:10" ht="15">
      <c r="A92" s="3" t="s">
        <v>171</v>
      </c>
      <c r="B92" s="8">
        <v>0.9</v>
      </c>
      <c r="C92" s="8">
        <v>1.1</v>
      </c>
      <c r="D92" s="8">
        <v>0.9</v>
      </c>
      <c r="E92" s="8">
        <v>1.1</v>
      </c>
      <c r="F92" s="8">
        <v>1.1</v>
      </c>
      <c r="G92" s="8">
        <v>0.7</v>
      </c>
      <c r="H92" s="8">
        <v>1.6</v>
      </c>
      <c r="I92" s="8">
        <v>0.5</v>
      </c>
      <c r="J92" s="8"/>
    </row>
    <row r="93" spans="1:10" ht="15">
      <c r="A93" s="144" t="s">
        <v>179</v>
      </c>
      <c r="B93" s="144"/>
      <c r="C93" s="144"/>
      <c r="D93" s="144"/>
      <c r="E93" s="144"/>
      <c r="F93" s="144"/>
      <c r="G93" s="144"/>
      <c r="H93" s="144"/>
      <c r="I93" s="144"/>
      <c r="J93" s="144"/>
    </row>
    <row r="94" spans="1:10" ht="15">
      <c r="A94" s="3" t="s">
        <v>166</v>
      </c>
      <c r="B94" s="4">
        <v>4572</v>
      </c>
      <c r="C94" s="4">
        <v>4529</v>
      </c>
      <c r="D94" s="4">
        <v>2313</v>
      </c>
      <c r="E94" s="4">
        <v>1439</v>
      </c>
      <c r="F94" s="4">
        <v>1071</v>
      </c>
      <c r="G94" s="8">
        <v>222</v>
      </c>
      <c r="H94" s="8">
        <v>373</v>
      </c>
      <c r="I94" s="8">
        <v>106</v>
      </c>
      <c r="J94" s="4">
        <v>14625</v>
      </c>
    </row>
    <row r="95" spans="1:10" ht="15">
      <c r="A95" s="3" t="s">
        <v>167</v>
      </c>
      <c r="B95" s="8">
        <v>1</v>
      </c>
      <c r="C95" s="8">
        <v>1</v>
      </c>
      <c r="D95" s="8">
        <v>2</v>
      </c>
      <c r="E95" s="8" t="s">
        <v>168</v>
      </c>
      <c r="F95" s="8">
        <v>2</v>
      </c>
      <c r="G95" s="8" t="s">
        <v>168</v>
      </c>
      <c r="H95" s="8">
        <v>31</v>
      </c>
      <c r="I95" s="8">
        <v>0</v>
      </c>
      <c r="J95" s="8">
        <v>2</v>
      </c>
    </row>
    <row r="96" spans="1:10" ht="15">
      <c r="A96" s="3" t="s">
        <v>169</v>
      </c>
      <c r="B96" s="8">
        <v>29</v>
      </c>
      <c r="C96" s="8">
        <v>35</v>
      </c>
      <c r="D96" s="8">
        <v>20</v>
      </c>
      <c r="E96" s="8">
        <v>24</v>
      </c>
      <c r="F96" s="8">
        <v>34</v>
      </c>
      <c r="G96" s="8">
        <v>12</v>
      </c>
      <c r="H96" s="8">
        <v>38</v>
      </c>
      <c r="I96" s="8">
        <v>44</v>
      </c>
      <c r="J96" s="8">
        <v>29</v>
      </c>
    </row>
    <row r="97" spans="1:10" ht="15">
      <c r="A97" s="3" t="s">
        <v>170</v>
      </c>
      <c r="B97" s="8">
        <v>0.6</v>
      </c>
      <c r="C97" s="8">
        <v>0.7</v>
      </c>
      <c r="D97" s="8">
        <v>0.5</v>
      </c>
      <c r="E97" s="8">
        <v>0.6</v>
      </c>
      <c r="F97" s="8">
        <v>0.6</v>
      </c>
      <c r="G97" s="8">
        <v>0.4</v>
      </c>
      <c r="H97" s="8">
        <v>1</v>
      </c>
      <c r="I97" s="8">
        <v>0.5</v>
      </c>
      <c r="J97" s="8">
        <v>0.6</v>
      </c>
    </row>
    <row r="98" spans="1:10" ht="15.75" thickBot="1">
      <c r="A98" s="93" t="s">
        <v>171</v>
      </c>
      <c r="B98" s="21">
        <v>1</v>
      </c>
      <c r="C98" s="21">
        <v>1.2</v>
      </c>
      <c r="D98" s="21">
        <v>0.8</v>
      </c>
      <c r="E98" s="21">
        <v>0.9</v>
      </c>
      <c r="F98" s="21">
        <v>1</v>
      </c>
      <c r="G98" s="21">
        <v>0.7</v>
      </c>
      <c r="H98" s="21">
        <v>1.6</v>
      </c>
      <c r="I98" s="21">
        <v>0.8</v>
      </c>
      <c r="J98" s="21"/>
    </row>
    <row r="99" spans="1:10" ht="15">
      <c r="A99" s="133" t="s">
        <v>591</v>
      </c>
      <c r="B99" s="39"/>
      <c r="C99" s="39"/>
      <c r="D99" s="39"/>
      <c r="E99" s="39"/>
      <c r="F99" s="39"/>
      <c r="G99" s="39"/>
      <c r="H99" s="39"/>
      <c r="I99" s="39"/>
      <c r="J99" s="39"/>
    </row>
    <row r="100" spans="1:10" ht="15">
      <c r="A100" s="133" t="s">
        <v>592</v>
      </c>
      <c r="B100" s="39"/>
      <c r="C100" s="39"/>
      <c r="D100" s="39"/>
      <c r="E100" s="39"/>
      <c r="F100" s="39"/>
      <c r="G100" s="39"/>
      <c r="H100" s="39"/>
      <c r="I100" s="39"/>
      <c r="J100" s="39"/>
    </row>
    <row r="101" spans="1:10" ht="15">
      <c r="A101" s="133" t="s">
        <v>593</v>
      </c>
      <c r="B101" s="39"/>
      <c r="C101" s="39"/>
      <c r="D101" s="39"/>
      <c r="E101" s="39"/>
      <c r="F101" s="39"/>
      <c r="G101" s="39"/>
      <c r="H101" s="39"/>
      <c r="I101" s="39"/>
      <c r="J101" s="39"/>
    </row>
    <row r="102" spans="1:10" ht="15">
      <c r="A102" s="131" t="s">
        <v>566</v>
      </c>
      <c r="B102" s="39"/>
      <c r="C102" s="39"/>
      <c r="D102" s="39"/>
      <c r="E102" s="39"/>
      <c r="F102" s="39"/>
      <c r="G102" s="39"/>
      <c r="H102" s="39"/>
      <c r="I102" s="39"/>
      <c r="J102" s="39"/>
    </row>
    <row r="106" ht="15">
      <c r="A106" s="40" t="s">
        <v>0</v>
      </c>
    </row>
    <row r="108" ht="15">
      <c r="A108" s="115" t="s">
        <v>678</v>
      </c>
    </row>
  </sheetData>
  <sheetProtection/>
  <mergeCells count="19">
    <mergeCell ref="A1:J1"/>
    <mergeCell ref="A67:J67"/>
    <mergeCell ref="A73:J73"/>
    <mergeCell ref="A81:J81"/>
    <mergeCell ref="A87:J87"/>
    <mergeCell ref="A3:J3"/>
    <mergeCell ref="A9:J9"/>
    <mergeCell ref="A15:J15"/>
    <mergeCell ref="A21:J21"/>
    <mergeCell ref="A29:J29"/>
    <mergeCell ref="A27:J27"/>
    <mergeCell ref="A93:J93"/>
    <mergeCell ref="A79:J79"/>
    <mergeCell ref="A35:J35"/>
    <mergeCell ref="A41:J41"/>
    <mergeCell ref="A47:J47"/>
    <mergeCell ref="A55:J55"/>
    <mergeCell ref="A61:J61"/>
    <mergeCell ref="A53:J53"/>
  </mergeCells>
  <hyperlinks>
    <hyperlink ref="A106" location="Contents!A1" display="Contents"/>
  </hyperlinks>
  <printOptions/>
  <pageMargins left="0.7" right="0.7" top="0.75" bottom="0.75" header="0.3" footer="0.3"/>
  <pageSetup horizontalDpi="600" verticalDpi="600" orientation="portrait" paperSize="9" scale="74" r:id="rId1"/>
  <rowBreaks count="3" manualBreakCount="3">
    <brk id="26" max="255" man="1"/>
    <brk id="52" max="255" man="1"/>
    <brk id="78" max="255" man="1"/>
  </rowBreaks>
</worksheet>
</file>

<file path=xl/worksheets/sheet13.xml><?xml version="1.0" encoding="utf-8"?>
<worksheet xmlns="http://schemas.openxmlformats.org/spreadsheetml/2006/main" xmlns:r="http://schemas.openxmlformats.org/officeDocument/2006/relationships">
  <dimension ref="A1:H48"/>
  <sheetViews>
    <sheetView zoomScalePageLayoutView="0" workbookViewId="0" topLeftCell="A22">
      <selection activeCell="A1" sqref="A1:H1"/>
    </sheetView>
  </sheetViews>
  <sheetFormatPr defaultColWidth="9.140625" defaultRowHeight="15"/>
  <cols>
    <col min="1" max="1" width="23.421875" style="0" customWidth="1"/>
    <col min="7" max="7" width="9.7109375" style="0" customWidth="1"/>
  </cols>
  <sheetData>
    <row r="1" spans="1:8" ht="27.75" customHeight="1" thickBot="1">
      <c r="A1" s="138" t="s">
        <v>180</v>
      </c>
      <c r="B1" s="138"/>
      <c r="C1" s="138"/>
      <c r="D1" s="138"/>
      <c r="E1" s="138"/>
      <c r="F1" s="138"/>
      <c r="G1" s="138"/>
      <c r="H1" s="138"/>
    </row>
    <row r="2" spans="1:8" ht="15">
      <c r="A2" s="150"/>
      <c r="B2" s="150"/>
      <c r="C2" s="150"/>
      <c r="D2" s="150"/>
      <c r="E2" s="150"/>
      <c r="F2" s="150"/>
      <c r="G2" s="150" t="s">
        <v>181</v>
      </c>
      <c r="H2" s="150"/>
    </row>
    <row r="3" spans="1:8" ht="35.25" thickBot="1">
      <c r="A3" s="5"/>
      <c r="B3" s="67" t="s">
        <v>394</v>
      </c>
      <c r="C3" s="67" t="s">
        <v>395</v>
      </c>
      <c r="D3" s="67" t="s">
        <v>396</v>
      </c>
      <c r="E3" s="67" t="s">
        <v>397</v>
      </c>
      <c r="F3" s="67" t="s">
        <v>192</v>
      </c>
      <c r="G3" s="68" t="s">
        <v>398</v>
      </c>
      <c r="H3" s="68" t="s">
        <v>399</v>
      </c>
    </row>
    <row r="4" spans="1:8" ht="15">
      <c r="A4" s="149" t="s">
        <v>182</v>
      </c>
      <c r="B4" s="149"/>
      <c r="C4" s="149"/>
      <c r="D4" s="149"/>
      <c r="E4" s="149"/>
      <c r="F4" s="149"/>
      <c r="G4" s="149"/>
      <c r="H4" s="149"/>
    </row>
    <row r="5" spans="1:8" ht="15">
      <c r="A5" s="24" t="s">
        <v>3</v>
      </c>
      <c r="B5" s="4">
        <v>77905</v>
      </c>
      <c r="C5" s="4">
        <v>79858</v>
      </c>
      <c r="D5" s="4">
        <v>84980</v>
      </c>
      <c r="E5" s="4">
        <v>86019</v>
      </c>
      <c r="F5" s="4">
        <v>87486</v>
      </c>
      <c r="G5" s="31">
        <v>2.9</v>
      </c>
      <c r="H5" s="31">
        <v>1.7</v>
      </c>
    </row>
    <row r="6" spans="1:8" ht="15">
      <c r="A6" s="24" t="s">
        <v>4</v>
      </c>
      <c r="B6" s="4">
        <v>4204</v>
      </c>
      <c r="C6" s="4">
        <v>4046</v>
      </c>
      <c r="D6" s="4">
        <v>4296</v>
      </c>
      <c r="E6" s="4">
        <v>4175</v>
      </c>
      <c r="F6" s="4">
        <v>3756</v>
      </c>
      <c r="G6" s="31" t="s">
        <v>529</v>
      </c>
      <c r="H6" s="31" t="s">
        <v>550</v>
      </c>
    </row>
    <row r="7" spans="1:8" ht="15">
      <c r="A7" s="27" t="s">
        <v>183</v>
      </c>
      <c r="B7" s="28">
        <v>82109</v>
      </c>
      <c r="C7" s="28">
        <v>83904</v>
      </c>
      <c r="D7" s="28">
        <v>89276</v>
      </c>
      <c r="E7" s="28">
        <v>90194</v>
      </c>
      <c r="F7" s="28">
        <v>91242</v>
      </c>
      <c r="G7" s="66">
        <v>2.7</v>
      </c>
      <c r="H7" s="66">
        <v>1.2</v>
      </c>
    </row>
    <row r="8" spans="1:8" ht="15">
      <c r="A8" s="144" t="s">
        <v>121</v>
      </c>
      <c r="B8" s="144"/>
      <c r="C8" s="144"/>
      <c r="D8" s="144"/>
      <c r="E8" s="144"/>
      <c r="F8" s="144"/>
      <c r="G8" s="144"/>
      <c r="H8" s="144"/>
    </row>
    <row r="9" spans="1:8" ht="15">
      <c r="A9" s="24" t="s">
        <v>3</v>
      </c>
      <c r="B9" s="4">
        <v>57817</v>
      </c>
      <c r="C9" s="4">
        <v>59997</v>
      </c>
      <c r="D9" s="4">
        <v>62528</v>
      </c>
      <c r="E9" s="4">
        <v>61784</v>
      </c>
      <c r="F9" s="4">
        <v>63124</v>
      </c>
      <c r="G9" s="8">
        <v>2.2</v>
      </c>
      <c r="H9" s="8">
        <v>2.2</v>
      </c>
    </row>
    <row r="10" spans="1:8" ht="15">
      <c r="A10" s="24" t="s">
        <v>4</v>
      </c>
      <c r="B10" s="4">
        <v>7874</v>
      </c>
      <c r="C10" s="4">
        <v>8964</v>
      </c>
      <c r="D10" s="4">
        <v>9988</v>
      </c>
      <c r="E10" s="4">
        <v>10574</v>
      </c>
      <c r="F10" s="4">
        <v>10629</v>
      </c>
      <c r="G10" s="8">
        <v>7.8</v>
      </c>
      <c r="H10" s="8">
        <v>0.5</v>
      </c>
    </row>
    <row r="11" spans="1:8" ht="15">
      <c r="A11" s="27" t="s">
        <v>183</v>
      </c>
      <c r="B11" s="28">
        <v>65691</v>
      </c>
      <c r="C11" s="28">
        <v>68961</v>
      </c>
      <c r="D11" s="28">
        <v>72516</v>
      </c>
      <c r="E11" s="28">
        <v>72358</v>
      </c>
      <c r="F11" s="28">
        <v>73753</v>
      </c>
      <c r="G11" s="29">
        <v>2.9</v>
      </c>
      <c r="H11" s="29">
        <v>1.9</v>
      </c>
    </row>
    <row r="12" spans="1:8" ht="15">
      <c r="A12" s="144" t="s">
        <v>122</v>
      </c>
      <c r="B12" s="144"/>
      <c r="C12" s="144"/>
      <c r="D12" s="144"/>
      <c r="E12" s="144"/>
      <c r="F12" s="144"/>
      <c r="G12" s="144"/>
      <c r="H12" s="144"/>
    </row>
    <row r="13" spans="1:8" ht="15">
      <c r="A13" s="24" t="s">
        <v>3</v>
      </c>
      <c r="B13" s="4">
        <v>36979</v>
      </c>
      <c r="C13" s="4">
        <v>39814</v>
      </c>
      <c r="D13" s="4">
        <v>42632</v>
      </c>
      <c r="E13" s="4">
        <v>45608</v>
      </c>
      <c r="F13" s="4">
        <v>46998</v>
      </c>
      <c r="G13" s="31">
        <v>6.2</v>
      </c>
      <c r="H13" s="31">
        <v>3</v>
      </c>
    </row>
    <row r="14" spans="1:8" ht="15">
      <c r="A14" s="24" t="s">
        <v>4</v>
      </c>
      <c r="B14" s="4">
        <v>10533</v>
      </c>
      <c r="C14" s="4">
        <v>11241</v>
      </c>
      <c r="D14" s="4">
        <v>11047</v>
      </c>
      <c r="E14" s="4">
        <v>11162</v>
      </c>
      <c r="F14" s="4">
        <v>11363</v>
      </c>
      <c r="G14" s="31">
        <v>1.9</v>
      </c>
      <c r="H14" s="31">
        <v>1.8</v>
      </c>
    </row>
    <row r="15" spans="1:8" ht="15">
      <c r="A15" s="27" t="s">
        <v>183</v>
      </c>
      <c r="B15" s="28">
        <v>47512</v>
      </c>
      <c r="C15" s="28">
        <v>51055</v>
      </c>
      <c r="D15" s="28">
        <v>53679</v>
      </c>
      <c r="E15" s="28">
        <v>56770</v>
      </c>
      <c r="F15" s="28">
        <v>58361</v>
      </c>
      <c r="G15" s="66">
        <v>5.3</v>
      </c>
      <c r="H15" s="66">
        <v>2.8</v>
      </c>
    </row>
    <row r="16" spans="1:8" ht="15">
      <c r="A16" s="144" t="s">
        <v>184</v>
      </c>
      <c r="B16" s="144"/>
      <c r="C16" s="144"/>
      <c r="D16" s="144"/>
      <c r="E16" s="144"/>
      <c r="F16" s="144"/>
      <c r="G16" s="144"/>
      <c r="H16" s="144"/>
    </row>
    <row r="17" spans="1:8" ht="15">
      <c r="A17" s="24" t="s">
        <v>3</v>
      </c>
      <c r="B17" s="4">
        <v>26076</v>
      </c>
      <c r="C17" s="4">
        <v>28025</v>
      </c>
      <c r="D17" s="4">
        <v>29296</v>
      </c>
      <c r="E17" s="4">
        <v>29945</v>
      </c>
      <c r="F17" s="4">
        <v>30536</v>
      </c>
      <c r="G17" s="31">
        <v>4</v>
      </c>
      <c r="H17" s="31">
        <v>2</v>
      </c>
    </row>
    <row r="18" spans="1:8" ht="15">
      <c r="A18" s="24" t="s">
        <v>4</v>
      </c>
      <c r="B18" s="4">
        <v>4842</v>
      </c>
      <c r="C18" s="4">
        <v>5501</v>
      </c>
      <c r="D18" s="4">
        <v>5433</v>
      </c>
      <c r="E18" s="4">
        <v>5441</v>
      </c>
      <c r="F18" s="4">
        <v>5206</v>
      </c>
      <c r="G18" s="31">
        <v>1.8</v>
      </c>
      <c r="H18" s="31" t="s">
        <v>524</v>
      </c>
    </row>
    <row r="19" spans="1:8" ht="15">
      <c r="A19" s="27" t="s">
        <v>183</v>
      </c>
      <c r="B19" s="28">
        <v>30918</v>
      </c>
      <c r="C19" s="28">
        <v>33526</v>
      </c>
      <c r="D19" s="28">
        <v>34729</v>
      </c>
      <c r="E19" s="28">
        <v>35386</v>
      </c>
      <c r="F19" s="28">
        <v>35742</v>
      </c>
      <c r="G19" s="66">
        <v>3.7</v>
      </c>
      <c r="H19" s="66">
        <v>1</v>
      </c>
    </row>
    <row r="20" spans="1:8" ht="15">
      <c r="A20" s="144" t="s">
        <v>185</v>
      </c>
      <c r="B20" s="144"/>
      <c r="C20" s="144"/>
      <c r="D20" s="144"/>
      <c r="E20" s="144"/>
      <c r="F20" s="144"/>
      <c r="G20" s="144"/>
      <c r="H20" s="144"/>
    </row>
    <row r="21" spans="1:8" ht="15">
      <c r="A21" s="24" t="s">
        <v>3</v>
      </c>
      <c r="B21" s="4">
        <v>18720</v>
      </c>
      <c r="C21" s="4">
        <v>19531</v>
      </c>
      <c r="D21" s="4">
        <v>20238</v>
      </c>
      <c r="E21" s="4">
        <v>20675</v>
      </c>
      <c r="F21" s="4">
        <v>20500</v>
      </c>
      <c r="G21" s="31">
        <v>2.3</v>
      </c>
      <c r="H21" s="31" t="s">
        <v>525</v>
      </c>
    </row>
    <row r="22" spans="1:8" ht="15">
      <c r="A22" s="24" t="s">
        <v>4</v>
      </c>
      <c r="B22" s="4">
        <v>5013</v>
      </c>
      <c r="C22" s="4">
        <v>6233</v>
      </c>
      <c r="D22" s="4">
        <v>7331</v>
      </c>
      <c r="E22" s="4">
        <v>7207</v>
      </c>
      <c r="F22" s="4">
        <v>7284</v>
      </c>
      <c r="G22" s="31">
        <v>9.8</v>
      </c>
      <c r="H22" s="31">
        <v>1.1</v>
      </c>
    </row>
    <row r="23" spans="1:8" ht="15">
      <c r="A23" s="27" t="s">
        <v>183</v>
      </c>
      <c r="B23" s="28">
        <v>23733</v>
      </c>
      <c r="C23" s="28">
        <v>25764</v>
      </c>
      <c r="D23" s="28">
        <v>27569</v>
      </c>
      <c r="E23" s="28">
        <v>27882</v>
      </c>
      <c r="F23" s="28">
        <v>27784</v>
      </c>
      <c r="G23" s="66">
        <v>4</v>
      </c>
      <c r="H23" s="66" t="s">
        <v>526</v>
      </c>
    </row>
    <row r="24" spans="1:8" ht="15">
      <c r="A24" s="144" t="s">
        <v>596</v>
      </c>
      <c r="B24" s="144"/>
      <c r="C24" s="144"/>
      <c r="D24" s="144"/>
      <c r="E24" s="144"/>
      <c r="F24" s="144"/>
      <c r="G24" s="144"/>
      <c r="H24" s="144"/>
    </row>
    <row r="25" spans="1:8" ht="15">
      <c r="A25" s="24" t="s">
        <v>3</v>
      </c>
      <c r="B25" s="4">
        <v>2500</v>
      </c>
      <c r="C25" s="4">
        <v>5770</v>
      </c>
      <c r="D25" s="4">
        <v>5902</v>
      </c>
      <c r="E25" s="4">
        <v>5819</v>
      </c>
      <c r="F25" s="4">
        <v>6244</v>
      </c>
      <c r="G25" s="8" t="s">
        <v>78</v>
      </c>
      <c r="H25" s="8">
        <v>7.3</v>
      </c>
    </row>
    <row r="26" spans="1:8" ht="15">
      <c r="A26" s="24" t="s">
        <v>4</v>
      </c>
      <c r="B26" s="8" t="s">
        <v>78</v>
      </c>
      <c r="C26" s="8" t="s">
        <v>78</v>
      </c>
      <c r="D26" s="8" t="s">
        <v>78</v>
      </c>
      <c r="E26" s="8" t="s">
        <v>78</v>
      </c>
      <c r="F26" s="8" t="s">
        <v>78</v>
      </c>
      <c r="G26" s="8" t="s">
        <v>78</v>
      </c>
      <c r="H26" s="8" t="s">
        <v>78</v>
      </c>
    </row>
    <row r="27" spans="1:8" ht="15">
      <c r="A27" s="27" t="s">
        <v>183</v>
      </c>
      <c r="B27" s="29" t="s">
        <v>78</v>
      </c>
      <c r="C27" s="29" t="s">
        <v>78</v>
      </c>
      <c r="D27" s="29" t="s">
        <v>78</v>
      </c>
      <c r="E27" s="29" t="s">
        <v>78</v>
      </c>
      <c r="F27" s="29" t="s">
        <v>78</v>
      </c>
      <c r="G27" s="29" t="s">
        <v>78</v>
      </c>
      <c r="H27" s="29" t="s">
        <v>78</v>
      </c>
    </row>
    <row r="28" spans="1:8" ht="15">
      <c r="A28" s="144" t="s">
        <v>186</v>
      </c>
      <c r="B28" s="144"/>
      <c r="C28" s="144"/>
      <c r="D28" s="144"/>
      <c r="E28" s="144"/>
      <c r="F28" s="144"/>
      <c r="G28" s="144"/>
      <c r="H28" s="144"/>
    </row>
    <row r="29" spans="1:8" ht="15">
      <c r="A29" s="24" t="s">
        <v>3</v>
      </c>
      <c r="B29" s="4">
        <v>5788</v>
      </c>
      <c r="C29" s="4">
        <v>6377</v>
      </c>
      <c r="D29" s="4">
        <v>6600</v>
      </c>
      <c r="E29" s="4">
        <v>6522</v>
      </c>
      <c r="F29" s="4">
        <v>5886</v>
      </c>
      <c r="G29" s="8">
        <v>0.4</v>
      </c>
      <c r="H29" s="8" t="s">
        <v>527</v>
      </c>
    </row>
    <row r="30" spans="1:8" ht="15">
      <c r="A30" s="24" t="s">
        <v>4</v>
      </c>
      <c r="B30" s="8" t="s">
        <v>78</v>
      </c>
      <c r="C30" s="8" t="s">
        <v>78</v>
      </c>
      <c r="D30" s="8" t="s">
        <v>78</v>
      </c>
      <c r="E30" s="8" t="s">
        <v>78</v>
      </c>
      <c r="F30" s="8" t="s">
        <v>78</v>
      </c>
      <c r="G30" s="8" t="s">
        <v>78</v>
      </c>
      <c r="H30" s="8" t="s">
        <v>78</v>
      </c>
    </row>
    <row r="31" spans="1:8" ht="15">
      <c r="A31" s="27" t="s">
        <v>183</v>
      </c>
      <c r="B31" s="29" t="s">
        <v>78</v>
      </c>
      <c r="C31" s="29" t="s">
        <v>78</v>
      </c>
      <c r="D31" s="29" t="s">
        <v>78</v>
      </c>
      <c r="E31" s="29" t="s">
        <v>78</v>
      </c>
      <c r="F31" s="29" t="s">
        <v>78</v>
      </c>
      <c r="G31" s="29" t="s">
        <v>78</v>
      </c>
      <c r="H31" s="29" t="s">
        <v>78</v>
      </c>
    </row>
    <row r="32" spans="1:8" ht="15">
      <c r="A32" s="144" t="s">
        <v>597</v>
      </c>
      <c r="B32" s="144"/>
      <c r="C32" s="144"/>
      <c r="D32" s="144"/>
      <c r="E32" s="144"/>
      <c r="F32" s="144"/>
      <c r="G32" s="144"/>
      <c r="H32" s="144"/>
    </row>
    <row r="33" spans="1:8" ht="15">
      <c r="A33" s="24" t="s">
        <v>3</v>
      </c>
      <c r="B33" s="4">
        <v>3922</v>
      </c>
      <c r="C33" s="4">
        <v>4399</v>
      </c>
      <c r="D33" s="4">
        <v>4628</v>
      </c>
      <c r="E33" s="4">
        <v>4431</v>
      </c>
      <c r="F33" s="4">
        <v>4843</v>
      </c>
      <c r="G33" s="8">
        <v>5.4</v>
      </c>
      <c r="H33" s="8">
        <v>9.3</v>
      </c>
    </row>
    <row r="34" spans="1:8" ht="15">
      <c r="A34" s="24" t="s">
        <v>4</v>
      </c>
      <c r="B34" s="8" t="s">
        <v>78</v>
      </c>
      <c r="C34" s="8" t="s">
        <v>78</v>
      </c>
      <c r="D34" s="8" t="s">
        <v>78</v>
      </c>
      <c r="E34" s="8" t="s">
        <v>78</v>
      </c>
      <c r="F34" s="8" t="s">
        <v>78</v>
      </c>
      <c r="G34" s="8" t="s">
        <v>78</v>
      </c>
      <c r="H34" s="8" t="s">
        <v>78</v>
      </c>
    </row>
    <row r="35" spans="1:8" ht="15">
      <c r="A35" s="27" t="s">
        <v>183</v>
      </c>
      <c r="B35" s="29" t="s">
        <v>78</v>
      </c>
      <c r="C35" s="29" t="s">
        <v>78</v>
      </c>
      <c r="D35" s="29" t="s">
        <v>78</v>
      </c>
      <c r="E35" s="29" t="s">
        <v>78</v>
      </c>
      <c r="F35" s="29" t="s">
        <v>78</v>
      </c>
      <c r="G35" s="29" t="s">
        <v>78</v>
      </c>
      <c r="H35" s="29" t="s">
        <v>78</v>
      </c>
    </row>
    <row r="36" spans="1:8" ht="15">
      <c r="A36" s="144" t="s">
        <v>5</v>
      </c>
      <c r="B36" s="144"/>
      <c r="C36" s="144"/>
      <c r="D36" s="144"/>
      <c r="E36" s="144"/>
      <c r="F36" s="144"/>
      <c r="G36" s="144"/>
      <c r="H36" s="144"/>
    </row>
    <row r="37" spans="1:8" ht="15">
      <c r="A37" s="15" t="s">
        <v>3</v>
      </c>
      <c r="B37" s="30">
        <v>229707</v>
      </c>
      <c r="C37" s="30">
        <v>243771</v>
      </c>
      <c r="D37" s="30">
        <v>256804</v>
      </c>
      <c r="E37" s="30">
        <v>260803</v>
      </c>
      <c r="F37" s="30">
        <v>265617</v>
      </c>
      <c r="G37" s="16">
        <v>3.7</v>
      </c>
      <c r="H37" s="16">
        <v>1.8</v>
      </c>
    </row>
    <row r="38" spans="1:8" ht="15">
      <c r="A38" s="15" t="s">
        <v>4</v>
      </c>
      <c r="B38" s="30">
        <v>33069</v>
      </c>
      <c r="C38" s="30">
        <v>36556</v>
      </c>
      <c r="D38" s="30">
        <v>38634</v>
      </c>
      <c r="E38" s="30">
        <v>39173</v>
      </c>
      <c r="F38" s="30">
        <v>39124</v>
      </c>
      <c r="G38" s="16">
        <v>4.3</v>
      </c>
      <c r="H38" s="16" t="s">
        <v>528</v>
      </c>
    </row>
    <row r="39" spans="1:8" ht="15.75" thickBot="1">
      <c r="A39" s="5" t="s">
        <v>183</v>
      </c>
      <c r="B39" s="6">
        <v>262776</v>
      </c>
      <c r="C39" s="6">
        <v>280327</v>
      </c>
      <c r="D39" s="6">
        <v>295438</v>
      </c>
      <c r="E39" s="6">
        <v>299976</v>
      </c>
      <c r="F39" s="6">
        <v>304741</v>
      </c>
      <c r="G39" s="9">
        <v>3.8</v>
      </c>
      <c r="H39" s="9">
        <v>1.6</v>
      </c>
    </row>
    <row r="40" spans="1:8" ht="25.5" customHeight="1">
      <c r="A40" s="151" t="s">
        <v>594</v>
      </c>
      <c r="B40" s="151"/>
      <c r="C40" s="151"/>
      <c r="D40" s="151"/>
      <c r="E40" s="151"/>
      <c r="F40" s="151"/>
      <c r="G40" s="151"/>
      <c r="H40" s="151"/>
    </row>
    <row r="41" spans="1:8" ht="24" customHeight="1">
      <c r="A41" s="139" t="s">
        <v>595</v>
      </c>
      <c r="B41" s="139"/>
      <c r="C41" s="139"/>
      <c r="D41" s="139"/>
      <c r="E41" s="139"/>
      <c r="F41" s="139"/>
      <c r="G41" s="139"/>
      <c r="H41" s="139"/>
    </row>
    <row r="42" spans="1:8" ht="15">
      <c r="A42" s="131" t="s">
        <v>566</v>
      </c>
      <c r="B42" s="39"/>
      <c r="C42" s="39"/>
      <c r="D42" s="39"/>
      <c r="E42" s="39"/>
      <c r="F42" s="39"/>
      <c r="G42" s="39"/>
      <c r="H42" s="39"/>
    </row>
    <row r="46" ht="15">
      <c r="A46" s="40" t="s">
        <v>0</v>
      </c>
    </row>
    <row r="48" ht="15">
      <c r="A48" s="115" t="s">
        <v>678</v>
      </c>
    </row>
  </sheetData>
  <sheetProtection/>
  <mergeCells count="14">
    <mergeCell ref="A36:H36"/>
    <mergeCell ref="A40:H40"/>
    <mergeCell ref="A1:H1"/>
    <mergeCell ref="A41:H41"/>
    <mergeCell ref="A4:H4"/>
    <mergeCell ref="A8:H8"/>
    <mergeCell ref="A12:H12"/>
    <mergeCell ref="A16:H16"/>
    <mergeCell ref="A20:H20"/>
    <mergeCell ref="A24:H24"/>
    <mergeCell ref="A2:F2"/>
    <mergeCell ref="G2:H2"/>
    <mergeCell ref="A28:H28"/>
    <mergeCell ref="A32:H32"/>
  </mergeCells>
  <hyperlinks>
    <hyperlink ref="A46" location="Contents!A1" display="Contents"/>
  </hyperlinks>
  <printOptions/>
  <pageMargins left="0.7" right="0.7" top="0.75" bottom="0.75" header="0.3" footer="0.3"/>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J1"/>
    </sheetView>
  </sheetViews>
  <sheetFormatPr defaultColWidth="9.140625" defaultRowHeight="15"/>
  <cols>
    <col min="1" max="1" width="28.8515625" style="0" customWidth="1"/>
  </cols>
  <sheetData>
    <row r="1" spans="1:10" ht="15.75" thickBot="1">
      <c r="A1" s="138" t="s">
        <v>560</v>
      </c>
      <c r="B1" s="138"/>
      <c r="C1" s="138"/>
      <c r="D1" s="138"/>
      <c r="E1" s="138"/>
      <c r="F1" s="138"/>
      <c r="G1" s="138"/>
      <c r="H1" s="138"/>
      <c r="I1" s="138"/>
      <c r="J1" s="138"/>
    </row>
    <row r="2" spans="1:10" ht="15.75" thickBot="1">
      <c r="A2" s="1"/>
      <c r="B2" s="2" t="s">
        <v>49</v>
      </c>
      <c r="C2" s="2" t="s">
        <v>50</v>
      </c>
      <c r="D2" s="2" t="s">
        <v>51</v>
      </c>
      <c r="E2" s="2" t="s">
        <v>52</v>
      </c>
      <c r="F2" s="2" t="s">
        <v>53</v>
      </c>
      <c r="G2" s="2" t="s">
        <v>54</v>
      </c>
      <c r="H2" s="2" t="s">
        <v>55</v>
      </c>
      <c r="I2" s="2" t="s">
        <v>56</v>
      </c>
      <c r="J2" s="2" t="s">
        <v>5</v>
      </c>
    </row>
    <row r="3" spans="1:10" ht="15">
      <c r="A3" s="149" t="s">
        <v>188</v>
      </c>
      <c r="B3" s="149"/>
      <c r="C3" s="149"/>
      <c r="D3" s="149"/>
      <c r="E3" s="149"/>
      <c r="F3" s="149"/>
      <c r="G3" s="149"/>
      <c r="H3" s="149"/>
      <c r="I3" s="149"/>
      <c r="J3" s="149"/>
    </row>
    <row r="4" spans="1:10" ht="15">
      <c r="A4" s="3" t="s">
        <v>166</v>
      </c>
      <c r="B4" s="4">
        <v>87486</v>
      </c>
      <c r="C4" s="4">
        <v>63124</v>
      </c>
      <c r="D4" s="4">
        <v>46998</v>
      </c>
      <c r="E4" s="4">
        <v>30536</v>
      </c>
      <c r="F4" s="4">
        <v>20500</v>
      </c>
      <c r="G4" s="4">
        <v>6244</v>
      </c>
      <c r="H4" s="4">
        <v>5886</v>
      </c>
      <c r="I4" s="32">
        <v>4843</v>
      </c>
      <c r="J4" s="4">
        <v>265617</v>
      </c>
    </row>
    <row r="5" spans="1:10" ht="15">
      <c r="A5" s="3" t="s">
        <v>170</v>
      </c>
      <c r="B5" s="8">
        <v>11.3</v>
      </c>
      <c r="C5" s="8">
        <v>10.6</v>
      </c>
      <c r="D5" s="8">
        <v>10</v>
      </c>
      <c r="E5" s="8">
        <v>12.1</v>
      </c>
      <c r="F5" s="8">
        <v>11.5</v>
      </c>
      <c r="G5" s="8">
        <v>11.6</v>
      </c>
      <c r="H5" s="8">
        <v>15.8</v>
      </c>
      <c r="I5" s="3">
        <v>21.1</v>
      </c>
      <c r="J5" s="8">
        <v>11.1</v>
      </c>
    </row>
    <row r="6" spans="1:10" ht="15">
      <c r="A6" s="144" t="s">
        <v>189</v>
      </c>
      <c r="B6" s="144"/>
      <c r="C6" s="144"/>
      <c r="D6" s="144"/>
      <c r="E6" s="144"/>
      <c r="F6" s="144"/>
      <c r="G6" s="144"/>
      <c r="H6" s="144"/>
      <c r="I6" s="144"/>
      <c r="J6" s="144"/>
    </row>
    <row r="7" spans="1:10" ht="15">
      <c r="A7" s="3" t="s">
        <v>166</v>
      </c>
      <c r="B7" s="4">
        <v>3756</v>
      </c>
      <c r="C7" s="4">
        <v>10629</v>
      </c>
      <c r="D7" s="4">
        <v>11363</v>
      </c>
      <c r="E7" s="4">
        <v>5206</v>
      </c>
      <c r="F7" s="4">
        <v>7284</v>
      </c>
      <c r="G7" s="8" t="s">
        <v>78</v>
      </c>
      <c r="H7" s="8" t="s">
        <v>78</v>
      </c>
      <c r="I7" s="8" t="s">
        <v>78</v>
      </c>
      <c r="J7" s="90">
        <v>39124</v>
      </c>
    </row>
    <row r="8" spans="1:10" ht="15">
      <c r="A8" s="3" t="s">
        <v>170</v>
      </c>
      <c r="B8" s="8">
        <v>0.5</v>
      </c>
      <c r="C8" s="8">
        <v>1.7</v>
      </c>
      <c r="D8" s="8">
        <v>2.3</v>
      </c>
      <c r="E8" s="31">
        <v>2</v>
      </c>
      <c r="F8" s="8">
        <v>3.6</v>
      </c>
      <c r="G8" s="8" t="s">
        <v>78</v>
      </c>
      <c r="H8" s="8" t="s">
        <v>78</v>
      </c>
      <c r="I8" s="8" t="s">
        <v>78</v>
      </c>
      <c r="J8" s="65">
        <v>1.6</v>
      </c>
    </row>
    <row r="9" spans="1:10" ht="15">
      <c r="A9" s="144" t="s">
        <v>598</v>
      </c>
      <c r="B9" s="144"/>
      <c r="C9" s="144"/>
      <c r="D9" s="144"/>
      <c r="E9" s="144"/>
      <c r="F9" s="144"/>
      <c r="G9" s="144"/>
      <c r="H9" s="144"/>
      <c r="I9" s="144"/>
      <c r="J9" s="144"/>
    </row>
    <row r="10" spans="1:10" ht="15">
      <c r="A10" s="15" t="s">
        <v>166</v>
      </c>
      <c r="B10" s="30">
        <v>91242</v>
      </c>
      <c r="C10" s="30">
        <v>73753</v>
      </c>
      <c r="D10" s="30">
        <v>58361</v>
      </c>
      <c r="E10" s="30">
        <v>35742</v>
      </c>
      <c r="F10" s="30">
        <v>27784</v>
      </c>
      <c r="G10" s="99" t="s">
        <v>78</v>
      </c>
      <c r="H10" s="99" t="s">
        <v>78</v>
      </c>
      <c r="I10" s="99" t="s">
        <v>78</v>
      </c>
      <c r="J10" s="30">
        <v>304741</v>
      </c>
    </row>
    <row r="11" spans="1:10" ht="15.75" thickBot="1">
      <c r="A11" s="5" t="s">
        <v>170</v>
      </c>
      <c r="B11" s="9">
        <v>11.7</v>
      </c>
      <c r="C11" s="9">
        <v>12.3</v>
      </c>
      <c r="D11" s="9">
        <v>12.3</v>
      </c>
      <c r="E11" s="9">
        <v>14.1</v>
      </c>
      <c r="F11" s="9">
        <v>15.1</v>
      </c>
      <c r="G11" s="106" t="s">
        <v>78</v>
      </c>
      <c r="H11" s="106" t="s">
        <v>78</v>
      </c>
      <c r="I11" s="106" t="s">
        <v>78</v>
      </c>
      <c r="J11" s="9">
        <v>12.7</v>
      </c>
    </row>
    <row r="12" spans="1:10" ht="15">
      <c r="A12" s="133" t="s">
        <v>599</v>
      </c>
      <c r="B12" s="39"/>
      <c r="C12" s="39"/>
      <c r="D12" s="39"/>
      <c r="E12" s="39"/>
      <c r="F12" s="39"/>
      <c r="G12" s="39"/>
      <c r="H12" s="39"/>
      <c r="I12" s="39"/>
      <c r="J12" s="39"/>
    </row>
    <row r="13" spans="1:10" ht="15">
      <c r="A13" s="131" t="s">
        <v>566</v>
      </c>
      <c r="B13" s="39"/>
      <c r="C13" s="39"/>
      <c r="D13" s="39"/>
      <c r="E13" s="39"/>
      <c r="F13" s="39"/>
      <c r="G13" s="39"/>
      <c r="H13" s="39"/>
      <c r="I13" s="39"/>
      <c r="J13" s="39"/>
    </row>
    <row r="17" ht="15">
      <c r="A17" s="40" t="s">
        <v>0</v>
      </c>
    </row>
    <row r="19" ht="15">
      <c r="A19" s="115" t="s">
        <v>678</v>
      </c>
    </row>
  </sheetData>
  <sheetProtection/>
  <mergeCells count="4">
    <mergeCell ref="A9:J9"/>
    <mergeCell ref="A6:J6"/>
    <mergeCell ref="A3:J3"/>
    <mergeCell ref="A1:J1"/>
  </mergeCells>
  <hyperlinks>
    <hyperlink ref="A17" location="Contents!A1" display="Contents"/>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B2:K47"/>
  <sheetViews>
    <sheetView showGridLines="0" zoomScalePageLayoutView="0" workbookViewId="0" topLeftCell="A1">
      <selection activeCell="A1" sqref="A1"/>
    </sheetView>
  </sheetViews>
  <sheetFormatPr defaultColWidth="9.140625" defaultRowHeight="15"/>
  <cols>
    <col min="2" max="2" width="9.140625" style="0" customWidth="1"/>
    <col min="3" max="3" width="13.57421875" style="0" customWidth="1"/>
    <col min="4" max="5" width="13.421875" style="0" customWidth="1"/>
    <col min="10" max="10" width="6.28125" style="0" customWidth="1"/>
  </cols>
  <sheetData>
    <row r="2" spans="2:11" ht="15">
      <c r="B2" s="69"/>
      <c r="C2" s="70"/>
      <c r="D2" s="70"/>
      <c r="E2" s="70"/>
      <c r="F2" s="70"/>
      <c r="G2" s="70"/>
      <c r="H2" s="70"/>
      <c r="I2" s="70"/>
      <c r="J2" s="70"/>
      <c r="K2" s="71"/>
    </row>
    <row r="3" spans="2:11" ht="15">
      <c r="B3" s="72"/>
      <c r="C3" s="50"/>
      <c r="D3" s="50"/>
      <c r="E3" s="50"/>
      <c r="F3" s="50"/>
      <c r="G3" s="50"/>
      <c r="H3" s="50"/>
      <c r="I3" s="50"/>
      <c r="J3" s="50"/>
      <c r="K3" s="73"/>
    </row>
    <row r="4" spans="2:11" ht="15">
      <c r="B4" s="72"/>
      <c r="C4" s="50"/>
      <c r="D4" s="50"/>
      <c r="E4" s="50"/>
      <c r="F4" s="50"/>
      <c r="G4" s="50"/>
      <c r="H4" s="50"/>
      <c r="I4" s="50"/>
      <c r="J4" s="50"/>
      <c r="K4" s="73"/>
    </row>
    <row r="5" spans="2:11" ht="15">
      <c r="B5" s="72"/>
      <c r="C5" s="50"/>
      <c r="D5" s="50"/>
      <c r="E5" s="50"/>
      <c r="F5" s="50"/>
      <c r="G5" s="50"/>
      <c r="H5" s="50"/>
      <c r="I5" s="50"/>
      <c r="J5" s="50"/>
      <c r="K5" s="73"/>
    </row>
    <row r="6" spans="2:11" ht="15">
      <c r="B6" s="72"/>
      <c r="C6" s="50"/>
      <c r="D6" s="50"/>
      <c r="E6" s="50"/>
      <c r="F6" s="50"/>
      <c r="G6" s="50"/>
      <c r="H6" s="50"/>
      <c r="I6" s="50"/>
      <c r="J6" s="50"/>
      <c r="K6" s="73"/>
    </row>
    <row r="7" spans="2:11" ht="15">
      <c r="B7" s="72"/>
      <c r="C7" s="50"/>
      <c r="D7" s="50"/>
      <c r="E7" s="50"/>
      <c r="F7" s="50"/>
      <c r="G7" s="50"/>
      <c r="H7" s="50"/>
      <c r="I7" s="50"/>
      <c r="J7" s="50"/>
      <c r="K7" s="73"/>
    </row>
    <row r="8" spans="2:11" ht="15">
      <c r="B8" s="72"/>
      <c r="C8" s="50"/>
      <c r="D8" s="50"/>
      <c r="E8" s="50"/>
      <c r="F8" s="50"/>
      <c r="G8" s="50"/>
      <c r="H8" s="50"/>
      <c r="I8" s="50"/>
      <c r="J8" s="50"/>
      <c r="K8" s="73"/>
    </row>
    <row r="9" spans="2:11" ht="15">
      <c r="B9" s="72"/>
      <c r="C9" s="50"/>
      <c r="D9" s="50"/>
      <c r="E9" s="50"/>
      <c r="F9" s="50"/>
      <c r="G9" s="50"/>
      <c r="H9" s="50"/>
      <c r="I9" s="50"/>
      <c r="J9" s="50"/>
      <c r="K9" s="73"/>
    </row>
    <row r="10" spans="2:11" ht="15">
      <c r="B10" s="72"/>
      <c r="C10" s="50"/>
      <c r="D10" s="50"/>
      <c r="E10" s="50"/>
      <c r="F10" s="50"/>
      <c r="G10" s="50"/>
      <c r="H10" s="50"/>
      <c r="I10" s="50"/>
      <c r="J10" s="50"/>
      <c r="K10" s="73"/>
    </row>
    <row r="11" spans="2:11" ht="15">
      <c r="B11" s="72"/>
      <c r="C11" s="50"/>
      <c r="D11" s="50"/>
      <c r="E11" s="50"/>
      <c r="F11" s="50"/>
      <c r="G11" s="50"/>
      <c r="H11" s="50"/>
      <c r="I11" s="50"/>
      <c r="J11" s="50"/>
      <c r="K11" s="73"/>
    </row>
    <row r="12" spans="2:11" ht="15">
      <c r="B12" s="72"/>
      <c r="C12" s="50"/>
      <c r="D12" s="50"/>
      <c r="E12" s="50"/>
      <c r="F12" s="50"/>
      <c r="G12" s="50"/>
      <c r="H12" s="50"/>
      <c r="I12" s="50"/>
      <c r="J12" s="50"/>
      <c r="K12" s="73"/>
    </row>
    <row r="13" spans="2:11" ht="15">
      <c r="B13" s="72"/>
      <c r="C13" s="50"/>
      <c r="D13" s="50"/>
      <c r="E13" s="50"/>
      <c r="F13" s="50"/>
      <c r="G13" s="50"/>
      <c r="H13" s="50"/>
      <c r="I13" s="50"/>
      <c r="J13" s="50"/>
      <c r="K13" s="73"/>
    </row>
    <row r="14" spans="2:11" ht="15">
      <c r="B14" s="72"/>
      <c r="C14" s="50"/>
      <c r="D14" s="50"/>
      <c r="E14" s="50"/>
      <c r="F14" s="50"/>
      <c r="G14" s="50"/>
      <c r="H14" s="50"/>
      <c r="I14" s="50"/>
      <c r="J14" s="50"/>
      <c r="K14" s="73"/>
    </row>
    <row r="15" spans="2:11" ht="15">
      <c r="B15" s="72"/>
      <c r="C15" s="50"/>
      <c r="D15" s="50"/>
      <c r="E15" s="50"/>
      <c r="F15" s="50"/>
      <c r="G15" s="50"/>
      <c r="H15" s="50"/>
      <c r="I15" s="50"/>
      <c r="J15" s="50"/>
      <c r="K15" s="73"/>
    </row>
    <row r="16" spans="2:11" ht="15">
      <c r="B16" s="72"/>
      <c r="C16" s="50"/>
      <c r="D16" s="50"/>
      <c r="E16" s="50"/>
      <c r="F16" s="50"/>
      <c r="G16" s="50"/>
      <c r="H16" s="50"/>
      <c r="I16" s="50"/>
      <c r="J16" s="50"/>
      <c r="K16" s="73"/>
    </row>
    <row r="17" spans="2:11" ht="15">
      <c r="B17" s="72"/>
      <c r="C17" s="50"/>
      <c r="D17" s="50"/>
      <c r="E17" s="50"/>
      <c r="F17" s="50"/>
      <c r="G17" s="50"/>
      <c r="H17" s="50"/>
      <c r="I17" s="50"/>
      <c r="J17" s="50"/>
      <c r="K17" s="73"/>
    </row>
    <row r="18" spans="2:11" ht="15">
      <c r="B18" s="72"/>
      <c r="C18" s="50"/>
      <c r="D18" s="50"/>
      <c r="E18" s="50"/>
      <c r="F18" s="50"/>
      <c r="G18" s="50"/>
      <c r="H18" s="50"/>
      <c r="I18" s="50"/>
      <c r="J18" s="50"/>
      <c r="K18" s="73"/>
    </row>
    <row r="19" spans="2:11" ht="15">
      <c r="B19" s="72"/>
      <c r="C19" s="50"/>
      <c r="D19" s="50"/>
      <c r="E19" s="50"/>
      <c r="F19" s="50"/>
      <c r="G19" s="50"/>
      <c r="H19" s="50"/>
      <c r="I19" s="50"/>
      <c r="J19" s="50"/>
      <c r="K19" s="73"/>
    </row>
    <row r="20" spans="2:11" ht="15">
      <c r="B20" s="72"/>
      <c r="C20" s="7" t="s">
        <v>566</v>
      </c>
      <c r="D20" s="50"/>
      <c r="E20" s="50"/>
      <c r="F20" s="50"/>
      <c r="G20" s="50"/>
      <c r="H20" s="50"/>
      <c r="I20" s="50"/>
      <c r="J20" s="50"/>
      <c r="K20" s="73"/>
    </row>
    <row r="21" spans="2:11" ht="27.75" customHeight="1">
      <c r="B21" s="75"/>
      <c r="C21" s="152" t="s">
        <v>191</v>
      </c>
      <c r="D21" s="152"/>
      <c r="E21" s="152"/>
      <c r="F21" s="152"/>
      <c r="G21" s="152"/>
      <c r="H21" s="152"/>
      <c r="I21" s="152"/>
      <c r="J21" s="152"/>
      <c r="K21" s="76"/>
    </row>
    <row r="23" spans="3:5" ht="28.5" customHeight="1" thickBot="1">
      <c r="C23" s="138" t="s">
        <v>714</v>
      </c>
      <c r="D23" s="138"/>
      <c r="E23" s="138"/>
    </row>
    <row r="24" spans="3:5" ht="15.75" thickBot="1">
      <c r="C24" s="14" t="s">
        <v>715</v>
      </c>
      <c r="D24" s="2" t="s">
        <v>694</v>
      </c>
      <c r="E24" s="2" t="s">
        <v>695</v>
      </c>
    </row>
    <row r="25" spans="3:5" ht="15">
      <c r="C25" s="118" t="s">
        <v>696</v>
      </c>
      <c r="D25" s="4">
        <v>4728</v>
      </c>
      <c r="E25" s="4">
        <v>2938</v>
      </c>
    </row>
    <row r="26" spans="3:5" ht="15">
      <c r="C26" s="118" t="s">
        <v>697</v>
      </c>
      <c r="D26" s="4">
        <v>4771</v>
      </c>
      <c r="E26" s="4">
        <v>3151</v>
      </c>
    </row>
    <row r="27" spans="3:5" ht="15">
      <c r="C27" s="118" t="s">
        <v>698</v>
      </c>
      <c r="D27" s="4">
        <v>7193</v>
      </c>
      <c r="E27" s="4">
        <v>3895</v>
      </c>
    </row>
    <row r="28" spans="3:5" ht="15">
      <c r="C28" s="118" t="s">
        <v>699</v>
      </c>
      <c r="D28" s="4">
        <v>9792</v>
      </c>
      <c r="E28" s="4">
        <v>6580</v>
      </c>
    </row>
    <row r="29" spans="3:5" ht="15">
      <c r="C29" s="118" t="s">
        <v>700</v>
      </c>
      <c r="D29" s="4">
        <v>11352</v>
      </c>
      <c r="E29" s="4">
        <v>8974</v>
      </c>
    </row>
    <row r="30" spans="3:5" ht="15">
      <c r="C30" s="118" t="s">
        <v>701</v>
      </c>
      <c r="D30" s="4">
        <v>10481</v>
      </c>
      <c r="E30" s="4">
        <v>10075</v>
      </c>
    </row>
    <row r="31" spans="3:5" ht="15">
      <c r="C31" s="118" t="s">
        <v>702</v>
      </c>
      <c r="D31" s="4">
        <v>9350</v>
      </c>
      <c r="E31" s="4">
        <v>10088</v>
      </c>
    </row>
    <row r="32" spans="3:5" ht="15">
      <c r="C32" s="118" t="s">
        <v>703</v>
      </c>
      <c r="D32" s="4">
        <v>8657</v>
      </c>
      <c r="E32" s="4">
        <v>8696</v>
      </c>
    </row>
    <row r="33" spans="3:5" ht="15">
      <c r="C33" s="118" t="s">
        <v>704</v>
      </c>
      <c r="D33" s="4">
        <v>9797</v>
      </c>
      <c r="E33" s="4">
        <v>7822</v>
      </c>
    </row>
    <row r="34" spans="3:5" ht="15">
      <c r="C34" s="118" t="s">
        <v>705</v>
      </c>
      <c r="D34" s="4">
        <v>9878</v>
      </c>
      <c r="E34" s="4">
        <v>6532</v>
      </c>
    </row>
    <row r="35" spans="3:5" ht="15">
      <c r="C35" s="118" t="s">
        <v>706</v>
      </c>
      <c r="D35" s="4">
        <v>10974</v>
      </c>
      <c r="E35" s="4">
        <v>7105</v>
      </c>
    </row>
    <row r="36" spans="3:5" ht="15">
      <c r="C36" s="118" t="s">
        <v>707</v>
      </c>
      <c r="D36" s="4">
        <v>10990</v>
      </c>
      <c r="E36" s="4">
        <v>7051</v>
      </c>
    </row>
    <row r="37" spans="3:5" ht="15">
      <c r="C37" s="118" t="s">
        <v>708</v>
      </c>
      <c r="D37" s="4">
        <v>11595</v>
      </c>
      <c r="E37" s="4">
        <v>7557</v>
      </c>
    </row>
    <row r="38" spans="3:5" ht="15">
      <c r="C38" s="118" t="s">
        <v>709</v>
      </c>
      <c r="D38" s="4">
        <v>12346</v>
      </c>
      <c r="E38" s="4">
        <v>7864</v>
      </c>
    </row>
    <row r="39" spans="3:5" ht="15">
      <c r="C39" s="118" t="s">
        <v>710</v>
      </c>
      <c r="D39" s="4">
        <v>10268</v>
      </c>
      <c r="E39" s="4">
        <v>7602</v>
      </c>
    </row>
    <row r="40" spans="3:5" ht="15">
      <c r="C40" s="118" t="s">
        <v>711</v>
      </c>
      <c r="D40" s="4">
        <v>9548</v>
      </c>
      <c r="E40" s="4">
        <v>8226</v>
      </c>
    </row>
    <row r="41" spans="3:5" ht="15">
      <c r="C41" s="118" t="s">
        <v>712</v>
      </c>
      <c r="D41" s="4">
        <v>8135</v>
      </c>
      <c r="E41" s="4">
        <v>8896</v>
      </c>
    </row>
    <row r="42" spans="3:5" ht="15.75" thickBot="1">
      <c r="C42" s="119" t="s">
        <v>713</v>
      </c>
      <c r="D42" s="121">
        <v>8344</v>
      </c>
      <c r="E42" s="121">
        <v>13490</v>
      </c>
    </row>
    <row r="45" ht="15">
      <c r="C45" s="40" t="s">
        <v>0</v>
      </c>
    </row>
    <row r="47" ht="15">
      <c r="C47" s="115" t="s">
        <v>678</v>
      </c>
    </row>
  </sheetData>
  <sheetProtection/>
  <mergeCells count="2">
    <mergeCell ref="C21:J21"/>
    <mergeCell ref="C23:E23"/>
  </mergeCells>
  <hyperlinks>
    <hyperlink ref="C45" location="Contents!A1" display="Contents"/>
  </hyperlinks>
  <printOptions/>
  <pageMargins left="0.7" right="0.7" top="0.75" bottom="0.75" header="0.3" footer="0.3"/>
  <pageSetup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F1"/>
    </sheetView>
  </sheetViews>
  <sheetFormatPr defaultColWidth="9.140625" defaultRowHeight="15"/>
  <cols>
    <col min="1" max="1" width="36.00390625" style="0" customWidth="1"/>
    <col min="2" max="2" width="3.421875" style="0" customWidth="1"/>
    <col min="3" max="3" width="11.140625" style="0" customWidth="1"/>
    <col min="4" max="4" width="11.28125" style="0" customWidth="1"/>
    <col min="5" max="5" width="11.7109375" style="0" customWidth="1"/>
    <col min="6" max="6" width="12.421875" style="0" customWidth="1"/>
  </cols>
  <sheetData>
    <row r="1" spans="1:6" ht="48.75" customHeight="1" thickBot="1">
      <c r="A1" s="153" t="s">
        <v>193</v>
      </c>
      <c r="B1" s="153"/>
      <c r="C1" s="153"/>
      <c r="D1" s="153"/>
      <c r="E1" s="153"/>
      <c r="F1" s="153"/>
    </row>
    <row r="2" spans="1:6" ht="15">
      <c r="A2" s="155"/>
      <c r="B2" s="155"/>
      <c r="C2" s="154" t="s">
        <v>170</v>
      </c>
      <c r="D2" s="154"/>
      <c r="E2" s="154"/>
      <c r="F2" s="42"/>
    </row>
    <row r="3" spans="1:6" ht="29.25" customHeight="1" thickBot="1">
      <c r="A3" s="156"/>
      <c r="B3" s="156"/>
      <c r="C3" s="9" t="s">
        <v>3</v>
      </c>
      <c r="D3" s="9" t="s">
        <v>4</v>
      </c>
      <c r="E3" s="9" t="s">
        <v>5</v>
      </c>
      <c r="F3" s="9" t="s">
        <v>166</v>
      </c>
    </row>
    <row r="4" spans="1:6" ht="15">
      <c r="A4" s="149" t="s">
        <v>155</v>
      </c>
      <c r="B4" s="149"/>
      <c r="C4" s="149"/>
      <c r="D4" s="149"/>
      <c r="E4" s="149"/>
      <c r="F4" s="149"/>
    </row>
    <row r="5" spans="1:6" ht="15">
      <c r="A5" s="24" t="s">
        <v>194</v>
      </c>
      <c r="B5" s="3"/>
      <c r="C5" s="3">
        <v>22.7</v>
      </c>
      <c r="D5" s="8">
        <v>0.2</v>
      </c>
      <c r="E5" s="8">
        <v>22.9</v>
      </c>
      <c r="F5" s="4">
        <v>13234</v>
      </c>
    </row>
    <row r="6" spans="1:6" ht="15">
      <c r="A6" s="24" t="s">
        <v>195</v>
      </c>
      <c r="B6" s="3"/>
      <c r="C6" s="3">
        <v>10.8</v>
      </c>
      <c r="D6" s="8">
        <v>1.6</v>
      </c>
      <c r="E6" s="8">
        <v>12.4</v>
      </c>
      <c r="F6" s="4">
        <v>291507</v>
      </c>
    </row>
    <row r="7" spans="1:6" ht="15">
      <c r="A7" s="144" t="s">
        <v>196</v>
      </c>
      <c r="B7" s="144"/>
      <c r="C7" s="144"/>
      <c r="D7" s="144"/>
      <c r="E7" s="144"/>
      <c r="F7" s="144"/>
    </row>
    <row r="8" spans="1:6" ht="15">
      <c r="A8" s="24" t="s">
        <v>197</v>
      </c>
      <c r="B8" s="3"/>
      <c r="C8" s="3">
        <v>10.3</v>
      </c>
      <c r="D8" s="8">
        <v>1.7</v>
      </c>
      <c r="E8" s="8">
        <v>12.1</v>
      </c>
      <c r="F8" s="4">
        <v>203179</v>
      </c>
    </row>
    <row r="9" spans="1:6" ht="15">
      <c r="A9" s="24" t="s">
        <v>198</v>
      </c>
      <c r="B9" s="3"/>
      <c r="C9" s="3">
        <v>12.1</v>
      </c>
      <c r="D9" s="8">
        <v>1.3</v>
      </c>
      <c r="E9" s="8">
        <v>13.4</v>
      </c>
      <c r="F9" s="4">
        <v>59413</v>
      </c>
    </row>
    <row r="10" spans="1:6" ht="15">
      <c r="A10" s="24" t="s">
        <v>199</v>
      </c>
      <c r="B10" s="3"/>
      <c r="C10" s="3">
        <v>12.7</v>
      </c>
      <c r="D10" s="31">
        <v>1</v>
      </c>
      <c r="E10" s="8">
        <v>13.7</v>
      </c>
      <c r="F10" s="4">
        <v>29168</v>
      </c>
    </row>
    <row r="11" spans="1:6" ht="15">
      <c r="A11" s="24" t="s">
        <v>200</v>
      </c>
      <c r="B11" s="3"/>
      <c r="C11" s="3">
        <v>16</v>
      </c>
      <c r="D11" s="8">
        <v>0.8</v>
      </c>
      <c r="E11" s="8">
        <v>16.8</v>
      </c>
      <c r="F11" s="4">
        <v>5333</v>
      </c>
    </row>
    <row r="12" spans="1:6" ht="15">
      <c r="A12" s="24" t="s">
        <v>201</v>
      </c>
      <c r="B12" s="3"/>
      <c r="C12" s="3">
        <v>20.8</v>
      </c>
      <c r="D12" s="8">
        <v>0.7</v>
      </c>
      <c r="E12" s="8">
        <v>21.5</v>
      </c>
      <c r="F12" s="4">
        <v>4234</v>
      </c>
    </row>
    <row r="13" spans="1:6" ht="15">
      <c r="A13" s="144" t="s">
        <v>157</v>
      </c>
      <c r="B13" s="144"/>
      <c r="C13" s="144"/>
      <c r="D13" s="144"/>
      <c r="E13" s="144"/>
      <c r="F13" s="144"/>
    </row>
    <row r="14" spans="1:6" ht="15">
      <c r="A14" s="24" t="s">
        <v>410</v>
      </c>
      <c r="B14" s="3"/>
      <c r="C14" s="3">
        <v>13.6</v>
      </c>
      <c r="D14" s="8">
        <v>0.8</v>
      </c>
      <c r="E14" s="8">
        <v>14.3</v>
      </c>
      <c r="F14" s="4">
        <v>69339</v>
      </c>
    </row>
    <row r="15" spans="1:6" ht="15">
      <c r="A15" s="24">
        <v>2</v>
      </c>
      <c r="B15" s="3"/>
      <c r="C15" s="3">
        <v>12.1</v>
      </c>
      <c r="D15" s="8">
        <v>1.1</v>
      </c>
      <c r="E15" s="8">
        <v>13.2</v>
      </c>
      <c r="F15" s="4">
        <v>64405</v>
      </c>
    </row>
    <row r="16" spans="1:6" ht="15">
      <c r="A16" s="24">
        <v>3</v>
      </c>
      <c r="B16" s="3"/>
      <c r="C16" s="3">
        <v>11</v>
      </c>
      <c r="D16" s="8">
        <v>1.5</v>
      </c>
      <c r="E16" s="8">
        <v>12.4</v>
      </c>
      <c r="F16" s="4">
        <v>59898</v>
      </c>
    </row>
    <row r="17" spans="1:6" ht="15">
      <c r="A17" s="24">
        <v>4</v>
      </c>
      <c r="B17" s="3"/>
      <c r="C17" s="3">
        <v>9.9</v>
      </c>
      <c r="D17" s="8">
        <v>2.1</v>
      </c>
      <c r="E17" s="8">
        <v>12.1</v>
      </c>
      <c r="F17" s="4">
        <v>56522</v>
      </c>
    </row>
    <row r="18" spans="1:6" ht="15">
      <c r="A18" s="24" t="s">
        <v>411</v>
      </c>
      <c r="B18" s="3"/>
      <c r="C18" s="3">
        <v>8.4</v>
      </c>
      <c r="D18" s="8">
        <v>2.4</v>
      </c>
      <c r="E18" s="8">
        <v>10.8</v>
      </c>
      <c r="F18" s="4">
        <v>51105</v>
      </c>
    </row>
    <row r="19" spans="1:6" ht="15.75" thickBot="1">
      <c r="A19" s="5" t="s">
        <v>5</v>
      </c>
      <c r="B19" s="5"/>
      <c r="C19" s="5">
        <v>11.1</v>
      </c>
      <c r="D19" s="9">
        <v>1.6</v>
      </c>
      <c r="E19" s="9">
        <v>12.7</v>
      </c>
      <c r="F19" s="6">
        <v>304741</v>
      </c>
    </row>
    <row r="20" spans="1:6" ht="15">
      <c r="A20" s="131" t="s">
        <v>566</v>
      </c>
      <c r="B20" s="39"/>
      <c r="C20" s="39"/>
      <c r="D20" s="39"/>
      <c r="E20" s="39"/>
      <c r="F20" s="39"/>
    </row>
    <row r="24" ht="15">
      <c r="A24" s="40" t="s">
        <v>0</v>
      </c>
    </row>
    <row r="26" ht="15">
      <c r="A26" s="115" t="s">
        <v>678</v>
      </c>
    </row>
  </sheetData>
  <sheetProtection/>
  <mergeCells count="7">
    <mergeCell ref="A1:F1"/>
    <mergeCell ref="C2:E2"/>
    <mergeCell ref="A13:F13"/>
    <mergeCell ref="A7:F7"/>
    <mergeCell ref="A2:B2"/>
    <mergeCell ref="A3:B3"/>
    <mergeCell ref="A4:F4"/>
  </mergeCells>
  <hyperlinks>
    <hyperlink ref="A24" location="Contents!A1" display="Contents"/>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140625" defaultRowHeight="15"/>
  <cols>
    <col min="1" max="1" width="39.140625" style="0" customWidth="1"/>
    <col min="2" max="2" width="12.421875" style="0" customWidth="1"/>
    <col min="3" max="3" width="11.140625" style="0" customWidth="1"/>
    <col min="4" max="4" width="11.7109375" style="0" customWidth="1"/>
  </cols>
  <sheetData>
    <row r="1" spans="1:4" ht="27.75" customHeight="1" thickBot="1">
      <c r="A1" s="138" t="s">
        <v>202</v>
      </c>
      <c r="B1" s="138"/>
      <c r="C1" s="138"/>
      <c r="D1" s="138"/>
    </row>
    <row r="2" spans="1:4" ht="27.75" customHeight="1" thickBot="1">
      <c r="A2" s="2"/>
      <c r="B2" s="55" t="s">
        <v>3</v>
      </c>
      <c r="C2" s="55" t="s">
        <v>4</v>
      </c>
      <c r="D2" s="55" t="s">
        <v>5</v>
      </c>
    </row>
    <row r="3" spans="1:4" ht="15">
      <c r="A3" s="3" t="s">
        <v>600</v>
      </c>
      <c r="B3" s="4">
        <v>233812</v>
      </c>
      <c r="C3" s="4">
        <v>35084</v>
      </c>
      <c r="D3" s="4">
        <v>268896</v>
      </c>
    </row>
    <row r="4" spans="1:4" ht="15">
      <c r="A4" s="3" t="s">
        <v>203</v>
      </c>
      <c r="B4" s="4">
        <v>31567</v>
      </c>
      <c r="C4" s="4">
        <v>4036</v>
      </c>
      <c r="D4" s="4">
        <v>35603</v>
      </c>
    </row>
    <row r="5" spans="1:4" ht="15">
      <c r="A5" s="3" t="s">
        <v>204</v>
      </c>
      <c r="B5" s="8">
        <v>238</v>
      </c>
      <c r="C5" s="8">
        <v>4</v>
      </c>
      <c r="D5" s="8">
        <v>242</v>
      </c>
    </row>
    <row r="6" spans="1:4" ht="15.75" thickBot="1">
      <c r="A6" s="101" t="s">
        <v>5</v>
      </c>
      <c r="B6" s="6">
        <v>265617</v>
      </c>
      <c r="C6" s="6">
        <v>39124</v>
      </c>
      <c r="D6" s="6">
        <v>304741</v>
      </c>
    </row>
    <row r="7" spans="1:4" ht="18" customHeight="1">
      <c r="A7" s="157" t="s">
        <v>601</v>
      </c>
      <c r="B7" s="157"/>
      <c r="C7" s="157"/>
      <c r="D7" s="157"/>
    </row>
    <row r="8" spans="1:4" ht="15">
      <c r="A8" s="131" t="s">
        <v>566</v>
      </c>
      <c r="B8" s="39"/>
      <c r="C8" s="39"/>
      <c r="D8" s="39"/>
    </row>
    <row r="12" ht="15">
      <c r="A12" s="40" t="s">
        <v>0</v>
      </c>
    </row>
    <row r="14" ht="15">
      <c r="A14" s="115" t="s">
        <v>678</v>
      </c>
    </row>
  </sheetData>
  <sheetProtection/>
  <mergeCells count="2">
    <mergeCell ref="A1:D1"/>
    <mergeCell ref="A7:D7"/>
  </mergeCells>
  <hyperlinks>
    <hyperlink ref="A12" location="Contents!A1" display="Content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E1"/>
    </sheetView>
  </sheetViews>
  <sheetFormatPr defaultColWidth="9.140625" defaultRowHeight="15"/>
  <cols>
    <col min="2" max="2" width="60.00390625" style="0" customWidth="1"/>
    <col min="3" max="3" width="10.28125" style="0" customWidth="1"/>
    <col min="4" max="4" width="12.57421875" style="0" customWidth="1"/>
    <col min="5" max="5" width="12.7109375" style="0" customWidth="1"/>
  </cols>
  <sheetData>
    <row r="1" spans="1:5" ht="27.75" customHeight="1" thickBot="1">
      <c r="A1" s="138" t="s">
        <v>561</v>
      </c>
      <c r="B1" s="138"/>
      <c r="C1" s="138"/>
      <c r="D1" s="138"/>
      <c r="E1" s="138"/>
    </row>
    <row r="2" spans="1:5" ht="24" thickBot="1">
      <c r="A2" s="158" t="s">
        <v>206</v>
      </c>
      <c r="B2" s="158"/>
      <c r="C2" s="55" t="s">
        <v>3</v>
      </c>
      <c r="D2" s="55" t="s">
        <v>4</v>
      </c>
      <c r="E2" s="55" t="s">
        <v>5</v>
      </c>
    </row>
    <row r="3" spans="1:5" ht="15">
      <c r="A3" s="3" t="s">
        <v>207</v>
      </c>
      <c r="B3" s="3" t="s">
        <v>208</v>
      </c>
      <c r="C3" s="4">
        <v>2179</v>
      </c>
      <c r="D3" s="8">
        <v>242</v>
      </c>
      <c r="E3" s="4">
        <v>2421</v>
      </c>
    </row>
    <row r="4" spans="1:5" ht="15">
      <c r="A4" s="3" t="s">
        <v>209</v>
      </c>
      <c r="B4" s="3" t="s">
        <v>210</v>
      </c>
      <c r="C4" s="4">
        <v>9994</v>
      </c>
      <c r="D4" s="4">
        <v>2634</v>
      </c>
      <c r="E4" s="4">
        <v>12628</v>
      </c>
    </row>
    <row r="5" spans="1:5" ht="22.5">
      <c r="A5" s="107" t="s">
        <v>211</v>
      </c>
      <c r="B5" s="3" t="s">
        <v>212</v>
      </c>
      <c r="C5" s="108">
        <v>379</v>
      </c>
      <c r="D5" s="108">
        <v>55</v>
      </c>
      <c r="E5" s="108">
        <v>434</v>
      </c>
    </row>
    <row r="6" spans="1:5" ht="15">
      <c r="A6" s="3" t="s">
        <v>213</v>
      </c>
      <c r="B6" s="3" t="s">
        <v>214</v>
      </c>
      <c r="C6" s="4">
        <v>3396</v>
      </c>
      <c r="D6" s="8">
        <v>349</v>
      </c>
      <c r="E6" s="4">
        <v>3745</v>
      </c>
    </row>
    <row r="7" spans="1:5" ht="15">
      <c r="A7" s="3" t="s">
        <v>215</v>
      </c>
      <c r="B7" s="3" t="s">
        <v>216</v>
      </c>
      <c r="C7" s="8">
        <v>90</v>
      </c>
      <c r="D7" s="8">
        <v>10</v>
      </c>
      <c r="E7" s="8">
        <v>100</v>
      </c>
    </row>
    <row r="8" spans="1:5" ht="15">
      <c r="A8" s="3" t="s">
        <v>217</v>
      </c>
      <c r="B8" s="3" t="s">
        <v>218</v>
      </c>
      <c r="C8" s="4">
        <v>1449</v>
      </c>
      <c r="D8" s="8">
        <v>350</v>
      </c>
      <c r="E8" s="4">
        <v>1799</v>
      </c>
    </row>
    <row r="9" spans="1:5" ht="15">
      <c r="A9" s="3" t="s">
        <v>219</v>
      </c>
      <c r="B9" s="3" t="s">
        <v>220</v>
      </c>
      <c r="C9" s="4">
        <v>2894</v>
      </c>
      <c r="D9" s="4">
        <v>1654</v>
      </c>
      <c r="E9" s="4">
        <v>4548</v>
      </c>
    </row>
    <row r="10" spans="1:5" ht="15">
      <c r="A10" s="3" t="s">
        <v>221</v>
      </c>
      <c r="B10" s="3" t="s">
        <v>222</v>
      </c>
      <c r="C10" s="8">
        <v>379</v>
      </c>
      <c r="D10" s="8">
        <v>121</v>
      </c>
      <c r="E10" s="8">
        <v>500</v>
      </c>
    </row>
    <row r="11" spans="1:5" ht="15">
      <c r="A11" s="3" t="s">
        <v>223</v>
      </c>
      <c r="B11" s="3" t="s">
        <v>224</v>
      </c>
      <c r="C11" s="4">
        <v>29099</v>
      </c>
      <c r="D11" s="4">
        <v>5574</v>
      </c>
      <c r="E11" s="4">
        <v>34673</v>
      </c>
    </row>
    <row r="12" spans="1:5" ht="15">
      <c r="A12" s="3" t="s">
        <v>225</v>
      </c>
      <c r="B12" s="3" t="s">
        <v>226</v>
      </c>
      <c r="C12" s="4">
        <v>4838</v>
      </c>
      <c r="D12" s="8">
        <v>577</v>
      </c>
      <c r="E12" s="4">
        <v>5415</v>
      </c>
    </row>
    <row r="13" spans="1:5" ht="15">
      <c r="A13" s="3" t="s">
        <v>227</v>
      </c>
      <c r="B13" s="3" t="s">
        <v>228</v>
      </c>
      <c r="C13" s="4">
        <v>61248</v>
      </c>
      <c r="D13" s="4">
        <v>8861</v>
      </c>
      <c r="E13" s="4">
        <v>70109</v>
      </c>
    </row>
    <row r="14" spans="1:5" ht="15">
      <c r="A14" s="3" t="s">
        <v>229</v>
      </c>
      <c r="B14" s="3" t="s">
        <v>230</v>
      </c>
      <c r="C14" s="4">
        <v>6734</v>
      </c>
      <c r="D14" s="8">
        <v>848</v>
      </c>
      <c r="E14" s="4">
        <v>7582</v>
      </c>
    </row>
    <row r="15" spans="1:5" ht="15">
      <c r="A15" s="3" t="s">
        <v>231</v>
      </c>
      <c r="B15" s="3" t="s">
        <v>232</v>
      </c>
      <c r="C15" s="4">
        <v>7806</v>
      </c>
      <c r="D15" s="4">
        <v>2679</v>
      </c>
      <c r="E15" s="4">
        <v>10485</v>
      </c>
    </row>
    <row r="16" spans="1:5" ht="15">
      <c r="A16" s="3" t="s">
        <v>233</v>
      </c>
      <c r="B16" s="3" t="s">
        <v>234</v>
      </c>
      <c r="C16" s="4">
        <v>11807</v>
      </c>
      <c r="D16" s="4">
        <v>2434</v>
      </c>
      <c r="E16" s="4">
        <v>14241</v>
      </c>
    </row>
    <row r="17" spans="1:5" ht="15">
      <c r="A17" s="3" t="s">
        <v>235</v>
      </c>
      <c r="B17" s="3" t="s">
        <v>236</v>
      </c>
      <c r="C17" s="4">
        <v>11793</v>
      </c>
      <c r="D17" s="8">
        <v>560</v>
      </c>
      <c r="E17" s="4">
        <v>12353</v>
      </c>
    </row>
    <row r="18" spans="1:5" ht="15">
      <c r="A18" s="3" t="s">
        <v>237</v>
      </c>
      <c r="B18" s="3" t="s">
        <v>238</v>
      </c>
      <c r="C18" s="8">
        <v>291</v>
      </c>
      <c r="D18" s="8">
        <v>12</v>
      </c>
      <c r="E18" s="8">
        <v>303</v>
      </c>
    </row>
    <row r="19" spans="1:5" ht="15">
      <c r="A19" s="3" t="s">
        <v>239</v>
      </c>
      <c r="B19" s="3" t="s">
        <v>240</v>
      </c>
      <c r="C19" s="4">
        <v>1208</v>
      </c>
      <c r="D19" s="8">
        <v>95</v>
      </c>
      <c r="E19" s="4">
        <v>1303</v>
      </c>
    </row>
    <row r="20" spans="1:5" ht="22.5">
      <c r="A20" s="107" t="s">
        <v>241</v>
      </c>
      <c r="B20" s="3" t="s">
        <v>242</v>
      </c>
      <c r="C20" s="109">
        <v>4205</v>
      </c>
      <c r="D20" s="108">
        <v>989</v>
      </c>
      <c r="E20" s="109">
        <v>5194</v>
      </c>
    </row>
    <row r="21" spans="1:5" ht="15">
      <c r="A21" s="3" t="s">
        <v>243</v>
      </c>
      <c r="B21" s="3" t="s">
        <v>244</v>
      </c>
      <c r="C21" s="4">
        <v>105016</v>
      </c>
      <c r="D21" s="4">
        <v>10940</v>
      </c>
      <c r="E21" s="4">
        <v>115956</v>
      </c>
    </row>
    <row r="22" spans="1:5" ht="15">
      <c r="A22" s="3" t="s">
        <v>245</v>
      </c>
      <c r="B22" s="3" t="s">
        <v>246</v>
      </c>
      <c r="C22" s="8">
        <v>812</v>
      </c>
      <c r="D22" s="8">
        <v>140</v>
      </c>
      <c r="E22" s="8">
        <v>952</v>
      </c>
    </row>
    <row r="23" spans="1:5" ht="15.75" thickBot="1">
      <c r="A23" s="5" t="s">
        <v>5</v>
      </c>
      <c r="B23" s="5"/>
      <c r="C23" s="6">
        <v>265617</v>
      </c>
      <c r="D23" s="6">
        <v>39124</v>
      </c>
      <c r="E23" s="6">
        <v>304741</v>
      </c>
    </row>
    <row r="24" spans="1:5" ht="15">
      <c r="A24" s="131" t="s">
        <v>566</v>
      </c>
      <c r="B24" s="39"/>
      <c r="C24" s="39"/>
      <c r="D24" s="39"/>
      <c r="E24" s="39"/>
    </row>
    <row r="28" ht="15">
      <c r="A28" s="40" t="s">
        <v>0</v>
      </c>
    </row>
    <row r="30" ht="15">
      <c r="A30" s="115" t="s">
        <v>678</v>
      </c>
    </row>
  </sheetData>
  <sheetProtection/>
  <mergeCells count="2">
    <mergeCell ref="A1:E1"/>
    <mergeCell ref="A2:B2"/>
  </mergeCells>
  <hyperlinks>
    <hyperlink ref="A28" location="Contents!A1" display="Contents"/>
  </hyperlinks>
  <printOptions/>
  <pageMargins left="0.7" right="0.7" top="0.75" bottom="0.75" header="0.3" footer="0.3"/>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E1"/>
    </sheetView>
  </sheetViews>
  <sheetFormatPr defaultColWidth="9.140625" defaultRowHeight="15"/>
  <cols>
    <col min="2" max="2" width="49.7109375" style="0" customWidth="1"/>
    <col min="3" max="3" width="12.00390625" style="0" customWidth="1"/>
    <col min="4" max="4" width="11.00390625" style="0" customWidth="1"/>
    <col min="5" max="5" width="11.28125" style="0" customWidth="1"/>
  </cols>
  <sheetData>
    <row r="1" spans="1:5" ht="27.75" customHeight="1" thickBot="1">
      <c r="A1" s="138" t="s">
        <v>247</v>
      </c>
      <c r="B1" s="138"/>
      <c r="C1" s="138"/>
      <c r="D1" s="138"/>
      <c r="E1" s="138"/>
    </row>
    <row r="2" spans="1:5" ht="24" thickBot="1">
      <c r="A2" s="158" t="s">
        <v>206</v>
      </c>
      <c r="B2" s="158"/>
      <c r="C2" s="55" t="s">
        <v>3</v>
      </c>
      <c r="D2" s="55" t="s">
        <v>4</v>
      </c>
      <c r="E2" s="55" t="s">
        <v>5</v>
      </c>
    </row>
    <row r="3" spans="1:5" ht="15">
      <c r="A3" s="3" t="s">
        <v>248</v>
      </c>
      <c r="B3" s="3" t="s">
        <v>249</v>
      </c>
      <c r="C3" s="4">
        <v>25545</v>
      </c>
      <c r="D3" s="4">
        <v>3230</v>
      </c>
      <c r="E3" s="4">
        <v>28775</v>
      </c>
    </row>
    <row r="4" spans="1:5" ht="15">
      <c r="A4" s="3" t="s">
        <v>250</v>
      </c>
      <c r="B4" s="3" t="s">
        <v>251</v>
      </c>
      <c r="C4" s="4">
        <v>17377</v>
      </c>
      <c r="D4" s="4">
        <v>2318</v>
      </c>
      <c r="E4" s="4">
        <v>19695</v>
      </c>
    </row>
    <row r="5" spans="1:5" ht="15">
      <c r="A5" s="3" t="s">
        <v>252</v>
      </c>
      <c r="B5" s="3" t="s">
        <v>253</v>
      </c>
      <c r="C5" s="4">
        <v>12473</v>
      </c>
      <c r="D5" s="4">
        <v>1890</v>
      </c>
      <c r="E5" s="4">
        <v>14363</v>
      </c>
    </row>
    <row r="6" spans="1:5" ht="15">
      <c r="A6" s="3" t="s">
        <v>254</v>
      </c>
      <c r="B6" s="3" t="s">
        <v>255</v>
      </c>
      <c r="C6" s="4">
        <v>11208</v>
      </c>
      <c r="D6" s="4">
        <v>1200</v>
      </c>
      <c r="E6" s="4">
        <v>12408</v>
      </c>
    </row>
    <row r="7" spans="1:5" ht="15">
      <c r="A7" s="3" t="s">
        <v>256</v>
      </c>
      <c r="B7" s="3" t="s">
        <v>257</v>
      </c>
      <c r="C7" s="4">
        <v>8812</v>
      </c>
      <c r="D7" s="4">
        <v>1671</v>
      </c>
      <c r="E7" s="4">
        <v>10483</v>
      </c>
    </row>
    <row r="8" spans="1:5" ht="15">
      <c r="A8" s="3" t="s">
        <v>258</v>
      </c>
      <c r="B8" s="3" t="s">
        <v>259</v>
      </c>
      <c r="C8" s="4">
        <v>8784</v>
      </c>
      <c r="D8" s="4">
        <v>1078</v>
      </c>
      <c r="E8" s="4">
        <v>9862</v>
      </c>
    </row>
    <row r="9" spans="1:5" ht="15">
      <c r="A9" s="3" t="s">
        <v>260</v>
      </c>
      <c r="B9" s="3" t="s">
        <v>261</v>
      </c>
      <c r="C9" s="4">
        <v>6403</v>
      </c>
      <c r="D9" s="8">
        <v>582</v>
      </c>
      <c r="E9" s="4">
        <v>6985</v>
      </c>
    </row>
    <row r="10" spans="1:5" ht="15">
      <c r="A10" s="3" t="s">
        <v>262</v>
      </c>
      <c r="B10" s="3" t="s">
        <v>263</v>
      </c>
      <c r="C10" s="4">
        <v>6436</v>
      </c>
      <c r="D10" s="8">
        <v>547</v>
      </c>
      <c r="E10" s="4">
        <v>6983</v>
      </c>
    </row>
    <row r="11" spans="1:5" ht="15">
      <c r="A11" s="3" t="s">
        <v>264</v>
      </c>
      <c r="B11" s="3" t="s">
        <v>265</v>
      </c>
      <c r="C11" s="4">
        <v>4948</v>
      </c>
      <c r="D11" s="8">
        <v>894</v>
      </c>
      <c r="E11" s="4">
        <v>5842</v>
      </c>
    </row>
    <row r="12" spans="1:5" ht="15">
      <c r="A12" s="3" t="s">
        <v>266</v>
      </c>
      <c r="B12" s="3" t="s">
        <v>267</v>
      </c>
      <c r="C12" s="4">
        <v>5183</v>
      </c>
      <c r="D12" s="8">
        <v>480</v>
      </c>
      <c r="E12" s="4">
        <v>5663</v>
      </c>
    </row>
    <row r="13" spans="1:5" ht="15">
      <c r="A13" s="3" t="s">
        <v>268</v>
      </c>
      <c r="B13" s="3" t="s">
        <v>269</v>
      </c>
      <c r="C13" s="4">
        <v>4788</v>
      </c>
      <c r="D13" s="8">
        <v>533</v>
      </c>
      <c r="E13" s="4">
        <v>5321</v>
      </c>
    </row>
    <row r="14" spans="1:5" ht="15">
      <c r="A14" s="3" t="s">
        <v>270</v>
      </c>
      <c r="B14" s="3" t="s">
        <v>271</v>
      </c>
      <c r="C14" s="4">
        <v>3859</v>
      </c>
      <c r="D14" s="8">
        <v>642</v>
      </c>
      <c r="E14" s="4">
        <v>4501</v>
      </c>
    </row>
    <row r="15" spans="1:5" ht="15">
      <c r="A15" s="3" t="s">
        <v>272</v>
      </c>
      <c r="B15" s="3" t="s">
        <v>273</v>
      </c>
      <c r="C15" s="4">
        <v>3993</v>
      </c>
      <c r="D15" s="8">
        <v>302</v>
      </c>
      <c r="E15" s="4">
        <v>4295</v>
      </c>
    </row>
    <row r="16" spans="1:5" ht="15">
      <c r="A16" s="3" t="s">
        <v>274</v>
      </c>
      <c r="B16" s="3" t="s">
        <v>275</v>
      </c>
      <c r="C16" s="4">
        <v>4005</v>
      </c>
      <c r="D16" s="8">
        <v>201</v>
      </c>
      <c r="E16" s="4">
        <v>4206</v>
      </c>
    </row>
    <row r="17" spans="1:5" ht="15">
      <c r="A17" s="3" t="s">
        <v>276</v>
      </c>
      <c r="B17" s="3" t="s">
        <v>277</v>
      </c>
      <c r="C17" s="4">
        <v>3161</v>
      </c>
      <c r="D17" s="8">
        <v>122</v>
      </c>
      <c r="E17" s="4">
        <v>3283</v>
      </c>
    </row>
    <row r="18" spans="1:5" ht="15">
      <c r="A18" s="3" t="s">
        <v>278</v>
      </c>
      <c r="B18" s="3" t="s">
        <v>279</v>
      </c>
      <c r="C18" s="4">
        <v>3062</v>
      </c>
      <c r="D18" s="8">
        <v>198</v>
      </c>
      <c r="E18" s="4">
        <v>3260</v>
      </c>
    </row>
    <row r="19" spans="1:5" ht="15">
      <c r="A19" s="3" t="s">
        <v>280</v>
      </c>
      <c r="B19" s="3" t="s">
        <v>281</v>
      </c>
      <c r="C19" s="4">
        <v>2850</v>
      </c>
      <c r="D19" s="8">
        <v>251</v>
      </c>
      <c r="E19" s="4">
        <v>3101</v>
      </c>
    </row>
    <row r="20" spans="1:5" ht="15">
      <c r="A20" s="3" t="s">
        <v>282</v>
      </c>
      <c r="B20" s="3" t="s">
        <v>283</v>
      </c>
      <c r="C20" s="4">
        <v>2952</v>
      </c>
      <c r="D20" s="8">
        <v>126</v>
      </c>
      <c r="E20" s="4">
        <v>3078</v>
      </c>
    </row>
    <row r="21" spans="1:5" ht="15">
      <c r="A21" s="3" t="s">
        <v>284</v>
      </c>
      <c r="B21" s="3" t="s">
        <v>285</v>
      </c>
      <c r="C21" s="4">
        <v>2682</v>
      </c>
      <c r="D21" s="8">
        <v>324</v>
      </c>
      <c r="E21" s="4">
        <v>3006</v>
      </c>
    </row>
    <row r="22" spans="1:5" ht="15">
      <c r="A22" s="3" t="s">
        <v>286</v>
      </c>
      <c r="B22" s="3" t="s">
        <v>287</v>
      </c>
      <c r="C22" s="4">
        <v>2719</v>
      </c>
      <c r="D22" s="8">
        <v>255</v>
      </c>
      <c r="E22" s="4">
        <v>2974</v>
      </c>
    </row>
    <row r="23" spans="1:5" ht="15">
      <c r="A23" s="3"/>
      <c r="B23" s="3" t="s">
        <v>101</v>
      </c>
      <c r="C23" s="4">
        <v>124377</v>
      </c>
      <c r="D23" s="4">
        <v>22280</v>
      </c>
      <c r="E23" s="4">
        <v>146657</v>
      </c>
    </row>
    <row r="24" spans="1:5" ht="15.75" thickBot="1">
      <c r="A24" s="5" t="s">
        <v>5</v>
      </c>
      <c r="B24" s="5"/>
      <c r="C24" s="6">
        <v>265617</v>
      </c>
      <c r="D24" s="6">
        <v>39124</v>
      </c>
      <c r="E24" s="6">
        <v>304741</v>
      </c>
    </row>
    <row r="25" spans="1:5" ht="15">
      <c r="A25" s="131" t="s">
        <v>566</v>
      </c>
      <c r="B25" s="39"/>
      <c r="C25" s="39"/>
      <c r="D25" s="39"/>
      <c r="E25" s="39"/>
    </row>
    <row r="29" ht="15">
      <c r="A29" s="40" t="s">
        <v>0</v>
      </c>
    </row>
    <row r="31" ht="15">
      <c r="A31" s="115" t="s">
        <v>678</v>
      </c>
    </row>
  </sheetData>
  <sheetProtection/>
  <mergeCells count="2">
    <mergeCell ref="A2:B2"/>
    <mergeCell ref="A1:E1"/>
  </mergeCells>
  <hyperlinks>
    <hyperlink ref="A29" location="Contents!A1" display="Contents"/>
  </hyperlink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E1"/>
    </sheetView>
  </sheetViews>
  <sheetFormatPr defaultColWidth="9.140625" defaultRowHeight="15"/>
  <cols>
    <col min="1" max="1" width="10.7109375" style="0" customWidth="1"/>
    <col min="2" max="2" width="51.140625" style="0" customWidth="1"/>
  </cols>
  <sheetData>
    <row r="1" spans="1:5" ht="15.75" thickBot="1">
      <c r="A1" s="138" t="s">
        <v>641</v>
      </c>
      <c r="B1" s="138"/>
      <c r="C1" s="138"/>
      <c r="D1" s="138"/>
      <c r="E1" s="138"/>
    </row>
    <row r="2" spans="1:5" s="97" customFormat="1" ht="24" thickBot="1">
      <c r="A2" s="77" t="s">
        <v>2</v>
      </c>
      <c r="B2" s="77"/>
      <c r="C2" s="55" t="s">
        <v>3</v>
      </c>
      <c r="D2" s="55" t="s">
        <v>4</v>
      </c>
      <c r="E2" s="55" t="s">
        <v>5</v>
      </c>
    </row>
    <row r="3" spans="1:5" ht="15">
      <c r="A3" s="3" t="s">
        <v>6</v>
      </c>
      <c r="B3" s="3" t="s">
        <v>7</v>
      </c>
      <c r="C3" s="4">
        <v>77765</v>
      </c>
      <c r="D3" s="4">
        <v>118565</v>
      </c>
      <c r="E3" s="4">
        <v>196330</v>
      </c>
    </row>
    <row r="4" spans="1:5" ht="15">
      <c r="A4" s="3" t="s">
        <v>8</v>
      </c>
      <c r="B4" s="3" t="s">
        <v>9</v>
      </c>
      <c r="C4" s="4">
        <v>8444</v>
      </c>
      <c r="D4" s="4">
        <v>9519</v>
      </c>
      <c r="E4" s="4">
        <v>17963</v>
      </c>
    </row>
    <row r="5" spans="1:5" ht="15">
      <c r="A5" s="3" t="s">
        <v>10</v>
      </c>
      <c r="B5" s="3" t="s">
        <v>11</v>
      </c>
      <c r="C5" s="4">
        <v>96326</v>
      </c>
      <c r="D5" s="4">
        <v>247368</v>
      </c>
      <c r="E5" s="4">
        <v>343694</v>
      </c>
    </row>
    <row r="6" spans="1:5" ht="15">
      <c r="A6" s="3" t="s">
        <v>12</v>
      </c>
      <c r="B6" s="3" t="s">
        <v>13</v>
      </c>
      <c r="C6" s="4">
        <v>24737</v>
      </c>
      <c r="D6" s="4">
        <v>33544</v>
      </c>
      <c r="E6" s="4">
        <v>58281</v>
      </c>
    </row>
    <row r="7" spans="1:5" ht="15">
      <c r="A7" s="3" t="s">
        <v>14</v>
      </c>
      <c r="B7" s="3" t="s">
        <v>15</v>
      </c>
      <c r="C7" s="4">
        <v>64354</v>
      </c>
      <c r="D7" s="4">
        <v>92095</v>
      </c>
      <c r="E7" s="4">
        <v>156449</v>
      </c>
    </row>
    <row r="8" spans="1:5" ht="15">
      <c r="A8" s="3" t="s">
        <v>16</v>
      </c>
      <c r="B8" s="3" t="s">
        <v>17</v>
      </c>
      <c r="C8" s="4">
        <v>29969</v>
      </c>
      <c r="D8" s="4">
        <v>112603</v>
      </c>
      <c r="E8" s="4">
        <v>142572</v>
      </c>
    </row>
    <row r="9" spans="1:5" ht="15">
      <c r="A9" s="3" t="s">
        <v>18</v>
      </c>
      <c r="B9" s="3" t="s">
        <v>19</v>
      </c>
      <c r="C9" s="4">
        <v>118345</v>
      </c>
      <c r="D9" s="4">
        <v>40993</v>
      </c>
      <c r="E9" s="4">
        <v>159338</v>
      </c>
    </row>
    <row r="10" spans="1:5" ht="15">
      <c r="A10" s="3" t="s">
        <v>20</v>
      </c>
      <c r="B10" s="3" t="s">
        <v>21</v>
      </c>
      <c r="C10" s="4">
        <v>164750</v>
      </c>
      <c r="D10" s="4">
        <v>143171</v>
      </c>
      <c r="E10" s="4">
        <v>307921</v>
      </c>
    </row>
    <row r="11" spans="1:5" ht="15">
      <c r="A11" s="3" t="s">
        <v>22</v>
      </c>
      <c r="B11" s="3" t="s">
        <v>23</v>
      </c>
      <c r="C11" s="4">
        <v>37237</v>
      </c>
      <c r="D11" s="4">
        <v>27340</v>
      </c>
      <c r="E11" s="4">
        <v>64577</v>
      </c>
    </row>
    <row r="12" spans="1:5" ht="15">
      <c r="A12" s="3" t="s">
        <v>24</v>
      </c>
      <c r="B12" s="3" t="s">
        <v>25</v>
      </c>
      <c r="C12" s="4">
        <v>458257</v>
      </c>
      <c r="D12" s="4">
        <v>806946</v>
      </c>
      <c r="E12" s="4">
        <v>1265203</v>
      </c>
    </row>
    <row r="13" spans="1:5" ht="15">
      <c r="A13" s="3" t="s">
        <v>26</v>
      </c>
      <c r="B13" s="3" t="s">
        <v>27</v>
      </c>
      <c r="C13" s="4">
        <v>1229421</v>
      </c>
      <c r="D13" s="4">
        <v>385654</v>
      </c>
      <c r="E13" s="4">
        <v>1615075</v>
      </c>
    </row>
    <row r="14" spans="1:5" ht="15">
      <c r="A14" s="3" t="s">
        <v>28</v>
      </c>
      <c r="B14" s="3" t="s">
        <v>29</v>
      </c>
      <c r="C14" s="4">
        <v>41283</v>
      </c>
      <c r="D14" s="4">
        <v>70940</v>
      </c>
      <c r="E14" s="4">
        <v>112223</v>
      </c>
    </row>
    <row r="15" spans="1:5" ht="15">
      <c r="A15" s="3" t="s">
        <v>30</v>
      </c>
      <c r="B15" s="3" t="s">
        <v>31</v>
      </c>
      <c r="C15" s="4">
        <v>134990</v>
      </c>
      <c r="D15" s="4">
        <v>219430</v>
      </c>
      <c r="E15" s="4">
        <v>354420</v>
      </c>
    </row>
    <row r="16" spans="1:5" ht="15">
      <c r="A16" s="3" t="s">
        <v>32</v>
      </c>
      <c r="B16" s="3" t="s">
        <v>33</v>
      </c>
      <c r="C16" s="4">
        <v>205807</v>
      </c>
      <c r="D16" s="4">
        <v>78563</v>
      </c>
      <c r="E16" s="4">
        <v>284370</v>
      </c>
    </row>
    <row r="17" spans="1:5" ht="15">
      <c r="A17" s="3" t="s">
        <v>34</v>
      </c>
      <c r="B17" s="3" t="s">
        <v>35</v>
      </c>
      <c r="C17" s="4">
        <v>269435</v>
      </c>
      <c r="D17" s="4">
        <v>348354</v>
      </c>
      <c r="E17" s="4">
        <v>617789</v>
      </c>
    </row>
    <row r="18" spans="1:5" ht="15">
      <c r="A18" s="3" t="s">
        <v>36</v>
      </c>
      <c r="B18" s="3" t="s">
        <v>37</v>
      </c>
      <c r="C18" s="4">
        <v>209460</v>
      </c>
      <c r="D18" s="4">
        <v>213742</v>
      </c>
      <c r="E18" s="4">
        <v>423202</v>
      </c>
    </row>
    <row r="19" spans="1:5" ht="15">
      <c r="A19" s="3" t="s">
        <v>38</v>
      </c>
      <c r="B19" s="3" t="s">
        <v>39</v>
      </c>
      <c r="C19" s="4">
        <v>21235</v>
      </c>
      <c r="D19" s="4">
        <v>40846</v>
      </c>
      <c r="E19" s="4">
        <v>62081</v>
      </c>
    </row>
    <row r="20" spans="1:5" ht="15">
      <c r="A20" s="3" t="s">
        <v>40</v>
      </c>
      <c r="B20" s="3" t="s">
        <v>41</v>
      </c>
      <c r="C20" s="4">
        <v>10689</v>
      </c>
      <c r="D20" s="4">
        <v>3892</v>
      </c>
      <c r="E20" s="4">
        <v>14581</v>
      </c>
    </row>
    <row r="21" spans="1:5" ht="15">
      <c r="A21" s="3" t="s">
        <v>42</v>
      </c>
      <c r="B21" s="3" t="s">
        <v>43</v>
      </c>
      <c r="C21" s="4">
        <v>2865735</v>
      </c>
      <c r="D21" s="4">
        <v>3235643</v>
      </c>
      <c r="E21" s="4">
        <v>6101378</v>
      </c>
    </row>
    <row r="22" spans="1:5" ht="15">
      <c r="A22" s="3" t="s">
        <v>44</v>
      </c>
      <c r="B22" s="3" t="s">
        <v>45</v>
      </c>
      <c r="C22" s="4">
        <v>48137</v>
      </c>
      <c r="D22" s="4">
        <v>37746</v>
      </c>
      <c r="E22" s="4">
        <v>85883</v>
      </c>
    </row>
    <row r="23" spans="1:5" ht="15">
      <c r="A23" s="3"/>
      <c r="B23" s="3" t="s">
        <v>46</v>
      </c>
      <c r="C23" s="4">
        <v>9867912</v>
      </c>
      <c r="D23" s="4">
        <v>9201896</v>
      </c>
      <c r="E23" s="4">
        <v>19069808</v>
      </c>
    </row>
    <row r="24" spans="1:5" ht="15">
      <c r="A24" s="3"/>
      <c r="B24" s="3" t="s">
        <v>47</v>
      </c>
      <c r="C24" s="4">
        <v>1453296</v>
      </c>
      <c r="D24" s="4">
        <v>218155</v>
      </c>
      <c r="E24" s="4">
        <v>1671451</v>
      </c>
    </row>
    <row r="25" spans="1:5" ht="23.25" customHeight="1" thickBot="1">
      <c r="A25" s="136" t="s">
        <v>48</v>
      </c>
      <c r="B25" s="136"/>
      <c r="C25" s="6">
        <v>5714870</v>
      </c>
      <c r="D25" s="6">
        <v>3987434</v>
      </c>
      <c r="E25" s="6">
        <v>9702304</v>
      </c>
    </row>
    <row r="26" spans="1:5" ht="15">
      <c r="A26" s="128" t="s">
        <v>563</v>
      </c>
      <c r="B26" s="129"/>
      <c r="C26" s="130"/>
      <c r="D26" s="130"/>
      <c r="E26" s="130"/>
    </row>
    <row r="27" spans="1:5" ht="22.5" customHeight="1">
      <c r="A27" s="137" t="s">
        <v>564</v>
      </c>
      <c r="B27" s="137"/>
      <c r="C27" s="137"/>
      <c r="D27" s="137"/>
      <c r="E27" s="137"/>
    </row>
    <row r="28" spans="1:5" ht="15">
      <c r="A28" s="131" t="s">
        <v>566</v>
      </c>
      <c r="B28" s="39"/>
      <c r="C28" s="39"/>
      <c r="D28" s="39"/>
      <c r="E28" s="39"/>
    </row>
    <row r="31" ht="15">
      <c r="A31" s="40" t="s">
        <v>0</v>
      </c>
    </row>
    <row r="33" ht="15">
      <c r="A33" s="115" t="s">
        <v>678</v>
      </c>
    </row>
  </sheetData>
  <sheetProtection/>
  <mergeCells count="3">
    <mergeCell ref="A25:B25"/>
    <mergeCell ref="A27:E27"/>
    <mergeCell ref="A1:E1"/>
  </mergeCells>
  <hyperlinks>
    <hyperlink ref="A31" location="Contents!A1" display="Contents"/>
  </hyperlinks>
  <printOptions/>
  <pageMargins left="0.7" right="0.7" top="0.75" bottom="0.75" header="0.3" footer="0.3"/>
  <pageSetup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E1"/>
    </sheetView>
  </sheetViews>
  <sheetFormatPr defaultColWidth="9.140625" defaultRowHeight="15"/>
  <cols>
    <col min="1" max="1" width="7.00390625" style="12" customWidth="1"/>
    <col min="2" max="2" width="54.7109375" style="0" customWidth="1"/>
    <col min="3" max="3" width="11.7109375" style="0" customWidth="1"/>
    <col min="4" max="4" width="11.00390625" style="0" customWidth="1"/>
    <col min="5" max="5" width="11.7109375" style="0" customWidth="1"/>
  </cols>
  <sheetData>
    <row r="1" spans="1:5" ht="27.75" customHeight="1" thickBot="1">
      <c r="A1" s="138" t="s">
        <v>551</v>
      </c>
      <c r="B1" s="138"/>
      <c r="C1" s="138"/>
      <c r="D1" s="138"/>
      <c r="E1" s="138"/>
    </row>
    <row r="2" spans="1:5" ht="34.5" customHeight="1" thickBot="1">
      <c r="A2" s="158" t="s">
        <v>288</v>
      </c>
      <c r="B2" s="158"/>
      <c r="C2" s="55" t="s">
        <v>3</v>
      </c>
      <c r="D2" s="55" t="s">
        <v>4</v>
      </c>
      <c r="E2" s="55" t="s">
        <v>5</v>
      </c>
    </row>
    <row r="3" spans="1:5" ht="15">
      <c r="A3" s="11" t="s">
        <v>289</v>
      </c>
      <c r="B3" s="3" t="s">
        <v>290</v>
      </c>
      <c r="C3" s="4">
        <v>7344</v>
      </c>
      <c r="D3" s="8">
        <v>373</v>
      </c>
      <c r="E3" s="4">
        <v>7717</v>
      </c>
    </row>
    <row r="4" spans="1:5" ht="15">
      <c r="A4" s="11">
        <v>1</v>
      </c>
      <c r="B4" s="3" t="s">
        <v>291</v>
      </c>
      <c r="C4" s="4">
        <v>9296</v>
      </c>
      <c r="D4" s="4">
        <v>1003</v>
      </c>
      <c r="E4" s="4">
        <v>10299</v>
      </c>
    </row>
    <row r="5" spans="1:5" ht="15">
      <c r="A5" s="11">
        <v>2</v>
      </c>
      <c r="B5" s="3" t="s">
        <v>292</v>
      </c>
      <c r="C5" s="4">
        <v>4082</v>
      </c>
      <c r="D5" s="4">
        <v>1707</v>
      </c>
      <c r="E5" s="4">
        <v>5789</v>
      </c>
    </row>
    <row r="6" spans="1:5" ht="15">
      <c r="A6" s="11">
        <v>3</v>
      </c>
      <c r="B6" s="3" t="s">
        <v>293</v>
      </c>
      <c r="C6" s="4">
        <v>6570</v>
      </c>
      <c r="D6" s="8">
        <v>655</v>
      </c>
      <c r="E6" s="4">
        <v>7225</v>
      </c>
    </row>
    <row r="7" spans="1:5" ht="15">
      <c r="A7" s="11">
        <v>4</v>
      </c>
      <c r="B7" s="3" t="s">
        <v>294</v>
      </c>
      <c r="C7" s="4">
        <v>2833</v>
      </c>
      <c r="D7" s="8">
        <v>393</v>
      </c>
      <c r="E7" s="4">
        <v>3226</v>
      </c>
    </row>
    <row r="8" spans="1:5" ht="15">
      <c r="A8" s="11">
        <v>5</v>
      </c>
      <c r="B8" s="3" t="s">
        <v>295</v>
      </c>
      <c r="C8" s="4">
        <v>27280</v>
      </c>
      <c r="D8" s="4">
        <v>5641</v>
      </c>
      <c r="E8" s="4">
        <v>32921</v>
      </c>
    </row>
    <row r="9" spans="1:5" ht="15">
      <c r="A9" s="11">
        <v>6</v>
      </c>
      <c r="B9" s="3" t="s">
        <v>296</v>
      </c>
      <c r="C9" s="4">
        <v>52819</v>
      </c>
      <c r="D9" s="4">
        <v>7265</v>
      </c>
      <c r="E9" s="4">
        <v>60084</v>
      </c>
    </row>
    <row r="10" spans="1:5" ht="15">
      <c r="A10" s="11">
        <v>7</v>
      </c>
      <c r="B10" s="3" t="s">
        <v>297</v>
      </c>
      <c r="C10" s="4">
        <v>12666</v>
      </c>
      <c r="D10" s="4">
        <v>2255</v>
      </c>
      <c r="E10" s="4">
        <v>14921</v>
      </c>
    </row>
    <row r="11" spans="1:5" ht="22.5">
      <c r="A11" s="11">
        <v>8</v>
      </c>
      <c r="B11" s="3" t="s">
        <v>298</v>
      </c>
      <c r="C11" s="4">
        <v>70364</v>
      </c>
      <c r="D11" s="4">
        <v>9819</v>
      </c>
      <c r="E11" s="4">
        <v>80183</v>
      </c>
    </row>
    <row r="12" spans="1:5" ht="15">
      <c r="A12" s="11">
        <v>9</v>
      </c>
      <c r="B12" s="3" t="s">
        <v>299</v>
      </c>
      <c r="C12" s="4">
        <v>7936</v>
      </c>
      <c r="D12" s="4">
        <v>2113</v>
      </c>
      <c r="E12" s="4">
        <v>10049</v>
      </c>
    </row>
    <row r="13" spans="1:5" ht="15">
      <c r="A13" s="11">
        <v>10</v>
      </c>
      <c r="B13" s="3" t="s">
        <v>300</v>
      </c>
      <c r="C13" s="4">
        <v>2502</v>
      </c>
      <c r="D13" s="8">
        <v>274</v>
      </c>
      <c r="E13" s="4">
        <v>2776</v>
      </c>
    </row>
    <row r="14" spans="1:5" ht="15">
      <c r="A14" s="11">
        <v>11</v>
      </c>
      <c r="B14" s="3" t="s">
        <v>301</v>
      </c>
      <c r="C14" s="4">
        <v>4954</v>
      </c>
      <c r="D14" s="4">
        <v>1906</v>
      </c>
      <c r="E14" s="4">
        <v>6860</v>
      </c>
    </row>
    <row r="15" spans="1:5" ht="15">
      <c r="A15" s="11">
        <v>12</v>
      </c>
      <c r="B15" s="3" t="s">
        <v>302</v>
      </c>
      <c r="C15" s="4">
        <v>3084</v>
      </c>
      <c r="D15" s="8">
        <v>472</v>
      </c>
      <c r="E15" s="4">
        <v>3556</v>
      </c>
    </row>
    <row r="16" spans="1:5" ht="15">
      <c r="A16" s="11">
        <v>13</v>
      </c>
      <c r="B16" s="3" t="s">
        <v>303</v>
      </c>
      <c r="C16" s="4">
        <v>6342</v>
      </c>
      <c r="D16" s="8">
        <v>696</v>
      </c>
      <c r="E16" s="4">
        <v>7038</v>
      </c>
    </row>
    <row r="17" spans="1:5" ht="15">
      <c r="A17" s="11">
        <v>14</v>
      </c>
      <c r="B17" s="3" t="s">
        <v>304</v>
      </c>
      <c r="C17" s="4">
        <v>11780</v>
      </c>
      <c r="D17" s="8">
        <v>561</v>
      </c>
      <c r="E17" s="4">
        <v>12341</v>
      </c>
    </row>
    <row r="18" spans="1:5" ht="15">
      <c r="A18" s="11">
        <v>15</v>
      </c>
      <c r="B18" s="3" t="s">
        <v>305</v>
      </c>
      <c r="C18" s="8">
        <v>721</v>
      </c>
      <c r="D18" s="8">
        <v>22</v>
      </c>
      <c r="E18" s="8">
        <v>743</v>
      </c>
    </row>
    <row r="19" spans="1:5" ht="22.5">
      <c r="A19" s="11">
        <v>16</v>
      </c>
      <c r="B19" s="3" t="s">
        <v>306</v>
      </c>
      <c r="C19" s="8">
        <v>709</v>
      </c>
      <c r="D19" s="8">
        <v>83</v>
      </c>
      <c r="E19" s="8">
        <v>792</v>
      </c>
    </row>
    <row r="20" spans="1:5" ht="15">
      <c r="A20" s="11">
        <v>17</v>
      </c>
      <c r="B20" s="3" t="s">
        <v>307</v>
      </c>
      <c r="C20" s="4">
        <v>1290</v>
      </c>
      <c r="D20" s="8">
        <v>189</v>
      </c>
      <c r="E20" s="4">
        <v>1479</v>
      </c>
    </row>
    <row r="21" spans="1:5" ht="15">
      <c r="A21" s="11">
        <v>18</v>
      </c>
      <c r="B21" s="3" t="s">
        <v>308</v>
      </c>
      <c r="C21" s="4">
        <v>3708</v>
      </c>
      <c r="D21" s="8">
        <v>641</v>
      </c>
      <c r="E21" s="4">
        <v>4349</v>
      </c>
    </row>
    <row r="22" spans="1:5" ht="15">
      <c r="A22" s="11">
        <v>21</v>
      </c>
      <c r="B22" s="3" t="s">
        <v>309</v>
      </c>
      <c r="C22" s="4">
        <v>24654</v>
      </c>
      <c r="D22" s="4">
        <v>2391</v>
      </c>
      <c r="E22" s="4">
        <v>27045</v>
      </c>
    </row>
    <row r="23" spans="1:5" ht="15">
      <c r="A23" s="11">
        <v>22</v>
      </c>
      <c r="B23" s="3" t="s">
        <v>310</v>
      </c>
      <c r="C23" s="4">
        <v>1948</v>
      </c>
      <c r="D23" s="8">
        <v>33</v>
      </c>
      <c r="E23" s="4">
        <v>1981</v>
      </c>
    </row>
    <row r="24" spans="1:5" ht="15">
      <c r="A24" s="11">
        <v>23</v>
      </c>
      <c r="B24" s="3" t="s">
        <v>311</v>
      </c>
      <c r="C24" s="8">
        <v>181</v>
      </c>
      <c r="D24" s="8">
        <v>37</v>
      </c>
      <c r="E24" s="8">
        <v>218</v>
      </c>
    </row>
    <row r="25" spans="1:5" ht="15">
      <c r="A25" s="11" t="s">
        <v>312</v>
      </c>
      <c r="B25" s="3" t="s">
        <v>313</v>
      </c>
      <c r="C25" s="4">
        <v>2554</v>
      </c>
      <c r="D25" s="8">
        <v>595</v>
      </c>
      <c r="E25" s="4">
        <v>3149</v>
      </c>
    </row>
    <row r="26" spans="1:5" ht="15.75" thickBot="1">
      <c r="A26" s="13" t="s">
        <v>5</v>
      </c>
      <c r="B26" s="5"/>
      <c r="C26" s="6">
        <v>265617</v>
      </c>
      <c r="D26" s="6">
        <v>39124</v>
      </c>
      <c r="E26" s="6">
        <v>304741</v>
      </c>
    </row>
    <row r="27" spans="1:5" ht="15">
      <c r="A27" s="132" t="s">
        <v>602</v>
      </c>
      <c r="B27" s="39"/>
      <c r="C27" s="39"/>
      <c r="D27" s="39"/>
      <c r="E27" s="39"/>
    </row>
    <row r="28" spans="1:5" ht="15">
      <c r="A28" s="139" t="s">
        <v>603</v>
      </c>
      <c r="B28" s="139"/>
      <c r="C28" s="139"/>
      <c r="D28" s="139"/>
      <c r="E28" s="139"/>
    </row>
    <row r="29" spans="1:5" ht="15">
      <c r="A29" s="133" t="s">
        <v>604</v>
      </c>
      <c r="B29" s="134"/>
      <c r="C29" s="39"/>
      <c r="D29" s="39"/>
      <c r="E29" s="39"/>
    </row>
    <row r="30" spans="1:5" ht="15">
      <c r="A30" s="131" t="s">
        <v>566</v>
      </c>
      <c r="B30" s="39"/>
      <c r="C30" s="39"/>
      <c r="D30" s="39"/>
      <c r="E30" s="39"/>
    </row>
    <row r="34" ht="15">
      <c r="A34" s="40" t="s">
        <v>0</v>
      </c>
    </row>
    <row r="36" ht="15">
      <c r="A36" s="115" t="s">
        <v>678</v>
      </c>
    </row>
  </sheetData>
  <sheetProtection/>
  <mergeCells count="3">
    <mergeCell ref="A2:B2"/>
    <mergeCell ref="A28:E28"/>
    <mergeCell ref="A1:E1"/>
  </mergeCells>
  <hyperlinks>
    <hyperlink ref="A34" location="Contents!A1" display="Contents"/>
  </hyperlinks>
  <printOptions/>
  <pageMargins left="0.7" right="0.7" top="0.75" bottom="0.75" header="0.3" footer="0.3"/>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E1"/>
    </sheetView>
  </sheetViews>
  <sheetFormatPr defaultColWidth="9.140625" defaultRowHeight="15"/>
  <cols>
    <col min="2" max="2" width="59.7109375" style="0" customWidth="1"/>
    <col min="3" max="5" width="12.57421875" style="0" customWidth="1"/>
  </cols>
  <sheetData>
    <row r="1" spans="1:5" ht="27.75" customHeight="1" thickBot="1">
      <c r="A1" s="138" t="s">
        <v>314</v>
      </c>
      <c r="B1" s="138"/>
      <c r="C1" s="138"/>
      <c r="D1" s="138"/>
      <c r="E1" s="138"/>
    </row>
    <row r="2" spans="1:5" ht="27.75" customHeight="1" thickBot="1">
      <c r="A2" s="77" t="s">
        <v>315</v>
      </c>
      <c r="B2" s="77"/>
      <c r="C2" s="55" t="s">
        <v>3</v>
      </c>
      <c r="D2" s="55" t="s">
        <v>4</v>
      </c>
      <c r="E2" s="55" t="s">
        <v>5</v>
      </c>
    </row>
    <row r="3" spans="1:5" ht="15">
      <c r="A3" s="3" t="s">
        <v>316</v>
      </c>
      <c r="B3" s="3" t="s">
        <v>317</v>
      </c>
      <c r="C3" s="4">
        <v>18808</v>
      </c>
      <c r="D3" s="4">
        <v>2607</v>
      </c>
      <c r="E3" s="4">
        <v>21415</v>
      </c>
    </row>
    <row r="4" spans="1:5" ht="15">
      <c r="A4" s="3" t="s">
        <v>318</v>
      </c>
      <c r="B4" s="3" t="s">
        <v>319</v>
      </c>
      <c r="C4" s="4">
        <v>10858</v>
      </c>
      <c r="D4" s="4">
        <v>1053</v>
      </c>
      <c r="E4" s="4">
        <v>11911</v>
      </c>
    </row>
    <row r="5" spans="1:5" ht="15">
      <c r="A5" s="3" t="s">
        <v>320</v>
      </c>
      <c r="B5" s="3" t="s">
        <v>321</v>
      </c>
      <c r="C5" s="4">
        <v>8503</v>
      </c>
      <c r="D5" s="4">
        <v>1396</v>
      </c>
      <c r="E5" s="4">
        <v>9899</v>
      </c>
    </row>
    <row r="6" spans="1:5" ht="15">
      <c r="A6" s="3" t="s">
        <v>322</v>
      </c>
      <c r="B6" s="3" t="s">
        <v>323</v>
      </c>
      <c r="C6" s="4">
        <v>8063</v>
      </c>
      <c r="D6" s="8">
        <v>705</v>
      </c>
      <c r="E6" s="4">
        <v>8768</v>
      </c>
    </row>
    <row r="7" spans="1:5" ht="15">
      <c r="A7" s="3" t="s">
        <v>324</v>
      </c>
      <c r="B7" s="3" t="s">
        <v>325</v>
      </c>
      <c r="C7" s="4">
        <v>7448</v>
      </c>
      <c r="D7" s="4">
        <v>1012</v>
      </c>
      <c r="E7" s="4">
        <v>8460</v>
      </c>
    </row>
    <row r="8" spans="1:5" ht="15">
      <c r="A8" s="3" t="s">
        <v>326</v>
      </c>
      <c r="B8" s="3" t="s">
        <v>327</v>
      </c>
      <c r="C8" s="4">
        <v>7947</v>
      </c>
      <c r="D8" s="8">
        <v>365</v>
      </c>
      <c r="E8" s="4">
        <v>8312</v>
      </c>
    </row>
    <row r="9" spans="1:5" ht="15">
      <c r="A9" s="3" t="s">
        <v>328</v>
      </c>
      <c r="B9" s="3" t="s">
        <v>329</v>
      </c>
      <c r="C9" s="4">
        <v>7093</v>
      </c>
      <c r="D9" s="4">
        <v>1029</v>
      </c>
      <c r="E9" s="4">
        <v>8122</v>
      </c>
    </row>
    <row r="10" spans="1:5" ht="15">
      <c r="A10" s="3" t="s">
        <v>330</v>
      </c>
      <c r="B10" s="3" t="s">
        <v>331</v>
      </c>
      <c r="C10" s="4">
        <v>7063</v>
      </c>
      <c r="D10" s="8">
        <v>904</v>
      </c>
      <c r="E10" s="4">
        <v>7967</v>
      </c>
    </row>
    <row r="11" spans="1:5" ht="15">
      <c r="A11" s="3" t="s">
        <v>332</v>
      </c>
      <c r="B11" s="3" t="s">
        <v>333</v>
      </c>
      <c r="C11" s="4">
        <v>6300</v>
      </c>
      <c r="D11" s="4">
        <v>1378</v>
      </c>
      <c r="E11" s="4">
        <v>7678</v>
      </c>
    </row>
    <row r="12" spans="1:5" ht="15">
      <c r="A12" s="3" t="s">
        <v>334</v>
      </c>
      <c r="B12" s="3" t="s">
        <v>335</v>
      </c>
      <c r="C12" s="4">
        <v>6830</v>
      </c>
      <c r="D12" s="8">
        <v>647</v>
      </c>
      <c r="E12" s="4">
        <v>7477</v>
      </c>
    </row>
    <row r="13" spans="1:5" ht="15">
      <c r="A13" s="3" t="s">
        <v>336</v>
      </c>
      <c r="B13" s="3" t="s">
        <v>337</v>
      </c>
      <c r="C13" s="4">
        <v>5916</v>
      </c>
      <c r="D13" s="8">
        <v>720</v>
      </c>
      <c r="E13" s="4">
        <v>6636</v>
      </c>
    </row>
    <row r="14" spans="1:5" ht="15">
      <c r="A14" s="3" t="s">
        <v>338</v>
      </c>
      <c r="B14" s="3" t="s">
        <v>339</v>
      </c>
      <c r="C14" s="4">
        <v>5364</v>
      </c>
      <c r="D14" s="8">
        <v>497</v>
      </c>
      <c r="E14" s="4">
        <v>5861</v>
      </c>
    </row>
    <row r="15" spans="1:5" ht="15">
      <c r="A15" s="3" t="s">
        <v>340</v>
      </c>
      <c r="B15" s="3" t="s">
        <v>341</v>
      </c>
      <c r="C15" s="4">
        <v>5230</v>
      </c>
      <c r="D15" s="8">
        <v>498</v>
      </c>
      <c r="E15" s="4">
        <v>5728</v>
      </c>
    </row>
    <row r="16" spans="1:5" ht="15">
      <c r="A16" s="3" t="s">
        <v>342</v>
      </c>
      <c r="B16" s="3" t="s">
        <v>343</v>
      </c>
      <c r="C16" s="4">
        <v>4198</v>
      </c>
      <c r="D16" s="8">
        <v>562</v>
      </c>
      <c r="E16" s="4">
        <v>4760</v>
      </c>
    </row>
    <row r="17" spans="1:5" ht="15">
      <c r="A17" s="3" t="s">
        <v>344</v>
      </c>
      <c r="B17" s="3" t="s">
        <v>345</v>
      </c>
      <c r="C17" s="4">
        <v>3695</v>
      </c>
      <c r="D17" s="8">
        <v>573</v>
      </c>
      <c r="E17" s="4">
        <v>4268</v>
      </c>
    </row>
    <row r="18" spans="1:5" ht="15">
      <c r="A18" s="3" t="s">
        <v>346</v>
      </c>
      <c r="B18" s="3" t="s">
        <v>347</v>
      </c>
      <c r="C18" s="4">
        <v>2534</v>
      </c>
      <c r="D18" s="4">
        <v>1038</v>
      </c>
      <c r="E18" s="4">
        <v>3572</v>
      </c>
    </row>
    <row r="19" spans="1:5" ht="15">
      <c r="A19" s="3" t="s">
        <v>348</v>
      </c>
      <c r="B19" s="3" t="s">
        <v>349</v>
      </c>
      <c r="C19" s="4">
        <v>2756</v>
      </c>
      <c r="D19" s="8">
        <v>697</v>
      </c>
      <c r="E19" s="4">
        <v>3453</v>
      </c>
    </row>
    <row r="20" spans="1:5" ht="15">
      <c r="A20" s="3" t="s">
        <v>350</v>
      </c>
      <c r="B20" s="3" t="s">
        <v>351</v>
      </c>
      <c r="C20" s="4">
        <v>3107</v>
      </c>
      <c r="D20" s="8">
        <v>254</v>
      </c>
      <c r="E20" s="4">
        <v>3361</v>
      </c>
    </row>
    <row r="21" spans="1:5" ht="15">
      <c r="A21" s="3" t="s">
        <v>352</v>
      </c>
      <c r="B21" s="3" t="s">
        <v>353</v>
      </c>
      <c r="C21" s="4">
        <v>3027</v>
      </c>
      <c r="D21" s="8">
        <v>306</v>
      </c>
      <c r="E21" s="4">
        <v>3333</v>
      </c>
    </row>
    <row r="22" spans="1:5" ht="15">
      <c r="A22" s="3" t="s">
        <v>354</v>
      </c>
      <c r="B22" s="3" t="s">
        <v>355</v>
      </c>
      <c r="C22" s="4">
        <v>3197</v>
      </c>
      <c r="D22" s="8">
        <v>134</v>
      </c>
      <c r="E22" s="4">
        <v>3331</v>
      </c>
    </row>
    <row r="23" spans="1:5" ht="15">
      <c r="A23" s="3"/>
      <c r="B23" s="3" t="s">
        <v>101</v>
      </c>
      <c r="C23" s="4">
        <v>137680</v>
      </c>
      <c r="D23" s="4">
        <v>22749</v>
      </c>
      <c r="E23" s="4">
        <v>160429</v>
      </c>
    </row>
    <row r="24" spans="1:5" ht="15.75" thickBot="1">
      <c r="A24" s="5" t="s">
        <v>5</v>
      </c>
      <c r="B24" s="5"/>
      <c r="C24" s="6">
        <v>265617</v>
      </c>
      <c r="D24" s="6">
        <v>39124</v>
      </c>
      <c r="E24" s="6">
        <v>304741</v>
      </c>
    </row>
    <row r="25" spans="1:5" ht="26.25" customHeight="1">
      <c r="A25" s="159" t="s">
        <v>605</v>
      </c>
      <c r="B25" s="159"/>
      <c r="C25" s="159"/>
      <c r="D25" s="159"/>
      <c r="E25" s="159"/>
    </row>
    <row r="26" spans="1:5" ht="15">
      <c r="A26" s="131" t="s">
        <v>566</v>
      </c>
      <c r="B26" s="39"/>
      <c r="C26" s="39"/>
      <c r="D26" s="39"/>
      <c r="E26" s="39"/>
    </row>
    <row r="30" ht="15">
      <c r="A30" s="40" t="s">
        <v>0</v>
      </c>
    </row>
    <row r="32" ht="15">
      <c r="A32" s="115" t="s">
        <v>678</v>
      </c>
    </row>
  </sheetData>
  <sheetProtection/>
  <mergeCells count="2">
    <mergeCell ref="A1:E1"/>
    <mergeCell ref="A25:E25"/>
  </mergeCells>
  <hyperlinks>
    <hyperlink ref="A30" location="Contents!A1" display="Contents"/>
  </hyperlinks>
  <printOptions/>
  <pageMargins left="0.7" right="0.7" top="0.75" bottom="0.75" header="0.3" footer="0.3"/>
  <pageSetup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E1"/>
    </sheetView>
  </sheetViews>
  <sheetFormatPr defaultColWidth="9.140625" defaultRowHeight="15"/>
  <cols>
    <col min="2" max="2" width="41.00390625" style="0" customWidth="1"/>
    <col min="3" max="5" width="12.7109375" style="0" customWidth="1"/>
  </cols>
  <sheetData>
    <row r="1" spans="1:5" ht="27.75" customHeight="1" thickBot="1">
      <c r="A1" s="138" t="s">
        <v>552</v>
      </c>
      <c r="B1" s="138"/>
      <c r="C1" s="138"/>
      <c r="D1" s="138"/>
      <c r="E1" s="138"/>
    </row>
    <row r="2" spans="1:5" ht="27.75" customHeight="1" thickBot="1">
      <c r="A2" s="77" t="s">
        <v>2</v>
      </c>
      <c r="B2" s="77"/>
      <c r="C2" s="55" t="s">
        <v>3</v>
      </c>
      <c r="D2" s="55" t="s">
        <v>4</v>
      </c>
      <c r="E2" s="55" t="s">
        <v>5</v>
      </c>
    </row>
    <row r="3" spans="1:5" ht="15">
      <c r="A3" s="3" t="s">
        <v>6</v>
      </c>
      <c r="B3" s="3" t="s">
        <v>7</v>
      </c>
      <c r="C3" s="4">
        <v>12922</v>
      </c>
      <c r="D3" s="4">
        <v>2613</v>
      </c>
      <c r="E3" s="4">
        <v>15535</v>
      </c>
    </row>
    <row r="4" spans="1:5" ht="15">
      <c r="A4" s="3" t="s">
        <v>57</v>
      </c>
      <c r="B4" s="3" t="s">
        <v>9</v>
      </c>
      <c r="C4" s="8">
        <v>208</v>
      </c>
      <c r="D4" s="8">
        <v>47</v>
      </c>
      <c r="E4" s="8">
        <v>255</v>
      </c>
    </row>
    <row r="5" spans="1:5" ht="15">
      <c r="A5" s="3" t="s">
        <v>58</v>
      </c>
      <c r="B5" s="3" t="s">
        <v>11</v>
      </c>
      <c r="C5" s="4">
        <v>5734</v>
      </c>
      <c r="D5" s="4">
        <v>1795</v>
      </c>
      <c r="E5" s="4">
        <v>7529</v>
      </c>
    </row>
    <row r="6" spans="1:5" ht="15">
      <c r="A6" s="3" t="s">
        <v>59</v>
      </c>
      <c r="B6" s="3" t="s">
        <v>13</v>
      </c>
      <c r="C6" s="8">
        <v>387</v>
      </c>
      <c r="D6" s="8">
        <v>114</v>
      </c>
      <c r="E6" s="8">
        <v>501</v>
      </c>
    </row>
    <row r="7" spans="1:5" ht="15">
      <c r="A7" s="3" t="s">
        <v>60</v>
      </c>
      <c r="B7" s="3" t="s">
        <v>15</v>
      </c>
      <c r="C7" s="4">
        <v>3703</v>
      </c>
      <c r="D7" s="8">
        <v>587</v>
      </c>
      <c r="E7" s="4">
        <v>4290</v>
      </c>
    </row>
    <row r="8" spans="1:5" ht="15">
      <c r="A8" s="3" t="s">
        <v>61</v>
      </c>
      <c r="B8" s="3" t="s">
        <v>17</v>
      </c>
      <c r="C8" s="8">
        <v>59</v>
      </c>
      <c r="D8" s="8">
        <v>45</v>
      </c>
      <c r="E8" s="8">
        <v>104</v>
      </c>
    </row>
    <row r="9" spans="1:5" ht="15">
      <c r="A9" s="3" t="s">
        <v>103</v>
      </c>
      <c r="B9" s="3" t="s">
        <v>19</v>
      </c>
      <c r="C9" s="4">
        <v>12557</v>
      </c>
      <c r="D9" s="8">
        <v>978</v>
      </c>
      <c r="E9" s="4">
        <v>13535</v>
      </c>
    </row>
    <row r="10" spans="1:5" ht="15">
      <c r="A10" s="3" t="s">
        <v>63</v>
      </c>
      <c r="B10" s="3" t="s">
        <v>21</v>
      </c>
      <c r="C10" s="4">
        <v>42272</v>
      </c>
      <c r="D10" s="4">
        <v>9060</v>
      </c>
      <c r="E10" s="4">
        <v>51332</v>
      </c>
    </row>
    <row r="11" spans="1:5" ht="15">
      <c r="A11" s="3" t="s">
        <v>64</v>
      </c>
      <c r="B11" s="3" t="s">
        <v>23</v>
      </c>
      <c r="C11" s="4">
        <v>2079</v>
      </c>
      <c r="D11" s="8">
        <v>252</v>
      </c>
      <c r="E11" s="4">
        <v>2331</v>
      </c>
    </row>
    <row r="12" spans="1:5" ht="15">
      <c r="A12" s="3" t="s">
        <v>65</v>
      </c>
      <c r="B12" s="3" t="s">
        <v>25</v>
      </c>
      <c r="C12" s="4">
        <v>75565</v>
      </c>
      <c r="D12" s="4">
        <v>11026</v>
      </c>
      <c r="E12" s="4">
        <v>86591</v>
      </c>
    </row>
    <row r="13" spans="1:5" ht="15">
      <c r="A13" s="3" t="s">
        <v>66</v>
      </c>
      <c r="B13" s="3" t="s">
        <v>27</v>
      </c>
      <c r="C13" s="4">
        <v>6387</v>
      </c>
      <c r="D13" s="4">
        <v>1974</v>
      </c>
      <c r="E13" s="4">
        <v>8361</v>
      </c>
    </row>
    <row r="14" spans="1:5" ht="15">
      <c r="A14" s="3" t="s">
        <v>67</v>
      </c>
      <c r="B14" s="3" t="s">
        <v>29</v>
      </c>
      <c r="C14" s="4">
        <v>4259</v>
      </c>
      <c r="D14" s="8">
        <v>735</v>
      </c>
      <c r="E14" s="4">
        <v>4994</v>
      </c>
    </row>
    <row r="15" spans="1:5" ht="15">
      <c r="A15" s="3" t="s">
        <v>68</v>
      </c>
      <c r="B15" s="3" t="s">
        <v>31</v>
      </c>
      <c r="C15" s="4">
        <v>17779</v>
      </c>
      <c r="D15" s="4">
        <v>1289</v>
      </c>
      <c r="E15" s="4">
        <v>19068</v>
      </c>
    </row>
    <row r="16" spans="1:5" ht="15">
      <c r="A16" s="3" t="s">
        <v>69</v>
      </c>
      <c r="B16" s="3" t="s">
        <v>33</v>
      </c>
      <c r="C16" s="8">
        <v>566</v>
      </c>
      <c r="D16" s="8">
        <v>47</v>
      </c>
      <c r="E16" s="8">
        <v>613</v>
      </c>
    </row>
    <row r="17" spans="1:5" ht="15">
      <c r="A17" s="3" t="s">
        <v>104</v>
      </c>
      <c r="B17" s="3" t="s">
        <v>35</v>
      </c>
      <c r="C17" s="4">
        <v>106726</v>
      </c>
      <c r="D17" s="4">
        <v>15339</v>
      </c>
      <c r="E17" s="4">
        <v>122065</v>
      </c>
    </row>
    <row r="18" spans="1:5" ht="15">
      <c r="A18" s="3" t="s">
        <v>71</v>
      </c>
      <c r="B18" s="3" t="s">
        <v>37</v>
      </c>
      <c r="C18" s="4">
        <v>35382</v>
      </c>
      <c r="D18" s="4">
        <v>4784</v>
      </c>
      <c r="E18" s="4">
        <v>40166</v>
      </c>
    </row>
    <row r="19" spans="1:5" ht="15">
      <c r="A19" s="3" t="s">
        <v>72</v>
      </c>
      <c r="B19" s="3" t="s">
        <v>39</v>
      </c>
      <c r="C19" s="8">
        <v>353</v>
      </c>
      <c r="D19" s="8">
        <v>122</v>
      </c>
      <c r="E19" s="8">
        <v>475</v>
      </c>
    </row>
    <row r="20" spans="1:5" ht="15">
      <c r="A20" s="3" t="s">
        <v>73</v>
      </c>
      <c r="B20" s="3" t="s">
        <v>41</v>
      </c>
      <c r="C20" s="8">
        <v>41</v>
      </c>
      <c r="D20" s="8">
        <v>4</v>
      </c>
      <c r="E20" s="8">
        <v>45</v>
      </c>
    </row>
    <row r="21" spans="1:5" ht="15">
      <c r="A21" s="3" t="s">
        <v>74</v>
      </c>
      <c r="B21" s="3" t="s">
        <v>43</v>
      </c>
      <c r="C21" s="4">
        <v>3702</v>
      </c>
      <c r="D21" s="8">
        <v>289</v>
      </c>
      <c r="E21" s="4">
        <v>3991</v>
      </c>
    </row>
    <row r="22" spans="1:5" ht="15">
      <c r="A22" s="3" t="s">
        <v>75</v>
      </c>
      <c r="B22" s="3" t="s">
        <v>45</v>
      </c>
      <c r="C22" s="8">
        <v>2</v>
      </c>
      <c r="D22" s="8">
        <v>0</v>
      </c>
      <c r="E22" s="8">
        <v>2</v>
      </c>
    </row>
    <row r="23" spans="1:5" ht="15.75" thickBot="1">
      <c r="A23" s="136" t="s">
        <v>356</v>
      </c>
      <c r="B23" s="136"/>
      <c r="C23" s="6">
        <v>330683</v>
      </c>
      <c r="D23" s="6">
        <v>51100</v>
      </c>
      <c r="E23" s="6">
        <v>381783</v>
      </c>
    </row>
    <row r="24" spans="1:5" ht="15">
      <c r="A24" s="132" t="s">
        <v>77</v>
      </c>
      <c r="B24" s="39"/>
      <c r="C24" s="39"/>
      <c r="D24" s="39"/>
      <c r="E24" s="39"/>
    </row>
    <row r="25" spans="1:5" ht="15">
      <c r="A25" s="133" t="s">
        <v>606</v>
      </c>
      <c r="B25" s="134"/>
      <c r="C25" s="39"/>
      <c r="D25" s="39"/>
      <c r="E25" s="39"/>
    </row>
    <row r="26" spans="1:5" ht="20.25" customHeight="1">
      <c r="A26" s="139" t="s">
        <v>536</v>
      </c>
      <c r="B26" s="139"/>
      <c r="C26" s="139"/>
      <c r="D26" s="139"/>
      <c r="E26" s="139"/>
    </row>
    <row r="27" spans="1:5" ht="15">
      <c r="A27" s="131" t="s">
        <v>566</v>
      </c>
      <c r="B27" s="39"/>
      <c r="C27" s="39"/>
      <c r="D27" s="39"/>
      <c r="E27" s="39"/>
    </row>
    <row r="31" ht="15">
      <c r="A31" s="40" t="s">
        <v>0</v>
      </c>
    </row>
    <row r="32" spans="2:3" ht="15">
      <c r="B32" t="s">
        <v>357</v>
      </c>
      <c r="C32" t="s">
        <v>357</v>
      </c>
    </row>
    <row r="33" ht="15">
      <c r="A33" s="115" t="s">
        <v>678</v>
      </c>
    </row>
  </sheetData>
  <sheetProtection/>
  <mergeCells count="3">
    <mergeCell ref="A23:B23"/>
    <mergeCell ref="A26:E26"/>
    <mergeCell ref="A1:E1"/>
  </mergeCells>
  <hyperlinks>
    <hyperlink ref="A31" location="Contents!A1" display="Contents"/>
  </hyperlinks>
  <printOptions/>
  <pageMargins left="0.7" right="0.7" top="0.75" bottom="0.75" header="0.3" footer="0.3"/>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E1"/>
    </sheetView>
  </sheetViews>
  <sheetFormatPr defaultColWidth="9.140625" defaultRowHeight="15"/>
  <cols>
    <col min="1" max="1" width="9.140625" style="12" customWidth="1"/>
    <col min="2" max="2" width="41.00390625" style="0" customWidth="1"/>
    <col min="3" max="5" width="12.00390625" style="0" customWidth="1"/>
  </cols>
  <sheetData>
    <row r="1" spans="1:5" ht="30" customHeight="1" thickBot="1">
      <c r="A1" s="138" t="s">
        <v>553</v>
      </c>
      <c r="B1" s="138"/>
      <c r="C1" s="138"/>
      <c r="D1" s="138"/>
      <c r="E1" s="138"/>
    </row>
    <row r="2" spans="1:5" ht="27.75" customHeight="1" thickBot="1">
      <c r="A2" s="158" t="s">
        <v>79</v>
      </c>
      <c r="B2" s="158"/>
      <c r="C2" s="55" t="s">
        <v>3</v>
      </c>
      <c r="D2" s="55" t="s">
        <v>4</v>
      </c>
      <c r="E2" s="55" t="s">
        <v>5</v>
      </c>
    </row>
    <row r="3" spans="1:5" ht="15">
      <c r="A3" s="11">
        <v>926</v>
      </c>
      <c r="B3" s="3" t="s">
        <v>358</v>
      </c>
      <c r="C3" s="4">
        <v>27723</v>
      </c>
      <c r="D3" s="4">
        <v>3353</v>
      </c>
      <c r="E3" s="4">
        <v>31076</v>
      </c>
    </row>
    <row r="4" spans="1:5" ht="15">
      <c r="A4" s="11">
        <v>671</v>
      </c>
      <c r="B4" s="3" t="s">
        <v>359</v>
      </c>
      <c r="C4" s="4">
        <v>12009</v>
      </c>
      <c r="D4" s="4">
        <v>2599</v>
      </c>
      <c r="E4" s="4">
        <v>14608</v>
      </c>
    </row>
    <row r="5" spans="1:5" ht="15">
      <c r="A5" s="11">
        <v>1566</v>
      </c>
      <c r="B5" s="3" t="s">
        <v>118</v>
      </c>
      <c r="C5" s="4">
        <v>12799</v>
      </c>
      <c r="D5" s="4">
        <v>1766</v>
      </c>
      <c r="E5" s="4">
        <v>14565</v>
      </c>
    </row>
    <row r="6" spans="1:5" ht="15">
      <c r="A6" s="11">
        <v>1628</v>
      </c>
      <c r="B6" s="3" t="s">
        <v>360</v>
      </c>
      <c r="C6" s="4">
        <v>12221</v>
      </c>
      <c r="D6" s="8">
        <v>600</v>
      </c>
      <c r="E6" s="4">
        <v>12821</v>
      </c>
    </row>
    <row r="7" spans="1:5" ht="15">
      <c r="A7" s="11">
        <v>965</v>
      </c>
      <c r="B7" s="3" t="s">
        <v>115</v>
      </c>
      <c r="C7" s="4">
        <v>10693</v>
      </c>
      <c r="D7" s="4">
        <v>2017</v>
      </c>
      <c r="E7" s="4">
        <v>12710</v>
      </c>
    </row>
    <row r="8" spans="1:5" ht="15">
      <c r="A8" s="11">
        <v>1479</v>
      </c>
      <c r="B8" s="3" t="s">
        <v>361</v>
      </c>
      <c r="C8" s="4">
        <v>9883</v>
      </c>
      <c r="D8" s="4">
        <v>1242</v>
      </c>
      <c r="E8" s="4">
        <v>11125</v>
      </c>
    </row>
    <row r="9" spans="1:5" ht="15">
      <c r="A9" s="11">
        <v>1265</v>
      </c>
      <c r="B9" s="3" t="s">
        <v>90</v>
      </c>
      <c r="C9" s="4">
        <v>8288</v>
      </c>
      <c r="D9" s="8">
        <v>391</v>
      </c>
      <c r="E9" s="4">
        <v>8679</v>
      </c>
    </row>
    <row r="10" spans="1:5" ht="15">
      <c r="A10" s="11">
        <v>1539</v>
      </c>
      <c r="B10" s="3" t="s">
        <v>362</v>
      </c>
      <c r="C10" s="4">
        <v>6314</v>
      </c>
      <c r="D10" s="8">
        <v>758</v>
      </c>
      <c r="E10" s="4">
        <v>7072</v>
      </c>
    </row>
    <row r="11" spans="1:5" ht="15">
      <c r="A11" s="11">
        <v>1489</v>
      </c>
      <c r="B11" s="3" t="s">
        <v>363</v>
      </c>
      <c r="C11" s="4">
        <v>5798</v>
      </c>
      <c r="D11" s="4">
        <v>1040</v>
      </c>
      <c r="E11" s="4">
        <v>6838</v>
      </c>
    </row>
    <row r="12" spans="1:5" ht="15">
      <c r="A12" s="11">
        <v>569</v>
      </c>
      <c r="B12" s="3" t="s">
        <v>364</v>
      </c>
      <c r="C12" s="4">
        <v>6351</v>
      </c>
      <c r="D12" s="8">
        <v>274</v>
      </c>
      <c r="E12" s="4">
        <v>6625</v>
      </c>
    </row>
    <row r="13" spans="1:5" ht="15">
      <c r="A13" s="11">
        <v>1429</v>
      </c>
      <c r="B13" s="3" t="s">
        <v>365</v>
      </c>
      <c r="C13" s="4">
        <v>5339</v>
      </c>
      <c r="D13" s="8">
        <v>778</v>
      </c>
      <c r="E13" s="4">
        <v>6117</v>
      </c>
    </row>
    <row r="14" spans="1:5" ht="15">
      <c r="A14" s="11">
        <v>986</v>
      </c>
      <c r="B14" s="3" t="s">
        <v>113</v>
      </c>
      <c r="C14" s="4">
        <v>5115</v>
      </c>
      <c r="D14" s="8">
        <v>921</v>
      </c>
      <c r="E14" s="4">
        <v>6036</v>
      </c>
    </row>
    <row r="15" spans="1:5" ht="15">
      <c r="A15" s="11">
        <v>930</v>
      </c>
      <c r="B15" s="3" t="s">
        <v>366</v>
      </c>
      <c r="C15" s="4">
        <v>5320</v>
      </c>
      <c r="D15" s="8">
        <v>509</v>
      </c>
      <c r="E15" s="4">
        <v>5829</v>
      </c>
    </row>
    <row r="16" spans="1:5" ht="15">
      <c r="A16" s="11">
        <v>650</v>
      </c>
      <c r="B16" s="3" t="s">
        <v>367</v>
      </c>
      <c r="C16" s="4">
        <v>3534</v>
      </c>
      <c r="D16" s="4">
        <v>1250</v>
      </c>
      <c r="E16" s="4">
        <v>4784</v>
      </c>
    </row>
    <row r="17" spans="1:5" ht="15">
      <c r="A17" s="11">
        <v>1466</v>
      </c>
      <c r="B17" s="3" t="s">
        <v>368</v>
      </c>
      <c r="C17" s="4">
        <v>3989</v>
      </c>
      <c r="D17" s="8">
        <v>286</v>
      </c>
      <c r="E17" s="4">
        <v>4275</v>
      </c>
    </row>
    <row r="18" spans="1:5" ht="15">
      <c r="A18" s="11">
        <v>1636</v>
      </c>
      <c r="B18" s="3" t="s">
        <v>369</v>
      </c>
      <c r="C18" s="4">
        <v>3871</v>
      </c>
      <c r="D18" s="8">
        <v>208</v>
      </c>
      <c r="E18" s="4">
        <v>4079</v>
      </c>
    </row>
    <row r="19" spans="1:5" ht="15">
      <c r="A19" s="11">
        <v>913</v>
      </c>
      <c r="B19" s="3" t="s">
        <v>370</v>
      </c>
      <c r="C19" s="4">
        <v>2799</v>
      </c>
      <c r="D19" s="8">
        <v>479</v>
      </c>
      <c r="E19" s="4">
        <v>3278</v>
      </c>
    </row>
    <row r="20" spans="1:5" ht="15">
      <c r="A20" s="11">
        <v>1256</v>
      </c>
      <c r="B20" s="3" t="s">
        <v>371</v>
      </c>
      <c r="C20" s="4">
        <v>2960</v>
      </c>
      <c r="D20" s="8">
        <v>128</v>
      </c>
      <c r="E20" s="4">
        <v>3088</v>
      </c>
    </row>
    <row r="21" spans="1:5" ht="15">
      <c r="A21" s="11">
        <v>1486</v>
      </c>
      <c r="B21" s="3" t="s">
        <v>372</v>
      </c>
      <c r="C21" s="4">
        <v>2440</v>
      </c>
      <c r="D21" s="8">
        <v>204</v>
      </c>
      <c r="E21" s="4">
        <v>2644</v>
      </c>
    </row>
    <row r="22" spans="1:5" ht="15">
      <c r="A22" s="11">
        <v>1414</v>
      </c>
      <c r="B22" s="3" t="s">
        <v>373</v>
      </c>
      <c r="C22" s="4">
        <v>2274</v>
      </c>
      <c r="D22" s="8">
        <v>320</v>
      </c>
      <c r="E22" s="4">
        <v>2594</v>
      </c>
    </row>
    <row r="23" spans="1:5" ht="15">
      <c r="A23" s="11"/>
      <c r="B23" s="3" t="s">
        <v>101</v>
      </c>
      <c r="C23" s="4">
        <f>C24-SUM(C3:C22)</f>
        <v>180963</v>
      </c>
      <c r="D23" s="4">
        <f>D24-SUM(D3:D22)</f>
        <v>31977</v>
      </c>
      <c r="E23" s="4">
        <f>E24-SUM(E3:E22)</f>
        <v>212940</v>
      </c>
    </row>
    <row r="24" spans="1:5" ht="15.75" thickBot="1">
      <c r="A24" s="136" t="s">
        <v>48</v>
      </c>
      <c r="B24" s="136"/>
      <c r="C24" s="6">
        <v>330683</v>
      </c>
      <c r="D24" s="6">
        <v>51100</v>
      </c>
      <c r="E24" s="6">
        <v>381783</v>
      </c>
    </row>
    <row r="25" spans="1:8" ht="15">
      <c r="A25" s="132" t="s">
        <v>102</v>
      </c>
      <c r="B25" s="39"/>
      <c r="C25" s="39"/>
      <c r="D25" s="39"/>
      <c r="E25" s="39"/>
      <c r="H25" s="89"/>
    </row>
    <row r="26" spans="1:5" ht="21.75" customHeight="1">
      <c r="A26" s="139" t="s">
        <v>537</v>
      </c>
      <c r="B26" s="139"/>
      <c r="C26" s="139"/>
      <c r="D26" s="139"/>
      <c r="E26" s="139"/>
    </row>
    <row r="27" spans="1:5" ht="15">
      <c r="A27" s="131" t="s">
        <v>566</v>
      </c>
      <c r="B27" s="39"/>
      <c r="C27" s="39"/>
      <c r="D27" s="39"/>
      <c r="E27" s="39"/>
    </row>
    <row r="30" ht="15">
      <c r="C30" s="89"/>
    </row>
    <row r="31" ht="15">
      <c r="A31" s="40" t="s">
        <v>0</v>
      </c>
    </row>
    <row r="32" ht="15">
      <c r="C32" s="89"/>
    </row>
    <row r="33" ht="15">
      <c r="A33" s="115" t="s">
        <v>678</v>
      </c>
    </row>
  </sheetData>
  <sheetProtection/>
  <mergeCells count="4">
    <mergeCell ref="A2:B2"/>
    <mergeCell ref="A24:B24"/>
    <mergeCell ref="A26:E26"/>
    <mergeCell ref="A1:E1"/>
  </mergeCells>
  <hyperlinks>
    <hyperlink ref="A31" location="Contents!A1" display="Contents"/>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I1"/>
    </sheetView>
  </sheetViews>
  <sheetFormatPr defaultColWidth="9.140625" defaultRowHeight="15"/>
  <cols>
    <col min="1" max="1" width="15.00390625" style="0" customWidth="1"/>
    <col min="2" max="2" width="14.140625" style="0" customWidth="1"/>
    <col min="3" max="3" width="12.28125" style="0" customWidth="1"/>
    <col min="4" max="4" width="4.00390625" style="0" customWidth="1"/>
    <col min="5" max="5" width="14.00390625" style="0" customWidth="1"/>
    <col min="6" max="6" width="12.140625" style="0" customWidth="1"/>
    <col min="7" max="7" width="3.8515625" style="0" customWidth="1"/>
    <col min="8" max="8" width="12.00390625" style="0" customWidth="1"/>
    <col min="9" max="9" width="12.421875" style="0" customWidth="1"/>
  </cols>
  <sheetData>
    <row r="1" spans="1:9" ht="30" customHeight="1" thickBot="1">
      <c r="A1" s="153" t="s">
        <v>374</v>
      </c>
      <c r="B1" s="153"/>
      <c r="C1" s="153"/>
      <c r="D1" s="153"/>
      <c r="E1" s="153"/>
      <c r="F1" s="153"/>
      <c r="G1" s="153"/>
      <c r="H1" s="153"/>
      <c r="I1" s="153"/>
    </row>
    <row r="2" spans="1:10" ht="15">
      <c r="A2" s="47"/>
      <c r="B2" s="160" t="s">
        <v>3</v>
      </c>
      <c r="C2" s="160"/>
      <c r="D2" s="47"/>
      <c r="E2" s="160" t="s">
        <v>4</v>
      </c>
      <c r="F2" s="160"/>
      <c r="G2" s="47"/>
      <c r="H2" s="160" t="s">
        <v>5</v>
      </c>
      <c r="I2" s="160"/>
      <c r="J2" s="50"/>
    </row>
    <row r="3" spans="1:10" ht="23.25">
      <c r="A3" s="43"/>
      <c r="B3" s="78" t="s">
        <v>375</v>
      </c>
      <c r="C3" s="78" t="s">
        <v>376</v>
      </c>
      <c r="D3" s="79"/>
      <c r="E3" s="78" t="s">
        <v>375</v>
      </c>
      <c r="F3" s="78" t="s">
        <v>376</v>
      </c>
      <c r="G3" s="79"/>
      <c r="H3" s="78" t="s">
        <v>375</v>
      </c>
      <c r="I3" s="78" t="s">
        <v>376</v>
      </c>
      <c r="J3" s="50"/>
    </row>
    <row r="4" spans="1:10" ht="15">
      <c r="A4" s="44" t="s">
        <v>377</v>
      </c>
      <c r="B4" s="45">
        <v>22261</v>
      </c>
      <c r="C4" s="52">
        <v>1</v>
      </c>
      <c r="D4" s="46"/>
      <c r="E4" s="45">
        <v>5280</v>
      </c>
      <c r="F4" s="52">
        <v>1</v>
      </c>
      <c r="G4" s="46"/>
      <c r="H4" s="45">
        <v>27541</v>
      </c>
      <c r="I4" s="52">
        <v>1</v>
      </c>
      <c r="J4" s="50"/>
    </row>
    <row r="5" spans="1:10" ht="15">
      <c r="A5" s="44" t="s">
        <v>378</v>
      </c>
      <c r="B5" s="45">
        <v>1843470</v>
      </c>
      <c r="C5" s="46">
        <v>7.6</v>
      </c>
      <c r="D5" s="46"/>
      <c r="E5" s="45">
        <v>266275</v>
      </c>
      <c r="F5" s="46">
        <v>7.9</v>
      </c>
      <c r="G5" s="46"/>
      <c r="H5" s="45">
        <v>2109745</v>
      </c>
      <c r="I5" s="46">
        <v>7.6</v>
      </c>
      <c r="J5" s="50"/>
    </row>
    <row r="6" spans="1:10" ht="15.75" thickBot="1">
      <c r="A6" s="51" t="s">
        <v>5</v>
      </c>
      <c r="B6" s="48">
        <v>1865731</v>
      </c>
      <c r="C6" s="53">
        <v>7</v>
      </c>
      <c r="D6" s="49"/>
      <c r="E6" s="48">
        <v>271555</v>
      </c>
      <c r="F6" s="49">
        <v>6.9</v>
      </c>
      <c r="G6" s="49"/>
      <c r="H6" s="48">
        <v>2137286</v>
      </c>
      <c r="I6" s="53">
        <v>7</v>
      </c>
      <c r="J6" s="50"/>
    </row>
    <row r="7" spans="1:9" ht="15">
      <c r="A7" s="131" t="s">
        <v>566</v>
      </c>
      <c r="B7" s="39"/>
      <c r="C7" s="39"/>
      <c r="D7" s="39"/>
      <c r="E7" s="39"/>
      <c r="F7" s="39"/>
      <c r="G7" s="39"/>
      <c r="H7" s="39"/>
      <c r="I7" s="39"/>
    </row>
    <row r="11" ht="15">
      <c r="A11" s="40" t="s">
        <v>0</v>
      </c>
    </row>
    <row r="13" ht="15">
      <c r="A13" s="115" t="s">
        <v>678</v>
      </c>
    </row>
  </sheetData>
  <sheetProtection/>
  <mergeCells count="4">
    <mergeCell ref="B2:C2"/>
    <mergeCell ref="E2:F2"/>
    <mergeCell ref="H2:I2"/>
    <mergeCell ref="A1:I1"/>
  </mergeCells>
  <hyperlinks>
    <hyperlink ref="A11" location="Contents!A1" display="Contents"/>
  </hyperlinks>
  <printOptions/>
  <pageMargins left="0.7" right="0.7" top="0.75" bottom="0.75" header="0.3" footer="0.3"/>
  <pageSetup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1"/>
    </sheetView>
  </sheetViews>
  <sheetFormatPr defaultColWidth="9.140625" defaultRowHeight="15"/>
  <cols>
    <col min="1" max="1" width="36.140625" style="0" customWidth="1"/>
    <col min="2" max="4" width="12.8515625" style="0" customWidth="1"/>
  </cols>
  <sheetData>
    <row r="1" spans="1:4" ht="26.25" customHeight="1" thickBot="1">
      <c r="A1" s="138" t="s">
        <v>379</v>
      </c>
      <c r="B1" s="138"/>
      <c r="C1" s="138"/>
      <c r="D1" s="138"/>
    </row>
    <row r="2" spans="1:4" s="97" customFormat="1" ht="24" thickBot="1">
      <c r="A2" s="100" t="s">
        <v>607</v>
      </c>
      <c r="B2" s="55" t="s">
        <v>3</v>
      </c>
      <c r="C2" s="55" t="s">
        <v>4</v>
      </c>
      <c r="D2" s="55" t="s">
        <v>5</v>
      </c>
    </row>
    <row r="3" spans="1:4" ht="15">
      <c r="A3" s="3" t="s">
        <v>608</v>
      </c>
      <c r="B3" s="4">
        <v>198273</v>
      </c>
      <c r="C3" s="8">
        <v>298</v>
      </c>
      <c r="D3" s="4">
        <v>198571</v>
      </c>
    </row>
    <row r="4" spans="1:4" ht="15">
      <c r="A4" s="3" t="s">
        <v>380</v>
      </c>
      <c r="B4" s="4">
        <v>46530</v>
      </c>
      <c r="C4" s="4">
        <v>33677</v>
      </c>
      <c r="D4" s="4">
        <v>80207</v>
      </c>
    </row>
    <row r="5" spans="1:4" ht="15">
      <c r="A5" s="3" t="s">
        <v>381</v>
      </c>
      <c r="B5" s="4">
        <v>2427</v>
      </c>
      <c r="C5" s="8">
        <v>691</v>
      </c>
      <c r="D5" s="4">
        <v>3118</v>
      </c>
    </row>
    <row r="6" spans="1:4" ht="15">
      <c r="A6" s="3" t="s">
        <v>382</v>
      </c>
      <c r="B6" s="4">
        <v>5900</v>
      </c>
      <c r="C6" s="4">
        <v>1402</v>
      </c>
      <c r="D6" s="4">
        <v>7302</v>
      </c>
    </row>
    <row r="7" spans="1:4" ht="15">
      <c r="A7" s="3" t="s">
        <v>383</v>
      </c>
      <c r="B7" s="4">
        <v>5084</v>
      </c>
      <c r="C7" s="8">
        <v>78</v>
      </c>
      <c r="D7" s="4">
        <v>5162</v>
      </c>
    </row>
    <row r="8" spans="1:4" ht="15">
      <c r="A8" s="3" t="s">
        <v>384</v>
      </c>
      <c r="B8" s="4">
        <v>3832</v>
      </c>
      <c r="C8" s="4">
        <v>2725</v>
      </c>
      <c r="D8" s="4">
        <v>6557</v>
      </c>
    </row>
    <row r="9" spans="1:4" ht="15">
      <c r="A9" s="3" t="s">
        <v>609</v>
      </c>
      <c r="B9" s="4">
        <v>3571</v>
      </c>
      <c r="C9" s="8">
        <v>253</v>
      </c>
      <c r="D9" s="4">
        <v>3824</v>
      </c>
    </row>
    <row r="10" spans="1:4" ht="15.75" thickBot="1">
      <c r="A10" s="5" t="s">
        <v>5</v>
      </c>
      <c r="B10" s="6">
        <v>265617</v>
      </c>
      <c r="C10" s="6">
        <v>39124</v>
      </c>
      <c r="D10" s="6">
        <v>304741</v>
      </c>
    </row>
    <row r="11" spans="1:4" ht="30" customHeight="1">
      <c r="A11" s="159" t="s">
        <v>610</v>
      </c>
      <c r="B11" s="159"/>
      <c r="C11" s="159"/>
      <c r="D11" s="159"/>
    </row>
    <row r="12" spans="1:4" ht="29.25" customHeight="1">
      <c r="A12" s="139" t="s">
        <v>611</v>
      </c>
      <c r="B12" s="139"/>
      <c r="C12" s="139"/>
      <c r="D12" s="139"/>
    </row>
    <row r="13" spans="1:4" ht="15">
      <c r="A13" s="131" t="s">
        <v>566</v>
      </c>
      <c r="B13" s="39"/>
      <c r="C13" s="39"/>
      <c r="D13" s="39"/>
    </row>
    <row r="17" ht="15">
      <c r="A17" s="40" t="s">
        <v>0</v>
      </c>
    </row>
    <row r="19" ht="15">
      <c r="A19" s="115" t="s">
        <v>678</v>
      </c>
    </row>
  </sheetData>
  <sheetProtection/>
  <mergeCells count="3">
    <mergeCell ref="A11:D11"/>
    <mergeCell ref="A12:D12"/>
    <mergeCell ref="A1:D1"/>
  </mergeCells>
  <hyperlinks>
    <hyperlink ref="A17" location="Contents!A1" display="Contents"/>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40625" defaultRowHeight="15"/>
  <cols>
    <col min="1" max="1" width="45.140625" style="0" customWidth="1"/>
    <col min="2" max="4" width="13.00390625" style="0" customWidth="1"/>
  </cols>
  <sheetData>
    <row r="1" spans="1:4" ht="30" customHeight="1" thickBot="1">
      <c r="A1" s="161" t="s">
        <v>385</v>
      </c>
      <c r="B1" s="161"/>
      <c r="C1" s="161"/>
      <c r="D1" s="161"/>
    </row>
    <row r="2" spans="1:4" ht="27.75" customHeight="1" thickBot="1">
      <c r="A2" s="77" t="s">
        <v>386</v>
      </c>
      <c r="B2" s="55" t="s">
        <v>3</v>
      </c>
      <c r="C2" s="55" t="s">
        <v>4</v>
      </c>
      <c r="D2" s="55" t="s">
        <v>5</v>
      </c>
    </row>
    <row r="3" spans="1:4" ht="15">
      <c r="A3" s="3" t="s">
        <v>612</v>
      </c>
      <c r="B3" s="4">
        <v>221617</v>
      </c>
      <c r="C3" s="4">
        <v>33821</v>
      </c>
      <c r="D3" s="4">
        <v>255438</v>
      </c>
    </row>
    <row r="4" spans="1:4" ht="15">
      <c r="A4" s="3" t="s">
        <v>387</v>
      </c>
      <c r="B4" s="4">
        <v>23759</v>
      </c>
      <c r="C4" s="4">
        <v>2870</v>
      </c>
      <c r="D4" s="4">
        <v>26629</v>
      </c>
    </row>
    <row r="5" spans="1:4" ht="15">
      <c r="A5" s="3" t="s">
        <v>613</v>
      </c>
      <c r="B5" s="4">
        <v>2696</v>
      </c>
      <c r="C5" s="8">
        <v>301</v>
      </c>
      <c r="D5" s="4">
        <v>2997</v>
      </c>
    </row>
    <row r="6" spans="1:4" ht="15">
      <c r="A6" s="3" t="s">
        <v>388</v>
      </c>
      <c r="B6" s="8">
        <v>59</v>
      </c>
      <c r="C6" s="8">
        <v>1</v>
      </c>
      <c r="D6" s="8">
        <v>60</v>
      </c>
    </row>
    <row r="7" spans="1:4" ht="15">
      <c r="A7" s="3" t="s">
        <v>614</v>
      </c>
      <c r="B7" s="4">
        <v>1058</v>
      </c>
      <c r="C7" s="8">
        <v>344</v>
      </c>
      <c r="D7" s="4">
        <v>1402</v>
      </c>
    </row>
    <row r="8" spans="1:4" ht="15">
      <c r="A8" s="3" t="s">
        <v>389</v>
      </c>
      <c r="B8" s="4">
        <v>9284</v>
      </c>
      <c r="C8" s="4">
        <v>1244</v>
      </c>
      <c r="D8" s="4">
        <v>10528</v>
      </c>
    </row>
    <row r="9" spans="1:4" ht="15">
      <c r="A9" s="3" t="s">
        <v>390</v>
      </c>
      <c r="B9" s="4">
        <v>2577</v>
      </c>
      <c r="C9" s="8">
        <v>23</v>
      </c>
      <c r="D9" s="4">
        <v>2600</v>
      </c>
    </row>
    <row r="10" spans="1:4" ht="15">
      <c r="A10" s="3" t="s">
        <v>391</v>
      </c>
      <c r="B10" s="8">
        <v>98</v>
      </c>
      <c r="C10" s="8">
        <v>2</v>
      </c>
      <c r="D10" s="8">
        <v>100</v>
      </c>
    </row>
    <row r="11" spans="1:4" ht="15">
      <c r="A11" s="3" t="s">
        <v>392</v>
      </c>
      <c r="B11" s="4">
        <v>4463</v>
      </c>
      <c r="C11" s="8">
        <v>518</v>
      </c>
      <c r="D11" s="4">
        <v>4981</v>
      </c>
    </row>
    <row r="12" spans="1:4" ht="15.75" thickBot="1">
      <c r="A12" s="101" t="s">
        <v>615</v>
      </c>
      <c r="B12" s="6">
        <v>265617</v>
      </c>
      <c r="C12" s="6">
        <v>39124</v>
      </c>
      <c r="D12" s="6">
        <v>304741</v>
      </c>
    </row>
    <row r="13" spans="1:4" ht="21.75" customHeight="1">
      <c r="A13" s="159" t="s">
        <v>616</v>
      </c>
      <c r="B13" s="159"/>
      <c r="C13" s="159"/>
      <c r="D13" s="159"/>
    </row>
    <row r="14" spans="1:4" ht="15">
      <c r="A14" s="133" t="s">
        <v>617</v>
      </c>
      <c r="B14" s="134"/>
      <c r="C14" s="39"/>
      <c r="D14" s="39"/>
    </row>
    <row r="15" spans="1:4" ht="15">
      <c r="A15" s="133" t="s">
        <v>618</v>
      </c>
      <c r="B15" s="134"/>
      <c r="C15" s="39"/>
      <c r="D15" s="39"/>
    </row>
    <row r="16" spans="1:4" ht="15">
      <c r="A16" s="139" t="s">
        <v>619</v>
      </c>
      <c r="B16" s="139"/>
      <c r="C16" s="139"/>
      <c r="D16" s="139"/>
    </row>
    <row r="17" spans="1:4" ht="15">
      <c r="A17" s="131" t="s">
        <v>566</v>
      </c>
      <c r="B17" s="39"/>
      <c r="C17" s="39"/>
      <c r="D17" s="39"/>
    </row>
    <row r="21" ht="15">
      <c r="A21" s="40" t="s">
        <v>0</v>
      </c>
    </row>
    <row r="23" ht="15">
      <c r="A23" s="115" t="s">
        <v>678</v>
      </c>
    </row>
  </sheetData>
  <sheetProtection/>
  <mergeCells count="3">
    <mergeCell ref="A1:D1"/>
    <mergeCell ref="A16:D16"/>
    <mergeCell ref="A13:D13"/>
  </mergeCells>
  <hyperlinks>
    <hyperlink ref="A21" location="Contents!A1" display="Contents"/>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H48"/>
  <sheetViews>
    <sheetView zoomScalePageLayoutView="0" workbookViewId="0" topLeftCell="A1">
      <selection activeCell="A1" sqref="A1:H1"/>
    </sheetView>
  </sheetViews>
  <sheetFormatPr defaultColWidth="9.140625" defaultRowHeight="15"/>
  <cols>
    <col min="1" max="1" width="29.421875" style="0" customWidth="1"/>
    <col min="2" max="2" width="11.8515625" style="0" customWidth="1"/>
    <col min="3" max="4" width="10.140625" style="0" customWidth="1"/>
    <col min="5" max="5" width="10.8515625" style="0" customWidth="1"/>
    <col min="6" max="6" width="10.57421875" style="0" customWidth="1"/>
    <col min="7" max="7" width="10.8515625" style="0" bestFit="1" customWidth="1"/>
  </cols>
  <sheetData>
    <row r="1" spans="1:8" ht="16.5" thickBot="1">
      <c r="A1" s="161" t="s">
        <v>393</v>
      </c>
      <c r="B1" s="161"/>
      <c r="C1" s="161"/>
      <c r="D1" s="161"/>
      <c r="E1" s="161"/>
      <c r="F1" s="161"/>
      <c r="G1" s="161"/>
      <c r="H1" s="161"/>
    </row>
    <row r="2" spans="1:8" ht="15">
      <c r="A2" s="150"/>
      <c r="B2" s="150"/>
      <c r="C2" s="150"/>
      <c r="D2" s="150"/>
      <c r="E2" s="150"/>
      <c r="F2" s="150"/>
      <c r="G2" s="162" t="s">
        <v>181</v>
      </c>
      <c r="H2" s="162"/>
    </row>
    <row r="3" spans="1:8" ht="35.25" thickBot="1">
      <c r="A3" s="5"/>
      <c r="B3" s="54" t="s">
        <v>394</v>
      </c>
      <c r="C3" s="54" t="s">
        <v>395</v>
      </c>
      <c r="D3" s="54" t="s">
        <v>396</v>
      </c>
      <c r="E3" s="54" t="s">
        <v>397</v>
      </c>
      <c r="F3" s="54" t="s">
        <v>192</v>
      </c>
      <c r="G3" s="54" t="s">
        <v>398</v>
      </c>
      <c r="H3" s="54" t="s">
        <v>399</v>
      </c>
    </row>
    <row r="4" spans="1:8" ht="15">
      <c r="A4" s="149" t="s">
        <v>182</v>
      </c>
      <c r="B4" s="149"/>
      <c r="C4" s="149"/>
      <c r="D4" s="149"/>
      <c r="E4" s="149"/>
      <c r="F4" s="149"/>
      <c r="G4" s="149"/>
      <c r="H4" s="149"/>
    </row>
    <row r="5" spans="1:8" ht="15">
      <c r="A5" s="3" t="s">
        <v>3</v>
      </c>
      <c r="B5" s="4">
        <v>184325</v>
      </c>
      <c r="C5" s="4">
        <v>189681</v>
      </c>
      <c r="D5" s="4">
        <v>193730</v>
      </c>
      <c r="E5" s="4">
        <v>196926</v>
      </c>
      <c r="F5" s="4">
        <v>195813</v>
      </c>
      <c r="G5" s="8">
        <v>1.5</v>
      </c>
      <c r="H5" s="8" t="s">
        <v>400</v>
      </c>
    </row>
    <row r="6" spans="1:8" ht="15">
      <c r="A6" s="3" t="s">
        <v>4</v>
      </c>
      <c r="B6" s="4">
        <v>382465</v>
      </c>
      <c r="C6" s="4">
        <v>391822</v>
      </c>
      <c r="D6" s="4">
        <v>409531</v>
      </c>
      <c r="E6" s="4">
        <v>410613</v>
      </c>
      <c r="F6" s="4">
        <v>401341</v>
      </c>
      <c r="G6" s="8">
        <v>1.2</v>
      </c>
      <c r="H6" s="8" t="s">
        <v>401</v>
      </c>
    </row>
    <row r="7" spans="1:8" ht="15">
      <c r="A7" s="80" t="s">
        <v>183</v>
      </c>
      <c r="B7" s="28">
        <v>566790</v>
      </c>
      <c r="C7" s="28">
        <v>581503</v>
      </c>
      <c r="D7" s="28">
        <v>603261</v>
      </c>
      <c r="E7" s="28">
        <v>607539</v>
      </c>
      <c r="F7" s="28">
        <v>597154</v>
      </c>
      <c r="G7" s="29">
        <v>1.3</v>
      </c>
      <c r="H7" s="29" t="s">
        <v>402</v>
      </c>
    </row>
    <row r="8" spans="1:8" ht="15">
      <c r="A8" s="144" t="s">
        <v>121</v>
      </c>
      <c r="B8" s="144"/>
      <c r="C8" s="144"/>
      <c r="D8" s="144"/>
      <c r="E8" s="144"/>
      <c r="F8" s="144"/>
      <c r="G8" s="144"/>
      <c r="H8" s="144"/>
    </row>
    <row r="9" spans="1:8" ht="15">
      <c r="A9" s="3" t="s">
        <v>3</v>
      </c>
      <c r="B9" s="4">
        <v>201661</v>
      </c>
      <c r="C9" s="4">
        <v>202715</v>
      </c>
      <c r="D9" s="4">
        <v>199876</v>
      </c>
      <c r="E9" s="4">
        <v>198973</v>
      </c>
      <c r="F9" s="4">
        <v>212505</v>
      </c>
      <c r="G9" s="31">
        <v>1.3</v>
      </c>
      <c r="H9" s="31">
        <v>6.8</v>
      </c>
    </row>
    <row r="10" spans="1:8" ht="15">
      <c r="A10" s="3" t="s">
        <v>4</v>
      </c>
      <c r="B10" s="4">
        <v>306155</v>
      </c>
      <c r="C10" s="4">
        <v>313182</v>
      </c>
      <c r="D10" s="4">
        <v>331335</v>
      </c>
      <c r="E10" s="4">
        <v>337107</v>
      </c>
      <c r="F10" s="4">
        <v>343744</v>
      </c>
      <c r="G10" s="31">
        <v>2.9</v>
      </c>
      <c r="H10" s="31">
        <v>2</v>
      </c>
    </row>
    <row r="11" spans="1:8" ht="15">
      <c r="A11" s="80" t="s">
        <v>183</v>
      </c>
      <c r="B11" s="28">
        <v>507816</v>
      </c>
      <c r="C11" s="28">
        <v>515897</v>
      </c>
      <c r="D11" s="28">
        <v>531211</v>
      </c>
      <c r="E11" s="28">
        <v>536080</v>
      </c>
      <c r="F11" s="28">
        <v>556249</v>
      </c>
      <c r="G11" s="66">
        <v>2.3</v>
      </c>
      <c r="H11" s="66">
        <v>3.8</v>
      </c>
    </row>
    <row r="12" spans="1:8" ht="15">
      <c r="A12" s="144" t="s">
        <v>122</v>
      </c>
      <c r="B12" s="144"/>
      <c r="C12" s="144"/>
      <c r="D12" s="144"/>
      <c r="E12" s="144"/>
      <c r="F12" s="144"/>
      <c r="G12" s="144"/>
      <c r="H12" s="144"/>
    </row>
    <row r="13" spans="1:8" ht="15">
      <c r="A13" s="3" t="s">
        <v>3</v>
      </c>
      <c r="B13" s="4">
        <v>112458</v>
      </c>
      <c r="C13" s="4">
        <v>114288</v>
      </c>
      <c r="D13" s="4">
        <v>115709</v>
      </c>
      <c r="E13" s="4">
        <v>114334</v>
      </c>
      <c r="F13" s="4">
        <v>116560</v>
      </c>
      <c r="G13" s="8">
        <v>0.9</v>
      </c>
      <c r="H13" s="8">
        <v>1.9</v>
      </c>
    </row>
    <row r="14" spans="1:8" ht="15">
      <c r="A14" s="3" t="s">
        <v>4</v>
      </c>
      <c r="B14" s="4">
        <v>270111</v>
      </c>
      <c r="C14" s="4">
        <v>275223</v>
      </c>
      <c r="D14" s="4">
        <v>288108</v>
      </c>
      <c r="E14" s="4">
        <v>295551</v>
      </c>
      <c r="F14" s="4">
        <v>305938</v>
      </c>
      <c r="G14" s="8">
        <v>3.2</v>
      </c>
      <c r="H14" s="8">
        <v>3.5</v>
      </c>
    </row>
    <row r="15" spans="1:8" ht="15">
      <c r="A15" s="80" t="s">
        <v>183</v>
      </c>
      <c r="B15" s="28">
        <v>382569</v>
      </c>
      <c r="C15" s="28">
        <v>389511</v>
      </c>
      <c r="D15" s="28">
        <v>403817</v>
      </c>
      <c r="E15" s="28">
        <v>409885</v>
      </c>
      <c r="F15" s="28">
        <v>422498</v>
      </c>
      <c r="G15" s="29">
        <v>2.5</v>
      </c>
      <c r="H15" s="29">
        <v>3.1</v>
      </c>
    </row>
    <row r="16" spans="1:8" ht="15">
      <c r="A16" s="144" t="s">
        <v>184</v>
      </c>
      <c r="B16" s="144"/>
      <c r="C16" s="144"/>
      <c r="D16" s="144"/>
      <c r="E16" s="144"/>
      <c r="F16" s="144"/>
      <c r="G16" s="144"/>
      <c r="H16" s="144"/>
    </row>
    <row r="17" spans="1:8" ht="15">
      <c r="A17" s="3" t="s">
        <v>3</v>
      </c>
      <c r="B17" s="4">
        <v>65452</v>
      </c>
      <c r="C17" s="4">
        <v>69188</v>
      </c>
      <c r="D17" s="4">
        <v>70892</v>
      </c>
      <c r="E17" s="4">
        <v>73498</v>
      </c>
      <c r="F17" s="4">
        <v>75461</v>
      </c>
      <c r="G17" s="8">
        <v>3.6</v>
      </c>
      <c r="H17" s="8">
        <v>2.7</v>
      </c>
    </row>
    <row r="18" spans="1:8" ht="15">
      <c r="A18" s="3" t="s">
        <v>4</v>
      </c>
      <c r="B18" s="4">
        <v>132185</v>
      </c>
      <c r="C18" s="4">
        <v>145057</v>
      </c>
      <c r="D18" s="4">
        <v>153090</v>
      </c>
      <c r="E18" s="4">
        <v>157876</v>
      </c>
      <c r="F18" s="4">
        <v>167899</v>
      </c>
      <c r="G18" s="8">
        <v>6.2</v>
      </c>
      <c r="H18" s="8">
        <v>6.3</v>
      </c>
    </row>
    <row r="19" spans="1:8" ht="15">
      <c r="A19" s="80" t="s">
        <v>183</v>
      </c>
      <c r="B19" s="28">
        <v>197637</v>
      </c>
      <c r="C19" s="28">
        <v>214245</v>
      </c>
      <c r="D19" s="28">
        <v>223982</v>
      </c>
      <c r="E19" s="28">
        <v>231374</v>
      </c>
      <c r="F19" s="28">
        <v>243360</v>
      </c>
      <c r="G19" s="29">
        <v>5.3</v>
      </c>
      <c r="H19" s="29">
        <v>5.2</v>
      </c>
    </row>
    <row r="20" spans="1:8" ht="15">
      <c r="A20" s="144" t="s">
        <v>185</v>
      </c>
      <c r="B20" s="144"/>
      <c r="C20" s="144"/>
      <c r="D20" s="144"/>
      <c r="E20" s="144"/>
      <c r="F20" s="144"/>
      <c r="G20" s="144"/>
      <c r="H20" s="144"/>
    </row>
    <row r="21" spans="1:8" ht="15">
      <c r="A21" s="3" t="s">
        <v>3</v>
      </c>
      <c r="B21" s="4">
        <v>63060</v>
      </c>
      <c r="C21" s="4">
        <v>64087</v>
      </c>
      <c r="D21" s="4">
        <v>65644</v>
      </c>
      <c r="E21" s="4">
        <v>64458</v>
      </c>
      <c r="F21" s="4">
        <v>63107</v>
      </c>
      <c r="G21" s="88" t="s">
        <v>558</v>
      </c>
      <c r="H21" s="31" t="s">
        <v>403</v>
      </c>
    </row>
    <row r="22" spans="1:8" ht="15">
      <c r="A22" s="3" t="s">
        <v>4</v>
      </c>
      <c r="B22" s="4">
        <v>101183</v>
      </c>
      <c r="C22" s="4">
        <v>100106</v>
      </c>
      <c r="D22" s="4">
        <v>101816</v>
      </c>
      <c r="E22" s="4">
        <v>105699</v>
      </c>
      <c r="F22" s="4">
        <v>108295</v>
      </c>
      <c r="G22" s="31">
        <v>1.7</v>
      </c>
      <c r="H22" s="31">
        <v>2.5</v>
      </c>
    </row>
    <row r="23" spans="1:8" ht="15">
      <c r="A23" s="80" t="s">
        <v>183</v>
      </c>
      <c r="B23" s="28">
        <v>164243</v>
      </c>
      <c r="C23" s="28">
        <v>164193</v>
      </c>
      <c r="D23" s="28">
        <v>167460</v>
      </c>
      <c r="E23" s="28">
        <v>170157</v>
      </c>
      <c r="F23" s="28">
        <v>171402</v>
      </c>
      <c r="G23" s="66">
        <v>1.1</v>
      </c>
      <c r="H23" s="66">
        <v>0.7</v>
      </c>
    </row>
    <row r="24" spans="1:8" ht="15">
      <c r="A24" s="144" t="s">
        <v>596</v>
      </c>
      <c r="B24" s="144"/>
      <c r="C24" s="144"/>
      <c r="D24" s="144"/>
      <c r="E24" s="144"/>
      <c r="F24" s="144"/>
      <c r="G24" s="144"/>
      <c r="H24" s="144"/>
    </row>
    <row r="25" spans="1:8" ht="15">
      <c r="A25" s="3" t="s">
        <v>3</v>
      </c>
      <c r="B25" s="4">
        <v>14349</v>
      </c>
      <c r="C25" s="4">
        <v>13832</v>
      </c>
      <c r="D25" s="4">
        <v>13945</v>
      </c>
      <c r="E25" s="4">
        <v>13818</v>
      </c>
      <c r="F25" s="4">
        <v>13749</v>
      </c>
      <c r="G25" s="8" t="s">
        <v>404</v>
      </c>
      <c r="H25" s="8" t="s">
        <v>405</v>
      </c>
    </row>
    <row r="26" spans="1:8" ht="15">
      <c r="A26" s="3" t="s">
        <v>4</v>
      </c>
      <c r="B26" s="8" t="s">
        <v>78</v>
      </c>
      <c r="C26" s="8" t="s">
        <v>78</v>
      </c>
      <c r="D26" s="8" t="s">
        <v>78</v>
      </c>
      <c r="E26" s="8" t="s">
        <v>78</v>
      </c>
      <c r="F26" s="8" t="s">
        <v>78</v>
      </c>
      <c r="G26" s="8" t="s">
        <v>78</v>
      </c>
      <c r="H26" s="8" t="s">
        <v>78</v>
      </c>
    </row>
    <row r="27" spans="1:8" ht="15">
      <c r="A27" s="80" t="s">
        <v>183</v>
      </c>
      <c r="B27" s="29" t="s">
        <v>78</v>
      </c>
      <c r="C27" s="29" t="s">
        <v>78</v>
      </c>
      <c r="D27" s="29" t="s">
        <v>78</v>
      </c>
      <c r="E27" s="29" t="s">
        <v>78</v>
      </c>
      <c r="F27" s="29" t="s">
        <v>78</v>
      </c>
      <c r="G27" s="29" t="s">
        <v>78</v>
      </c>
      <c r="H27" s="29" t="s">
        <v>78</v>
      </c>
    </row>
    <row r="28" spans="1:8" ht="15">
      <c r="A28" s="144" t="s">
        <v>186</v>
      </c>
      <c r="B28" s="144"/>
      <c r="C28" s="144"/>
      <c r="D28" s="144"/>
      <c r="E28" s="144"/>
      <c r="F28" s="144"/>
      <c r="G28" s="144"/>
      <c r="H28" s="144"/>
    </row>
    <row r="29" spans="1:8" ht="15">
      <c r="A29" s="3" t="s">
        <v>3</v>
      </c>
      <c r="B29" s="4">
        <v>9522</v>
      </c>
      <c r="C29" s="4">
        <v>10149</v>
      </c>
      <c r="D29" s="4">
        <v>10317</v>
      </c>
      <c r="E29" s="4">
        <v>10421</v>
      </c>
      <c r="F29" s="4">
        <v>11344</v>
      </c>
      <c r="G29" s="8">
        <v>4.5</v>
      </c>
      <c r="H29" s="8">
        <v>8.9</v>
      </c>
    </row>
    <row r="30" spans="1:8" ht="15">
      <c r="A30" s="3" t="s">
        <v>4</v>
      </c>
      <c r="B30" s="8" t="s">
        <v>78</v>
      </c>
      <c r="C30" s="8" t="s">
        <v>78</v>
      </c>
      <c r="D30" s="8" t="s">
        <v>78</v>
      </c>
      <c r="E30" s="8" t="s">
        <v>78</v>
      </c>
      <c r="F30" s="8" t="s">
        <v>78</v>
      </c>
      <c r="G30" s="8" t="s">
        <v>78</v>
      </c>
      <c r="H30" s="8" t="s">
        <v>78</v>
      </c>
    </row>
    <row r="31" spans="1:8" ht="15">
      <c r="A31" s="80" t="s">
        <v>183</v>
      </c>
      <c r="B31" s="29" t="s">
        <v>78</v>
      </c>
      <c r="C31" s="29" t="s">
        <v>78</v>
      </c>
      <c r="D31" s="29" t="s">
        <v>78</v>
      </c>
      <c r="E31" s="29" t="s">
        <v>78</v>
      </c>
      <c r="F31" s="29" t="s">
        <v>78</v>
      </c>
      <c r="G31" s="29" t="s">
        <v>78</v>
      </c>
      <c r="H31" s="29" t="s">
        <v>78</v>
      </c>
    </row>
    <row r="32" spans="1:8" ht="15">
      <c r="A32" s="144" t="s">
        <v>597</v>
      </c>
      <c r="B32" s="144"/>
      <c r="C32" s="144"/>
      <c r="D32" s="144"/>
      <c r="E32" s="144"/>
      <c r="F32" s="144"/>
      <c r="G32" s="144"/>
      <c r="H32" s="144"/>
    </row>
    <row r="33" spans="1:8" ht="15">
      <c r="A33" s="3" t="s">
        <v>3</v>
      </c>
      <c r="B33" s="4">
        <v>5914</v>
      </c>
      <c r="C33" s="4">
        <v>5944</v>
      </c>
      <c r="D33" s="4">
        <v>6035</v>
      </c>
      <c r="E33" s="4">
        <v>6656</v>
      </c>
      <c r="F33" s="4">
        <v>6396</v>
      </c>
      <c r="G33" s="31">
        <v>2</v>
      </c>
      <c r="H33" s="31" t="s">
        <v>406</v>
      </c>
    </row>
    <row r="34" spans="1:8" ht="15">
      <c r="A34" s="3" t="s">
        <v>4</v>
      </c>
      <c r="B34" s="8" t="s">
        <v>78</v>
      </c>
      <c r="C34" s="8" t="s">
        <v>78</v>
      </c>
      <c r="D34" s="8" t="s">
        <v>78</v>
      </c>
      <c r="E34" s="8" t="s">
        <v>78</v>
      </c>
      <c r="F34" s="8" t="s">
        <v>78</v>
      </c>
      <c r="G34" s="8" t="s">
        <v>78</v>
      </c>
      <c r="H34" s="8" t="s">
        <v>78</v>
      </c>
    </row>
    <row r="35" spans="1:8" ht="15">
      <c r="A35" s="80" t="s">
        <v>183</v>
      </c>
      <c r="B35" s="29" t="s">
        <v>78</v>
      </c>
      <c r="C35" s="29" t="s">
        <v>78</v>
      </c>
      <c r="D35" s="29" t="s">
        <v>78</v>
      </c>
      <c r="E35" s="29" t="s">
        <v>78</v>
      </c>
      <c r="F35" s="29" t="s">
        <v>78</v>
      </c>
      <c r="G35" s="29" t="s">
        <v>78</v>
      </c>
      <c r="H35" s="29" t="s">
        <v>78</v>
      </c>
    </row>
    <row r="36" spans="1:8" ht="15">
      <c r="A36" s="144" t="s">
        <v>5</v>
      </c>
      <c r="B36" s="144"/>
      <c r="C36" s="144"/>
      <c r="D36" s="144"/>
      <c r="E36" s="144"/>
      <c r="F36" s="144"/>
      <c r="G36" s="144"/>
      <c r="H36" s="144"/>
    </row>
    <row r="37" spans="1:8" ht="15">
      <c r="A37" s="15" t="s">
        <v>3</v>
      </c>
      <c r="B37" s="30">
        <v>656741</v>
      </c>
      <c r="C37" s="30">
        <v>669884</v>
      </c>
      <c r="D37" s="30">
        <v>676148</v>
      </c>
      <c r="E37" s="30">
        <v>679084</v>
      </c>
      <c r="F37" s="30">
        <v>694935</v>
      </c>
      <c r="G37" s="16">
        <v>1.4</v>
      </c>
      <c r="H37" s="16">
        <v>2.3</v>
      </c>
    </row>
    <row r="38" spans="1:8" ht="15">
      <c r="A38" s="15" t="s">
        <v>4</v>
      </c>
      <c r="B38" s="30">
        <v>1245704</v>
      </c>
      <c r="C38" s="30">
        <v>1279501</v>
      </c>
      <c r="D38" s="30">
        <v>1339422</v>
      </c>
      <c r="E38" s="30">
        <v>1363566</v>
      </c>
      <c r="F38" s="30">
        <v>1385221</v>
      </c>
      <c r="G38" s="16">
        <v>2.7</v>
      </c>
      <c r="H38" s="16">
        <v>1.6</v>
      </c>
    </row>
    <row r="39" spans="1:8" ht="15.75" thickBot="1">
      <c r="A39" s="5" t="s">
        <v>183</v>
      </c>
      <c r="B39" s="6">
        <v>1902445</v>
      </c>
      <c r="C39" s="6">
        <v>1949385</v>
      </c>
      <c r="D39" s="6">
        <v>2015570</v>
      </c>
      <c r="E39" s="6">
        <v>2042650</v>
      </c>
      <c r="F39" s="6">
        <v>2080156</v>
      </c>
      <c r="G39" s="9">
        <v>2.3</v>
      </c>
      <c r="H39" s="9">
        <v>1.8</v>
      </c>
    </row>
    <row r="40" spans="1:8" ht="20.25" customHeight="1">
      <c r="A40" s="159" t="s">
        <v>620</v>
      </c>
      <c r="B40" s="159"/>
      <c r="C40" s="159"/>
      <c r="D40" s="159"/>
      <c r="E40" s="159"/>
      <c r="F40" s="159"/>
      <c r="G40" s="159"/>
      <c r="H40" s="159"/>
    </row>
    <row r="41" spans="1:8" ht="25.5" customHeight="1">
      <c r="A41" s="139" t="s">
        <v>538</v>
      </c>
      <c r="B41" s="139"/>
      <c r="C41" s="139"/>
      <c r="D41" s="139"/>
      <c r="E41" s="139"/>
      <c r="F41" s="139"/>
      <c r="G41" s="139"/>
      <c r="H41" s="139"/>
    </row>
    <row r="42" spans="1:8" ht="15">
      <c r="A42" s="131" t="s">
        <v>566</v>
      </c>
      <c r="B42" s="39"/>
      <c r="C42" s="39"/>
      <c r="D42" s="39"/>
      <c r="E42" s="39"/>
      <c r="F42" s="39"/>
      <c r="G42" s="39"/>
      <c r="H42" s="39"/>
    </row>
    <row r="46" ht="15">
      <c r="A46" s="40" t="s">
        <v>0</v>
      </c>
    </row>
    <row r="48" ht="15">
      <c r="A48" s="115" t="s">
        <v>678</v>
      </c>
    </row>
  </sheetData>
  <sheetProtection/>
  <mergeCells count="14">
    <mergeCell ref="A36:H36"/>
    <mergeCell ref="A40:H40"/>
    <mergeCell ref="A1:H1"/>
    <mergeCell ref="A41:H41"/>
    <mergeCell ref="A2:F2"/>
    <mergeCell ref="G2:H2"/>
    <mergeCell ref="A4:H4"/>
    <mergeCell ref="A8:H8"/>
    <mergeCell ref="A12:H12"/>
    <mergeCell ref="A16:H16"/>
    <mergeCell ref="A20:H20"/>
    <mergeCell ref="A24:H24"/>
    <mergeCell ref="A28:H28"/>
    <mergeCell ref="A32:H32"/>
  </mergeCells>
  <hyperlinks>
    <hyperlink ref="A46" location="Contents!A1" display="Contents"/>
  </hyperlinks>
  <printOptions/>
  <pageMargins left="0.7" right="0.7" top="0.75" bottom="0.75" header="0.3" footer="0.3"/>
  <pageSetup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J1"/>
    </sheetView>
  </sheetViews>
  <sheetFormatPr defaultColWidth="9.140625" defaultRowHeight="15"/>
  <cols>
    <col min="1" max="1" width="27.7109375" style="0" customWidth="1"/>
  </cols>
  <sheetData>
    <row r="1" spans="1:10" ht="15.75" thickBot="1">
      <c r="A1" s="138" t="s">
        <v>621</v>
      </c>
      <c r="B1" s="138"/>
      <c r="C1" s="138"/>
      <c r="D1" s="138"/>
      <c r="E1" s="138"/>
      <c r="F1" s="138"/>
      <c r="G1" s="138"/>
      <c r="H1" s="138"/>
      <c r="I1" s="138"/>
      <c r="J1" s="138"/>
    </row>
    <row r="2" spans="1:10" ht="15.75" thickBot="1">
      <c r="A2" s="36"/>
      <c r="B2" s="2" t="s">
        <v>49</v>
      </c>
      <c r="C2" s="2" t="s">
        <v>50</v>
      </c>
      <c r="D2" s="2" t="s">
        <v>51</v>
      </c>
      <c r="E2" s="2" t="s">
        <v>52</v>
      </c>
      <c r="F2" s="2" t="s">
        <v>53</v>
      </c>
      <c r="G2" s="2" t="s">
        <v>54</v>
      </c>
      <c r="H2" s="2" t="s">
        <v>55</v>
      </c>
      <c r="I2" s="2" t="s">
        <v>56</v>
      </c>
      <c r="J2" s="2" t="s">
        <v>622</v>
      </c>
    </row>
    <row r="3" spans="1:10" ht="15">
      <c r="A3" s="149" t="s">
        <v>188</v>
      </c>
      <c r="B3" s="149"/>
      <c r="C3" s="149"/>
      <c r="D3" s="149"/>
      <c r="E3" s="149"/>
      <c r="F3" s="149"/>
      <c r="G3" s="149"/>
      <c r="H3" s="149"/>
      <c r="I3" s="149"/>
      <c r="J3" s="149"/>
    </row>
    <row r="4" spans="1:10" ht="15">
      <c r="A4" s="3" t="s">
        <v>166</v>
      </c>
      <c r="B4" s="32">
        <v>195813</v>
      </c>
      <c r="C4" s="32">
        <v>212505</v>
      </c>
      <c r="D4" s="32">
        <v>116560</v>
      </c>
      <c r="E4" s="32">
        <v>75461</v>
      </c>
      <c r="F4" s="32">
        <v>63107</v>
      </c>
      <c r="G4" s="32">
        <v>13749</v>
      </c>
      <c r="H4" s="32">
        <v>6396</v>
      </c>
      <c r="I4" s="32">
        <v>11344</v>
      </c>
      <c r="J4" s="4">
        <v>694935</v>
      </c>
    </row>
    <row r="5" spans="1:10" ht="22.5" customHeight="1">
      <c r="A5" s="3" t="s">
        <v>170</v>
      </c>
      <c r="B5" s="3">
        <v>24.9</v>
      </c>
      <c r="C5" s="3">
        <v>35.5</v>
      </c>
      <c r="D5" s="3">
        <v>24.5</v>
      </c>
      <c r="E5" s="3">
        <v>30</v>
      </c>
      <c r="F5" s="3">
        <v>35.1</v>
      </c>
      <c r="G5" s="3">
        <v>24.6</v>
      </c>
      <c r="H5" s="3">
        <v>30.9</v>
      </c>
      <c r="I5" s="3">
        <v>30.9</v>
      </c>
      <c r="J5" s="8">
        <v>28.9</v>
      </c>
    </row>
    <row r="6" spans="1:10" ht="15">
      <c r="A6" s="144" t="s">
        <v>189</v>
      </c>
      <c r="B6" s="144"/>
      <c r="C6" s="144"/>
      <c r="D6" s="144"/>
      <c r="E6" s="144"/>
      <c r="F6" s="144"/>
      <c r="G6" s="144"/>
      <c r="H6" s="144"/>
      <c r="I6" s="144"/>
      <c r="J6" s="144"/>
    </row>
    <row r="7" spans="1:10" ht="15">
      <c r="A7" s="3" t="s">
        <v>166</v>
      </c>
      <c r="B7" s="32">
        <v>401341</v>
      </c>
      <c r="C7" s="32">
        <v>343744</v>
      </c>
      <c r="D7" s="32">
        <v>305938</v>
      </c>
      <c r="E7" s="32">
        <v>167899</v>
      </c>
      <c r="F7" s="32">
        <v>108295</v>
      </c>
      <c r="G7" s="90" t="s">
        <v>78</v>
      </c>
      <c r="H7" s="90" t="s">
        <v>78</v>
      </c>
      <c r="I7" s="90" t="s">
        <v>78</v>
      </c>
      <c r="J7" s="4">
        <v>1385221</v>
      </c>
    </row>
    <row r="8" spans="1:10" ht="22.5" customHeight="1">
      <c r="A8" s="3" t="s">
        <v>170</v>
      </c>
      <c r="B8" s="3">
        <v>50.3</v>
      </c>
      <c r="C8" s="3">
        <v>56.5</v>
      </c>
      <c r="D8" s="3">
        <v>63.6</v>
      </c>
      <c r="E8" s="3">
        <v>65.9</v>
      </c>
      <c r="F8" s="3">
        <v>57.6</v>
      </c>
      <c r="G8" s="90" t="s">
        <v>78</v>
      </c>
      <c r="H8" s="90" t="s">
        <v>78</v>
      </c>
      <c r="I8" s="90" t="s">
        <v>78</v>
      </c>
      <c r="J8" s="8">
        <v>56.6</v>
      </c>
    </row>
    <row r="9" spans="1:10" ht="15">
      <c r="A9" s="144" t="s">
        <v>190</v>
      </c>
      <c r="B9" s="144"/>
      <c r="C9" s="144"/>
      <c r="D9" s="144"/>
      <c r="E9" s="144"/>
      <c r="F9" s="144"/>
      <c r="G9" s="144"/>
      <c r="H9" s="144"/>
      <c r="I9" s="144"/>
      <c r="J9" s="144"/>
    </row>
    <row r="10" spans="1:10" ht="15">
      <c r="A10" s="15" t="s">
        <v>166</v>
      </c>
      <c r="B10" s="33">
        <v>597154</v>
      </c>
      <c r="C10" s="33">
        <v>556249</v>
      </c>
      <c r="D10" s="33">
        <v>422498</v>
      </c>
      <c r="E10" s="33">
        <v>243360</v>
      </c>
      <c r="F10" s="33">
        <v>171402</v>
      </c>
      <c r="G10" s="113" t="s">
        <v>78</v>
      </c>
      <c r="H10" s="113" t="s">
        <v>78</v>
      </c>
      <c r="I10" s="113" t="s">
        <v>78</v>
      </c>
      <c r="J10" s="30">
        <v>2080156</v>
      </c>
    </row>
    <row r="11" spans="1:10" ht="22.5" customHeight="1" thickBot="1">
      <c r="A11" s="5" t="s">
        <v>170</v>
      </c>
      <c r="B11" s="5">
        <v>75.2</v>
      </c>
      <c r="C11" s="5">
        <v>92.1</v>
      </c>
      <c r="D11" s="5">
        <v>88.1</v>
      </c>
      <c r="E11" s="5">
        <v>95.9</v>
      </c>
      <c r="F11" s="5">
        <v>92.6</v>
      </c>
      <c r="G11" s="9" t="s">
        <v>78</v>
      </c>
      <c r="H11" s="9" t="s">
        <v>78</v>
      </c>
      <c r="I11" s="9" t="s">
        <v>78</v>
      </c>
      <c r="J11" s="9">
        <v>85.5</v>
      </c>
    </row>
    <row r="12" spans="1:10" ht="15">
      <c r="A12" s="133" t="s">
        <v>599</v>
      </c>
      <c r="B12" s="134"/>
      <c r="C12" s="39"/>
      <c r="D12" s="39"/>
      <c r="E12" s="39"/>
      <c r="F12" s="39"/>
      <c r="G12" s="39"/>
      <c r="H12" s="39"/>
      <c r="I12" s="39"/>
      <c r="J12" s="39"/>
    </row>
    <row r="13" spans="1:10" ht="15">
      <c r="A13" s="131" t="s">
        <v>566</v>
      </c>
      <c r="B13" s="39"/>
      <c r="C13" s="39"/>
      <c r="D13" s="39"/>
      <c r="E13" s="39"/>
      <c r="F13" s="39"/>
      <c r="G13" s="39"/>
      <c r="H13" s="39"/>
      <c r="I13" s="39"/>
      <c r="J13" s="39"/>
    </row>
    <row r="17" ht="15">
      <c r="A17" s="40" t="s">
        <v>0</v>
      </c>
    </row>
    <row r="19" ht="15">
      <c r="A19" s="115" t="s">
        <v>678</v>
      </c>
    </row>
  </sheetData>
  <sheetProtection/>
  <mergeCells count="4">
    <mergeCell ref="A9:J9"/>
    <mergeCell ref="A6:J6"/>
    <mergeCell ref="A3:J3"/>
    <mergeCell ref="A1:J1"/>
  </mergeCells>
  <hyperlinks>
    <hyperlink ref="A17" location="Contents!A1" display="Contents"/>
  </hyperlinks>
  <printOptions/>
  <pageMargins left="0.7" right="0.7" top="0.75" bottom="0.75" header="0.3" footer="0.3"/>
  <pageSetup horizontalDpi="600" verticalDpi="600" orientation="portrait" paperSize="9" scale="79" r:id="rId1"/>
</worksheet>
</file>

<file path=xl/worksheets/sheet29.xml><?xml version="1.0" encoding="utf-8"?>
<worksheet xmlns="http://schemas.openxmlformats.org/spreadsheetml/2006/main" xmlns:r="http://schemas.openxmlformats.org/officeDocument/2006/relationships">
  <dimension ref="B2:K48"/>
  <sheetViews>
    <sheetView showGridLines="0" zoomScalePageLayoutView="0" workbookViewId="0" topLeftCell="A1">
      <selection activeCell="A1" sqref="A1"/>
    </sheetView>
  </sheetViews>
  <sheetFormatPr defaultColWidth="9.140625" defaultRowHeight="15"/>
  <cols>
    <col min="3" max="3" width="12.57421875" style="0" customWidth="1"/>
    <col min="4" max="5" width="12.8515625" style="0" customWidth="1"/>
    <col min="10" max="10" width="6.421875" style="0" customWidth="1"/>
  </cols>
  <sheetData>
    <row r="2" spans="2:11" ht="15">
      <c r="B2" s="69"/>
      <c r="C2" s="70"/>
      <c r="D2" s="70"/>
      <c r="E2" s="70"/>
      <c r="F2" s="70"/>
      <c r="G2" s="70"/>
      <c r="H2" s="70"/>
      <c r="I2" s="70"/>
      <c r="J2" s="70"/>
      <c r="K2" s="71"/>
    </row>
    <row r="3" spans="2:11" ht="15">
      <c r="B3" s="72"/>
      <c r="C3" s="50"/>
      <c r="D3" s="50"/>
      <c r="E3" s="50"/>
      <c r="F3" s="50"/>
      <c r="G3" s="50"/>
      <c r="H3" s="50"/>
      <c r="I3" s="50"/>
      <c r="J3" s="50"/>
      <c r="K3" s="73"/>
    </row>
    <row r="4" spans="2:11" ht="15">
      <c r="B4" s="72"/>
      <c r="C4" s="50"/>
      <c r="D4" s="50"/>
      <c r="E4" s="50"/>
      <c r="F4" s="50"/>
      <c r="G4" s="50"/>
      <c r="H4" s="50"/>
      <c r="I4" s="50"/>
      <c r="J4" s="50"/>
      <c r="K4" s="73"/>
    </row>
    <row r="5" spans="2:11" ht="15">
      <c r="B5" s="72"/>
      <c r="C5" s="50"/>
      <c r="D5" s="50"/>
      <c r="E5" s="50"/>
      <c r="F5" s="50"/>
      <c r="G5" s="50"/>
      <c r="H5" s="50"/>
      <c r="I5" s="50"/>
      <c r="J5" s="50"/>
      <c r="K5" s="73"/>
    </row>
    <row r="6" spans="2:11" ht="15">
      <c r="B6" s="72"/>
      <c r="C6" s="50"/>
      <c r="D6" s="50"/>
      <c r="E6" s="50"/>
      <c r="F6" s="50"/>
      <c r="G6" s="50"/>
      <c r="H6" s="50"/>
      <c r="I6" s="50"/>
      <c r="J6" s="50"/>
      <c r="K6" s="73"/>
    </row>
    <row r="7" spans="2:11" ht="15">
      <c r="B7" s="72"/>
      <c r="C7" s="50"/>
      <c r="D7" s="50"/>
      <c r="E7" s="50"/>
      <c r="F7" s="50"/>
      <c r="G7" s="50"/>
      <c r="H7" s="50"/>
      <c r="I7" s="50"/>
      <c r="J7" s="50"/>
      <c r="K7" s="73"/>
    </row>
    <row r="8" spans="2:11" ht="15">
      <c r="B8" s="72"/>
      <c r="C8" s="50"/>
      <c r="D8" s="50"/>
      <c r="E8" s="50"/>
      <c r="F8" s="50"/>
      <c r="G8" s="50"/>
      <c r="H8" s="50"/>
      <c r="I8" s="50"/>
      <c r="J8" s="50"/>
      <c r="K8" s="73"/>
    </row>
    <row r="9" spans="2:11" ht="15">
      <c r="B9" s="72"/>
      <c r="C9" s="50"/>
      <c r="D9" s="50"/>
      <c r="E9" s="50"/>
      <c r="F9" s="50"/>
      <c r="G9" s="50"/>
      <c r="H9" s="50"/>
      <c r="I9" s="50"/>
      <c r="J9" s="50"/>
      <c r="K9" s="73"/>
    </row>
    <row r="10" spans="2:11" ht="15">
      <c r="B10" s="72"/>
      <c r="C10" s="50"/>
      <c r="D10" s="50"/>
      <c r="E10" s="50"/>
      <c r="F10" s="50"/>
      <c r="G10" s="50"/>
      <c r="H10" s="50"/>
      <c r="I10" s="50"/>
      <c r="J10" s="50"/>
      <c r="K10" s="73"/>
    </row>
    <row r="11" spans="2:11" ht="15">
      <c r="B11" s="72"/>
      <c r="C11" s="50"/>
      <c r="D11" s="50"/>
      <c r="E11" s="50"/>
      <c r="F11" s="50"/>
      <c r="G11" s="50"/>
      <c r="H11" s="50"/>
      <c r="I11" s="50"/>
      <c r="J11" s="50"/>
      <c r="K11" s="73"/>
    </row>
    <row r="12" spans="2:11" ht="15">
      <c r="B12" s="72"/>
      <c r="C12" s="50"/>
      <c r="D12" s="50"/>
      <c r="E12" s="50"/>
      <c r="F12" s="50"/>
      <c r="G12" s="50"/>
      <c r="H12" s="50"/>
      <c r="I12" s="50"/>
      <c r="J12" s="50"/>
      <c r="K12" s="73"/>
    </row>
    <row r="13" spans="2:11" ht="15">
      <c r="B13" s="72"/>
      <c r="C13" s="50"/>
      <c r="D13" s="50"/>
      <c r="E13" s="50"/>
      <c r="F13" s="50"/>
      <c r="G13" s="50"/>
      <c r="H13" s="50"/>
      <c r="I13" s="50"/>
      <c r="J13" s="50"/>
      <c r="K13" s="73"/>
    </row>
    <row r="14" spans="2:11" ht="15">
      <c r="B14" s="72"/>
      <c r="C14" s="50"/>
      <c r="D14" s="50"/>
      <c r="E14" s="50"/>
      <c r="F14" s="50"/>
      <c r="G14" s="50"/>
      <c r="H14" s="50"/>
      <c r="I14" s="50"/>
      <c r="J14" s="50"/>
      <c r="K14" s="73"/>
    </row>
    <row r="15" spans="2:11" ht="15">
      <c r="B15" s="72"/>
      <c r="C15" s="50"/>
      <c r="D15" s="50"/>
      <c r="E15" s="50"/>
      <c r="F15" s="50"/>
      <c r="G15" s="50"/>
      <c r="H15" s="50"/>
      <c r="I15" s="50"/>
      <c r="J15" s="50"/>
      <c r="K15" s="73"/>
    </row>
    <row r="16" spans="2:11" ht="15">
      <c r="B16" s="72"/>
      <c r="C16" s="50"/>
      <c r="D16" s="50"/>
      <c r="E16" s="50"/>
      <c r="F16" s="50"/>
      <c r="G16" s="50"/>
      <c r="H16" s="50"/>
      <c r="I16" s="50"/>
      <c r="J16" s="50"/>
      <c r="K16" s="73"/>
    </row>
    <row r="17" spans="2:11" ht="15">
      <c r="B17" s="72"/>
      <c r="C17" s="50"/>
      <c r="D17" s="50"/>
      <c r="E17" s="50"/>
      <c r="F17" s="50"/>
      <c r="G17" s="50"/>
      <c r="H17" s="50"/>
      <c r="I17" s="50"/>
      <c r="J17" s="50"/>
      <c r="K17" s="73"/>
    </row>
    <row r="18" spans="2:11" ht="15">
      <c r="B18" s="72"/>
      <c r="C18" s="50"/>
      <c r="D18" s="50"/>
      <c r="E18" s="50"/>
      <c r="F18" s="50"/>
      <c r="G18" s="50"/>
      <c r="H18" s="50"/>
      <c r="I18" s="50"/>
      <c r="J18" s="50"/>
      <c r="K18" s="73"/>
    </row>
    <row r="19" spans="2:11" ht="15">
      <c r="B19" s="72"/>
      <c r="C19" s="50"/>
      <c r="D19" s="50"/>
      <c r="E19" s="50"/>
      <c r="F19" s="50"/>
      <c r="G19" s="50"/>
      <c r="H19" s="50"/>
      <c r="I19" s="50"/>
      <c r="J19" s="50"/>
      <c r="K19" s="73"/>
    </row>
    <row r="20" spans="2:11" ht="15">
      <c r="B20" s="72"/>
      <c r="C20" s="74" t="s">
        <v>540</v>
      </c>
      <c r="D20" s="50"/>
      <c r="E20" s="50"/>
      <c r="F20" s="50"/>
      <c r="G20" s="50"/>
      <c r="H20" s="50"/>
      <c r="I20" s="50"/>
      <c r="J20" s="50"/>
      <c r="K20" s="73"/>
    </row>
    <row r="21" spans="2:11" ht="15">
      <c r="B21" s="75"/>
      <c r="C21" s="152" t="s">
        <v>408</v>
      </c>
      <c r="D21" s="152"/>
      <c r="E21" s="152"/>
      <c r="F21" s="152"/>
      <c r="G21" s="152"/>
      <c r="H21" s="152"/>
      <c r="I21" s="152"/>
      <c r="J21" s="152"/>
      <c r="K21" s="76"/>
    </row>
    <row r="24" spans="3:10" ht="30" customHeight="1" thickBot="1">
      <c r="C24" s="163" t="s">
        <v>716</v>
      </c>
      <c r="D24" s="163"/>
      <c r="E24" s="163"/>
      <c r="F24" s="126"/>
      <c r="G24" s="126"/>
      <c r="H24" s="126"/>
      <c r="I24" s="126"/>
      <c r="J24" s="126"/>
    </row>
    <row r="25" spans="3:5" ht="15.75" thickBot="1">
      <c r="C25" s="124" t="s">
        <v>693</v>
      </c>
      <c r="D25" s="125" t="s">
        <v>694</v>
      </c>
      <c r="E25" s="125" t="s">
        <v>695</v>
      </c>
    </row>
    <row r="26" spans="3:5" ht="15">
      <c r="C26" s="122" t="s">
        <v>696</v>
      </c>
      <c r="D26" s="4">
        <v>38604</v>
      </c>
      <c r="E26" s="4">
        <v>20883</v>
      </c>
    </row>
    <row r="27" spans="3:5" ht="15">
      <c r="C27" s="122" t="s">
        <v>697</v>
      </c>
      <c r="D27" s="4">
        <v>23449</v>
      </c>
      <c r="E27" s="4">
        <v>16815</v>
      </c>
    </row>
    <row r="28" spans="3:5" ht="15">
      <c r="C28" s="122" t="s">
        <v>698</v>
      </c>
      <c r="D28" s="4">
        <v>14597</v>
      </c>
      <c r="E28" s="4">
        <v>12048</v>
      </c>
    </row>
    <row r="29" spans="3:5" ht="15">
      <c r="C29" s="122" t="s">
        <v>699</v>
      </c>
      <c r="D29" s="4">
        <v>24155</v>
      </c>
      <c r="E29" s="4">
        <v>27348</v>
      </c>
    </row>
    <row r="30" spans="3:5" ht="15">
      <c r="C30" s="122" t="s">
        <v>700</v>
      </c>
      <c r="D30" s="4">
        <v>27836</v>
      </c>
      <c r="E30" s="4">
        <v>45098</v>
      </c>
    </row>
    <row r="31" spans="3:5" ht="15">
      <c r="C31" s="122" t="s">
        <v>701</v>
      </c>
      <c r="D31" s="4">
        <v>27685</v>
      </c>
      <c r="E31" s="4">
        <v>57583</v>
      </c>
    </row>
    <row r="32" spans="3:5" ht="15">
      <c r="C32" s="122" t="s">
        <v>702</v>
      </c>
      <c r="D32" s="4">
        <v>30228</v>
      </c>
      <c r="E32" s="4">
        <v>78911</v>
      </c>
    </row>
    <row r="33" spans="3:5" ht="15">
      <c r="C33" s="122" t="s">
        <v>703</v>
      </c>
      <c r="D33" s="4">
        <v>33174</v>
      </c>
      <c r="E33" s="4">
        <v>88497</v>
      </c>
    </row>
    <row r="34" spans="3:5" ht="15">
      <c r="C34" s="122" t="s">
        <v>704</v>
      </c>
      <c r="D34" s="4">
        <v>42316</v>
      </c>
      <c r="E34" s="4">
        <v>92969</v>
      </c>
    </row>
    <row r="35" spans="3:5" ht="15">
      <c r="C35" s="122" t="s">
        <v>705</v>
      </c>
      <c r="D35" s="4">
        <v>47150</v>
      </c>
      <c r="E35" s="4">
        <v>78896</v>
      </c>
    </row>
    <row r="36" spans="3:5" ht="15">
      <c r="C36" s="122" t="s">
        <v>706</v>
      </c>
      <c r="D36" s="4">
        <v>60967</v>
      </c>
      <c r="E36" s="4">
        <v>86228</v>
      </c>
    </row>
    <row r="37" spans="3:5" ht="15">
      <c r="C37" s="122" t="s">
        <v>707</v>
      </c>
      <c r="D37" s="4">
        <v>73210</v>
      </c>
      <c r="E37" s="4">
        <v>83297</v>
      </c>
    </row>
    <row r="38" spans="3:5" ht="15">
      <c r="C38" s="122" t="s">
        <v>708</v>
      </c>
      <c r="D38" s="4">
        <v>89563</v>
      </c>
      <c r="E38" s="4">
        <v>90189</v>
      </c>
    </row>
    <row r="39" spans="3:5" ht="15">
      <c r="C39" s="122" t="s">
        <v>709</v>
      </c>
      <c r="D39" s="4">
        <v>106642</v>
      </c>
      <c r="E39" s="4">
        <v>99458</v>
      </c>
    </row>
    <row r="40" spans="3:5" ht="15">
      <c r="C40" s="122" t="s">
        <v>710</v>
      </c>
      <c r="D40" s="4">
        <v>94909</v>
      </c>
      <c r="E40" s="4">
        <v>88765</v>
      </c>
    </row>
    <row r="41" spans="3:5" ht="15">
      <c r="C41" s="122" t="s">
        <v>711</v>
      </c>
      <c r="D41" s="4">
        <v>81907</v>
      </c>
      <c r="E41" s="4">
        <v>78728</v>
      </c>
    </row>
    <row r="42" spans="3:5" ht="15">
      <c r="C42" s="122" t="s">
        <v>712</v>
      </c>
      <c r="D42" s="4">
        <v>60702</v>
      </c>
      <c r="E42" s="4">
        <v>59704</v>
      </c>
    </row>
    <row r="43" spans="3:5" ht="15.75" thickBot="1">
      <c r="C43" s="123" t="s">
        <v>713</v>
      </c>
      <c r="D43" s="120">
        <v>45487</v>
      </c>
      <c r="E43" s="120">
        <v>52154</v>
      </c>
    </row>
    <row r="46" ht="15">
      <c r="C46" s="40" t="s">
        <v>0</v>
      </c>
    </row>
    <row r="48" ht="15">
      <c r="C48" s="115" t="s">
        <v>678</v>
      </c>
    </row>
  </sheetData>
  <sheetProtection/>
  <mergeCells count="2">
    <mergeCell ref="C21:J21"/>
    <mergeCell ref="C24:E24"/>
  </mergeCells>
  <hyperlinks>
    <hyperlink ref="C46" location="Contents!A1" display="Contents"/>
  </hyperlinks>
  <printOptions/>
  <pageMargins left="0.7" right="0.7" top="0.75" bottom="0.75" header="0.3" footer="0.3"/>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K1"/>
    </sheetView>
  </sheetViews>
  <sheetFormatPr defaultColWidth="9.140625" defaultRowHeight="15"/>
  <cols>
    <col min="1" max="1" width="15.00390625" style="0" customWidth="1"/>
    <col min="2" max="2" width="43.7109375" style="0" customWidth="1"/>
  </cols>
  <sheetData>
    <row r="1" spans="1:11" ht="15.75" customHeight="1" thickBot="1">
      <c r="A1" s="138" t="s">
        <v>541</v>
      </c>
      <c r="B1" s="138"/>
      <c r="C1" s="138"/>
      <c r="D1" s="138"/>
      <c r="E1" s="138"/>
      <c r="F1" s="138"/>
      <c r="G1" s="138"/>
      <c r="H1" s="138"/>
      <c r="I1" s="138"/>
      <c r="J1" s="138"/>
      <c r="K1" s="138"/>
    </row>
    <row r="2" spans="1:11" s="97" customFormat="1" ht="15.75" thickBot="1">
      <c r="A2" s="77" t="s">
        <v>2</v>
      </c>
      <c r="B2" s="77"/>
      <c r="C2" s="55" t="s">
        <v>49</v>
      </c>
      <c r="D2" s="55" t="s">
        <v>50</v>
      </c>
      <c r="E2" s="55" t="s">
        <v>51</v>
      </c>
      <c r="F2" s="55" t="s">
        <v>52</v>
      </c>
      <c r="G2" s="55" t="s">
        <v>53</v>
      </c>
      <c r="H2" s="55" t="s">
        <v>54</v>
      </c>
      <c r="I2" s="55" t="s">
        <v>55</v>
      </c>
      <c r="J2" s="55" t="s">
        <v>56</v>
      </c>
      <c r="K2" s="55" t="s">
        <v>5</v>
      </c>
    </row>
    <row r="3" spans="1:11" ht="15">
      <c r="A3" s="95" t="s">
        <v>6</v>
      </c>
      <c r="B3" s="3" t="s">
        <v>7</v>
      </c>
      <c r="C3" s="4">
        <v>6664</v>
      </c>
      <c r="D3" s="4">
        <v>8180</v>
      </c>
      <c r="E3" s="4">
        <v>4628</v>
      </c>
      <c r="F3" s="4">
        <v>3247</v>
      </c>
      <c r="G3" s="4">
        <v>3035</v>
      </c>
      <c r="H3" s="8">
        <v>536</v>
      </c>
      <c r="I3" s="8">
        <v>241</v>
      </c>
      <c r="J3" s="8">
        <v>196</v>
      </c>
      <c r="K3" s="4">
        <v>26727</v>
      </c>
    </row>
    <row r="4" spans="1:11" ht="15">
      <c r="A4" s="3" t="s">
        <v>57</v>
      </c>
      <c r="B4" s="3" t="s">
        <v>9</v>
      </c>
      <c r="C4" s="8">
        <v>78</v>
      </c>
      <c r="D4" s="8">
        <v>116</v>
      </c>
      <c r="E4" s="8">
        <v>35</v>
      </c>
      <c r="F4" s="8">
        <v>13</v>
      </c>
      <c r="G4" s="8">
        <v>8</v>
      </c>
      <c r="H4" s="8">
        <v>6</v>
      </c>
      <c r="I4" s="8">
        <v>1</v>
      </c>
      <c r="J4" s="8">
        <v>2</v>
      </c>
      <c r="K4" s="8">
        <v>259</v>
      </c>
    </row>
    <row r="5" spans="1:11" ht="15">
      <c r="A5" s="3" t="s">
        <v>58</v>
      </c>
      <c r="B5" s="3" t="s">
        <v>11</v>
      </c>
      <c r="C5" s="4">
        <v>23648</v>
      </c>
      <c r="D5" s="4">
        <v>24264</v>
      </c>
      <c r="E5" s="4">
        <v>10232</v>
      </c>
      <c r="F5" s="4">
        <v>12881</v>
      </c>
      <c r="G5" s="4">
        <v>8210</v>
      </c>
      <c r="H5" s="4">
        <v>1998</v>
      </c>
      <c r="I5" s="4">
        <v>1545</v>
      </c>
      <c r="J5" s="8">
        <v>982</v>
      </c>
      <c r="K5" s="4">
        <v>83760</v>
      </c>
    </row>
    <row r="6" spans="1:11" ht="15">
      <c r="A6" s="3" t="s">
        <v>59</v>
      </c>
      <c r="B6" s="3" t="s">
        <v>13</v>
      </c>
      <c r="C6" s="4">
        <v>3022</v>
      </c>
      <c r="D6" s="4">
        <v>3830</v>
      </c>
      <c r="E6" s="4">
        <v>4192</v>
      </c>
      <c r="F6" s="4">
        <v>1594</v>
      </c>
      <c r="G6" s="4">
        <v>1542</v>
      </c>
      <c r="H6" s="8">
        <v>195</v>
      </c>
      <c r="I6" s="8">
        <v>193</v>
      </c>
      <c r="J6" s="8">
        <v>257</v>
      </c>
      <c r="K6" s="4">
        <v>14825</v>
      </c>
    </row>
    <row r="7" spans="1:11" ht="15">
      <c r="A7" s="3" t="s">
        <v>60</v>
      </c>
      <c r="B7" s="3" t="s">
        <v>15</v>
      </c>
      <c r="C7" s="4">
        <v>4877</v>
      </c>
      <c r="D7" s="4">
        <v>6162</v>
      </c>
      <c r="E7" s="4">
        <v>6133</v>
      </c>
      <c r="F7" s="4">
        <v>1471</v>
      </c>
      <c r="G7" s="4">
        <v>1384</v>
      </c>
      <c r="H7" s="8">
        <v>210</v>
      </c>
      <c r="I7" s="8">
        <v>241</v>
      </c>
      <c r="J7" s="8">
        <v>154</v>
      </c>
      <c r="K7" s="4">
        <v>20632</v>
      </c>
    </row>
    <row r="8" spans="1:11" ht="15">
      <c r="A8" s="3" t="s">
        <v>61</v>
      </c>
      <c r="B8" s="3" t="s">
        <v>17</v>
      </c>
      <c r="C8" s="4">
        <v>5349</v>
      </c>
      <c r="D8" s="4">
        <v>7901</v>
      </c>
      <c r="E8" s="4">
        <v>4008</v>
      </c>
      <c r="F8" s="4">
        <v>2696</v>
      </c>
      <c r="G8" s="4">
        <v>2670</v>
      </c>
      <c r="H8" s="8">
        <v>664</v>
      </c>
      <c r="I8" s="8">
        <v>432</v>
      </c>
      <c r="J8" s="8">
        <v>383</v>
      </c>
      <c r="K8" s="4">
        <v>24103</v>
      </c>
    </row>
    <row r="9" spans="1:11" ht="15">
      <c r="A9" s="3" t="s">
        <v>103</v>
      </c>
      <c r="B9" s="3" t="s">
        <v>19</v>
      </c>
      <c r="C9" s="4">
        <v>5358</v>
      </c>
      <c r="D9" s="4">
        <v>5664</v>
      </c>
      <c r="E9" s="4">
        <v>4166</v>
      </c>
      <c r="F9" s="4">
        <v>1640</v>
      </c>
      <c r="G9" s="8">
        <v>882</v>
      </c>
      <c r="H9" s="8">
        <v>649</v>
      </c>
      <c r="I9" s="8">
        <v>229</v>
      </c>
      <c r="J9" s="8">
        <v>166</v>
      </c>
      <c r="K9" s="4">
        <v>18754</v>
      </c>
    </row>
    <row r="10" spans="1:11" ht="15">
      <c r="A10" s="3" t="s">
        <v>63</v>
      </c>
      <c r="B10" s="3" t="s">
        <v>21</v>
      </c>
      <c r="C10" s="4">
        <v>12547</v>
      </c>
      <c r="D10" s="4">
        <v>17353</v>
      </c>
      <c r="E10" s="4">
        <v>5410</v>
      </c>
      <c r="F10" s="4">
        <v>6084</v>
      </c>
      <c r="G10" s="4">
        <v>3355</v>
      </c>
      <c r="H10" s="4">
        <v>1898</v>
      </c>
      <c r="I10" s="4">
        <v>1128</v>
      </c>
      <c r="J10" s="8">
        <v>408</v>
      </c>
      <c r="K10" s="4">
        <v>48183</v>
      </c>
    </row>
    <row r="11" spans="1:11" ht="15">
      <c r="A11" s="3" t="s">
        <v>64</v>
      </c>
      <c r="B11" s="3" t="s">
        <v>23</v>
      </c>
      <c r="C11" s="4">
        <v>2666</v>
      </c>
      <c r="D11" s="4">
        <v>6218</v>
      </c>
      <c r="E11" s="4">
        <v>1180</v>
      </c>
      <c r="F11" s="4">
        <v>1409</v>
      </c>
      <c r="G11" s="4">
        <v>1539</v>
      </c>
      <c r="H11" s="8">
        <v>239</v>
      </c>
      <c r="I11" s="8">
        <v>33</v>
      </c>
      <c r="J11" s="8">
        <v>71</v>
      </c>
      <c r="K11" s="4">
        <v>13355</v>
      </c>
    </row>
    <row r="12" spans="1:11" ht="15">
      <c r="A12" s="3" t="s">
        <v>65</v>
      </c>
      <c r="B12" s="3" t="s">
        <v>25</v>
      </c>
      <c r="C12" s="4">
        <v>72515</v>
      </c>
      <c r="D12" s="4">
        <v>78853</v>
      </c>
      <c r="E12" s="4">
        <v>22434</v>
      </c>
      <c r="F12" s="4">
        <v>39152</v>
      </c>
      <c r="G12" s="4">
        <v>5752</v>
      </c>
      <c r="H12" s="4">
        <v>5603</v>
      </c>
      <c r="I12" s="4">
        <v>2613</v>
      </c>
      <c r="J12" s="4">
        <v>2321</v>
      </c>
      <c r="K12" s="4">
        <v>229243</v>
      </c>
    </row>
    <row r="13" spans="1:11" ht="15">
      <c r="A13" s="3" t="s">
        <v>66</v>
      </c>
      <c r="B13" s="3" t="s">
        <v>27</v>
      </c>
      <c r="C13" s="4">
        <v>354861</v>
      </c>
      <c r="D13" s="4">
        <v>316153</v>
      </c>
      <c r="E13" s="4">
        <v>182458</v>
      </c>
      <c r="F13" s="4">
        <v>118935</v>
      </c>
      <c r="G13" s="4">
        <v>73230</v>
      </c>
      <c r="H13" s="4">
        <v>17734</v>
      </c>
      <c r="I13" s="4">
        <v>23773</v>
      </c>
      <c r="J13" s="4">
        <v>60517</v>
      </c>
      <c r="K13" s="4">
        <v>1147661</v>
      </c>
    </row>
    <row r="14" spans="1:11" ht="15">
      <c r="A14" s="3" t="s">
        <v>67</v>
      </c>
      <c r="B14" s="3" t="s">
        <v>29</v>
      </c>
      <c r="C14" s="4">
        <v>5864</v>
      </c>
      <c r="D14" s="4">
        <v>7020</v>
      </c>
      <c r="E14" s="4">
        <v>3603</v>
      </c>
      <c r="F14" s="4">
        <v>3625</v>
      </c>
      <c r="G14" s="4">
        <v>2187</v>
      </c>
      <c r="H14" s="8">
        <v>533</v>
      </c>
      <c r="I14" s="8">
        <v>319</v>
      </c>
      <c r="J14" s="8">
        <v>229</v>
      </c>
      <c r="K14" s="4">
        <v>23380</v>
      </c>
    </row>
    <row r="15" spans="1:11" ht="15">
      <c r="A15" s="3" t="s">
        <v>68</v>
      </c>
      <c r="B15" s="3" t="s">
        <v>31</v>
      </c>
      <c r="C15" s="4">
        <v>22225</v>
      </c>
      <c r="D15" s="4">
        <v>29037</v>
      </c>
      <c r="E15" s="4">
        <v>12728</v>
      </c>
      <c r="F15" s="4">
        <v>7056</v>
      </c>
      <c r="G15" s="4">
        <v>9993</v>
      </c>
      <c r="H15" s="4">
        <v>1696</v>
      </c>
      <c r="I15" s="4">
        <v>1019</v>
      </c>
      <c r="J15" s="4">
        <v>1466</v>
      </c>
      <c r="K15" s="4">
        <v>85220</v>
      </c>
    </row>
    <row r="16" spans="1:11" ht="15">
      <c r="A16" s="3" t="s">
        <v>69</v>
      </c>
      <c r="B16" s="3" t="s">
        <v>33</v>
      </c>
      <c r="C16" s="4">
        <v>2662</v>
      </c>
      <c r="D16" s="4">
        <v>1850</v>
      </c>
      <c r="E16" s="4">
        <v>1645</v>
      </c>
      <c r="F16" s="4">
        <v>1031</v>
      </c>
      <c r="G16" s="8">
        <v>786</v>
      </c>
      <c r="H16" s="8">
        <v>184</v>
      </c>
      <c r="I16" s="8">
        <v>331</v>
      </c>
      <c r="J16" s="8">
        <v>166</v>
      </c>
      <c r="K16" s="4">
        <v>8655</v>
      </c>
    </row>
    <row r="17" spans="1:11" ht="15">
      <c r="A17" s="3" t="s">
        <v>104</v>
      </c>
      <c r="B17" s="3" t="s">
        <v>35</v>
      </c>
      <c r="C17" s="4">
        <v>23925</v>
      </c>
      <c r="D17" s="4">
        <v>22754</v>
      </c>
      <c r="E17" s="4">
        <v>13189</v>
      </c>
      <c r="F17" s="4">
        <v>8901</v>
      </c>
      <c r="G17" s="4">
        <v>6120</v>
      </c>
      <c r="H17" s="4">
        <v>1604</v>
      </c>
      <c r="I17" s="4">
        <v>1661</v>
      </c>
      <c r="J17" s="8">
        <v>715</v>
      </c>
      <c r="K17" s="4">
        <v>78869</v>
      </c>
    </row>
    <row r="18" spans="1:11" ht="15">
      <c r="A18" s="3" t="s">
        <v>71</v>
      </c>
      <c r="B18" s="3" t="s">
        <v>37</v>
      </c>
      <c r="C18" s="4">
        <v>23345</v>
      </c>
      <c r="D18" s="4">
        <v>27955</v>
      </c>
      <c r="E18" s="4">
        <v>18869</v>
      </c>
      <c r="F18" s="4">
        <v>9698</v>
      </c>
      <c r="G18" s="4">
        <v>9681</v>
      </c>
      <c r="H18" s="4">
        <v>1806</v>
      </c>
      <c r="I18" s="4">
        <v>1206</v>
      </c>
      <c r="J18" s="4">
        <v>1054</v>
      </c>
      <c r="K18" s="4">
        <v>93614</v>
      </c>
    </row>
    <row r="19" spans="1:11" ht="15">
      <c r="A19" s="3" t="s">
        <v>72</v>
      </c>
      <c r="B19" s="3" t="s">
        <v>39</v>
      </c>
      <c r="C19" s="4">
        <v>2773</v>
      </c>
      <c r="D19" s="4">
        <v>2506</v>
      </c>
      <c r="E19" s="4">
        <v>1212</v>
      </c>
      <c r="F19" s="8">
        <v>629</v>
      </c>
      <c r="G19" s="8">
        <v>473</v>
      </c>
      <c r="H19" s="8">
        <v>180</v>
      </c>
      <c r="I19" s="8">
        <v>61</v>
      </c>
      <c r="J19" s="8">
        <v>51</v>
      </c>
      <c r="K19" s="4">
        <v>7885</v>
      </c>
    </row>
    <row r="20" spans="1:11" ht="15">
      <c r="A20" s="3" t="s">
        <v>73</v>
      </c>
      <c r="B20" s="3" t="s">
        <v>41</v>
      </c>
      <c r="C20" s="8">
        <v>535</v>
      </c>
      <c r="D20" s="4">
        <v>1020</v>
      </c>
      <c r="E20" s="8">
        <v>315</v>
      </c>
      <c r="F20" s="8">
        <v>186</v>
      </c>
      <c r="G20" s="8">
        <v>94</v>
      </c>
      <c r="H20" s="8">
        <v>5</v>
      </c>
      <c r="I20" s="8">
        <v>1</v>
      </c>
      <c r="J20" s="8">
        <v>1</v>
      </c>
      <c r="K20" s="4">
        <v>2157</v>
      </c>
    </row>
    <row r="21" spans="1:11" ht="15">
      <c r="A21" s="3" t="s">
        <v>74</v>
      </c>
      <c r="B21" s="3" t="s">
        <v>43</v>
      </c>
      <c r="C21" s="4">
        <v>259022</v>
      </c>
      <c r="D21" s="4">
        <v>393346</v>
      </c>
      <c r="E21" s="4">
        <v>146225</v>
      </c>
      <c r="F21" s="4">
        <v>145318</v>
      </c>
      <c r="G21" s="4">
        <v>68307</v>
      </c>
      <c r="H21" s="4">
        <v>31185</v>
      </c>
      <c r="I21" s="4">
        <v>16977</v>
      </c>
      <c r="J21" s="4">
        <v>9743</v>
      </c>
      <c r="K21" s="4">
        <v>1070123</v>
      </c>
    </row>
    <row r="22" spans="1:11" ht="15">
      <c r="A22" s="3" t="s">
        <v>75</v>
      </c>
      <c r="B22" s="3" t="s">
        <v>45</v>
      </c>
      <c r="C22" s="4">
        <v>6694</v>
      </c>
      <c r="D22" s="4">
        <v>6644</v>
      </c>
      <c r="E22" s="4">
        <v>2973</v>
      </c>
      <c r="F22" s="4">
        <v>2591</v>
      </c>
      <c r="G22" s="4">
        <v>1872</v>
      </c>
      <c r="H22" s="8">
        <v>763</v>
      </c>
      <c r="I22" s="8">
        <v>261</v>
      </c>
      <c r="J22" s="8">
        <v>95</v>
      </c>
      <c r="K22" s="4">
        <v>21893</v>
      </c>
    </row>
    <row r="23" spans="1:11" ht="15">
      <c r="A23" s="3"/>
      <c r="B23" s="3" t="s">
        <v>76</v>
      </c>
      <c r="C23" s="4">
        <v>173358</v>
      </c>
      <c r="D23" s="4">
        <v>126931</v>
      </c>
      <c r="E23" s="4">
        <v>186869</v>
      </c>
      <c r="F23" s="4">
        <v>37615</v>
      </c>
      <c r="G23" s="4">
        <v>39076</v>
      </c>
      <c r="H23" s="4">
        <v>8117</v>
      </c>
      <c r="I23" s="4">
        <v>10023</v>
      </c>
      <c r="J23" s="4">
        <v>12220</v>
      </c>
      <c r="K23" s="4">
        <v>594209</v>
      </c>
    </row>
    <row r="24" spans="1:11" ht="15.75" customHeight="1" thickBot="1">
      <c r="A24" s="92" t="s">
        <v>48</v>
      </c>
      <c r="B24" s="92"/>
      <c r="C24" s="6">
        <v>791347</v>
      </c>
      <c r="D24" s="6">
        <v>867584</v>
      </c>
      <c r="E24" s="6">
        <v>539253</v>
      </c>
      <c r="F24" s="6">
        <v>317427</v>
      </c>
      <c r="G24" s="6">
        <v>188818</v>
      </c>
      <c r="H24" s="6">
        <v>60011</v>
      </c>
      <c r="I24" s="6">
        <v>51540</v>
      </c>
      <c r="J24" s="6">
        <v>83643</v>
      </c>
      <c r="K24" s="6">
        <v>2899623</v>
      </c>
    </row>
    <row r="25" spans="1:11" ht="15">
      <c r="A25" s="132" t="s">
        <v>77</v>
      </c>
      <c r="B25" s="39"/>
      <c r="C25" s="39"/>
      <c r="D25" s="39"/>
      <c r="E25" s="39"/>
      <c r="F25" s="39"/>
      <c r="G25" s="39"/>
      <c r="H25" s="39"/>
      <c r="I25" s="39"/>
      <c r="J25" s="39"/>
      <c r="K25" s="39"/>
    </row>
    <row r="26" spans="1:11" ht="15">
      <c r="A26" s="133" t="s">
        <v>565</v>
      </c>
      <c r="B26" s="39"/>
      <c r="C26" s="39"/>
      <c r="D26" s="39"/>
      <c r="E26" s="39"/>
      <c r="F26" s="39"/>
      <c r="G26" s="39"/>
      <c r="H26" s="39"/>
      <c r="I26" s="39"/>
      <c r="J26" s="39"/>
      <c r="K26" s="39"/>
    </row>
    <row r="27" spans="1:11" ht="15">
      <c r="A27" s="131" t="s">
        <v>566</v>
      </c>
      <c r="B27" s="39"/>
      <c r="C27" s="39"/>
      <c r="D27" s="39"/>
      <c r="E27" s="39"/>
      <c r="F27" s="39"/>
      <c r="G27" s="39"/>
      <c r="H27" s="39"/>
      <c r="I27" s="39"/>
      <c r="J27" s="39"/>
      <c r="K27" s="39"/>
    </row>
    <row r="31" ht="15">
      <c r="A31" s="40" t="s">
        <v>0</v>
      </c>
    </row>
    <row r="33" ht="15">
      <c r="A33" s="115" t="s">
        <v>678</v>
      </c>
    </row>
  </sheetData>
  <sheetProtection/>
  <mergeCells count="1">
    <mergeCell ref="A1:K1"/>
  </mergeCells>
  <hyperlinks>
    <hyperlink ref="A31" location="Contents!A1" display="Contents"/>
  </hyperlinks>
  <printOptions/>
  <pageMargins left="0.7" right="0.7" top="0.75" bottom="0.75" header="0.3" footer="0.3"/>
  <pageSetup horizontalDpi="600" verticalDpi="600" orientation="portrait" paperSize="9" scale="59" r:id="rId1"/>
</worksheet>
</file>

<file path=xl/worksheets/sheet30.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E1"/>
    </sheetView>
  </sheetViews>
  <sheetFormatPr defaultColWidth="9.140625" defaultRowHeight="15"/>
  <cols>
    <col min="1" max="1" width="36.28125" style="0" customWidth="1"/>
    <col min="2" max="2" width="13.57421875" style="0" customWidth="1"/>
    <col min="3" max="3" width="14.7109375" style="0" customWidth="1"/>
    <col min="4" max="4" width="13.140625" style="0" customWidth="1"/>
    <col min="5" max="5" width="12.421875" style="0" customWidth="1"/>
  </cols>
  <sheetData>
    <row r="1" spans="1:5" ht="30" customHeight="1" thickBot="1">
      <c r="A1" s="161" t="s">
        <v>409</v>
      </c>
      <c r="B1" s="161"/>
      <c r="C1" s="161"/>
      <c r="D1" s="161"/>
      <c r="E1" s="161"/>
    </row>
    <row r="2" spans="1:5" ht="15">
      <c r="A2" s="34"/>
      <c r="B2" s="150" t="s">
        <v>170</v>
      </c>
      <c r="C2" s="150"/>
      <c r="D2" s="150"/>
      <c r="E2" s="56"/>
    </row>
    <row r="3" spans="1:5" ht="15.75" thickBot="1">
      <c r="A3" s="35"/>
      <c r="B3" s="81" t="s">
        <v>3</v>
      </c>
      <c r="C3" s="81" t="s">
        <v>4</v>
      </c>
      <c r="D3" s="81" t="s">
        <v>5</v>
      </c>
      <c r="E3" s="54" t="s">
        <v>166</v>
      </c>
    </row>
    <row r="4" spans="1:5" ht="15">
      <c r="A4" s="149" t="s">
        <v>155</v>
      </c>
      <c r="B4" s="149"/>
      <c r="C4" s="149"/>
      <c r="D4" s="149"/>
      <c r="E4" s="149"/>
    </row>
    <row r="5" spans="1:5" ht="15">
      <c r="A5" s="24" t="s">
        <v>194</v>
      </c>
      <c r="B5" s="8">
        <v>40.9</v>
      </c>
      <c r="C5" s="8">
        <v>9.7</v>
      </c>
      <c r="D5" s="8">
        <v>50.6</v>
      </c>
      <c r="E5" s="4">
        <v>25024</v>
      </c>
    </row>
    <row r="6" spans="1:5" ht="15">
      <c r="A6" s="24" t="s">
        <v>195</v>
      </c>
      <c r="B6" s="8">
        <v>28.4</v>
      </c>
      <c r="C6" s="8">
        <v>57.4</v>
      </c>
      <c r="D6" s="8">
        <v>85.8</v>
      </c>
      <c r="E6" s="4">
        <v>2055132</v>
      </c>
    </row>
    <row r="7" spans="1:5" ht="15">
      <c r="A7" s="144" t="s">
        <v>196</v>
      </c>
      <c r="B7" s="144"/>
      <c r="C7" s="144"/>
      <c r="D7" s="144"/>
      <c r="E7" s="144"/>
    </row>
    <row r="8" spans="1:5" ht="15">
      <c r="A8" s="24" t="s">
        <v>197</v>
      </c>
      <c r="B8" s="8">
        <v>25.7</v>
      </c>
      <c r="C8" s="31">
        <v>59</v>
      </c>
      <c r="D8" s="8">
        <v>84.7</v>
      </c>
      <c r="E8" s="4">
        <v>1424207</v>
      </c>
    </row>
    <row r="9" spans="1:5" ht="22.5" customHeight="1">
      <c r="A9" s="24" t="s">
        <v>198</v>
      </c>
      <c r="B9" s="8">
        <v>35.3</v>
      </c>
      <c r="C9" s="8">
        <v>54.9</v>
      </c>
      <c r="D9" s="8">
        <v>90.2</v>
      </c>
      <c r="E9" s="4">
        <v>427447</v>
      </c>
    </row>
    <row r="10" spans="1:5" ht="22.5" customHeight="1">
      <c r="A10" s="24" t="s">
        <v>199</v>
      </c>
      <c r="B10" s="8">
        <v>37.4</v>
      </c>
      <c r="C10" s="31">
        <v>46</v>
      </c>
      <c r="D10" s="8">
        <v>83.4</v>
      </c>
      <c r="E10" s="4">
        <v>188291</v>
      </c>
    </row>
    <row r="11" spans="1:5" ht="15">
      <c r="A11" s="24" t="s">
        <v>200</v>
      </c>
      <c r="B11" s="8">
        <v>39.4</v>
      </c>
      <c r="C11" s="8">
        <v>35.9</v>
      </c>
      <c r="D11" s="8">
        <v>75.3</v>
      </c>
      <c r="E11" s="4">
        <v>24057</v>
      </c>
    </row>
    <row r="12" spans="1:5" ht="22.5" customHeight="1">
      <c r="A12" s="24" t="s">
        <v>201</v>
      </c>
      <c r="B12" s="31">
        <v>33</v>
      </c>
      <c r="C12" s="8">
        <v>24.5</v>
      </c>
      <c r="D12" s="8">
        <v>57.4</v>
      </c>
      <c r="E12" s="4">
        <v>10362</v>
      </c>
    </row>
    <row r="13" spans="1:5" ht="15">
      <c r="A13" s="144" t="s">
        <v>157</v>
      </c>
      <c r="B13" s="144"/>
      <c r="C13" s="144"/>
      <c r="D13" s="144"/>
      <c r="E13" s="144"/>
    </row>
    <row r="14" spans="1:5" ht="15">
      <c r="A14" s="24" t="s">
        <v>410</v>
      </c>
      <c r="B14" s="8">
        <v>38.3</v>
      </c>
      <c r="C14" s="8">
        <v>40.5</v>
      </c>
      <c r="D14" s="8">
        <v>78.8</v>
      </c>
      <c r="E14" s="4">
        <v>394422</v>
      </c>
    </row>
    <row r="15" spans="1:5" ht="15">
      <c r="A15" s="24">
        <v>2</v>
      </c>
      <c r="B15" s="8">
        <v>35.2</v>
      </c>
      <c r="C15" s="8">
        <v>49.4</v>
      </c>
      <c r="D15" s="8">
        <v>84.6</v>
      </c>
      <c r="E15" s="4">
        <v>423141</v>
      </c>
    </row>
    <row r="16" spans="1:5" ht="15">
      <c r="A16" s="24">
        <v>3</v>
      </c>
      <c r="B16" s="8">
        <v>29.4</v>
      </c>
      <c r="C16" s="8">
        <v>56.3</v>
      </c>
      <c r="D16" s="8">
        <v>85.7</v>
      </c>
      <c r="E16" s="4">
        <v>419086</v>
      </c>
    </row>
    <row r="17" spans="1:5" ht="15">
      <c r="A17" s="24">
        <v>4</v>
      </c>
      <c r="B17" s="8">
        <v>24.1</v>
      </c>
      <c r="C17" s="8">
        <v>65.2</v>
      </c>
      <c r="D17" s="8">
        <v>89.3</v>
      </c>
      <c r="E17" s="4">
        <v>418213</v>
      </c>
    </row>
    <row r="18" spans="1:5" ht="15">
      <c r="A18" s="24" t="s">
        <v>411</v>
      </c>
      <c r="B18" s="8">
        <v>16.3</v>
      </c>
      <c r="C18" s="31">
        <v>72</v>
      </c>
      <c r="D18" s="8">
        <v>88.3</v>
      </c>
      <c r="E18" s="4">
        <v>419069</v>
      </c>
    </row>
    <row r="19" spans="1:5" ht="15.75" thickBot="1">
      <c r="A19" s="5" t="s">
        <v>5</v>
      </c>
      <c r="B19" s="9">
        <v>28.9</v>
      </c>
      <c r="C19" s="9">
        <v>56.6</v>
      </c>
      <c r="D19" s="9">
        <v>85.5</v>
      </c>
      <c r="E19" s="6">
        <v>2080156</v>
      </c>
    </row>
    <row r="20" spans="1:5" ht="15">
      <c r="A20" s="131" t="s">
        <v>566</v>
      </c>
      <c r="B20" s="39"/>
      <c r="C20" s="39"/>
      <c r="D20" s="39"/>
      <c r="E20" s="39"/>
    </row>
    <row r="24" ht="15">
      <c r="A24" s="40" t="s">
        <v>0</v>
      </c>
    </row>
    <row r="26" ht="15">
      <c r="A26" s="115" t="s">
        <v>678</v>
      </c>
    </row>
  </sheetData>
  <sheetProtection/>
  <mergeCells count="5">
    <mergeCell ref="A4:E4"/>
    <mergeCell ref="A7:E7"/>
    <mergeCell ref="A13:E13"/>
    <mergeCell ref="B2:D2"/>
    <mergeCell ref="A1:E1"/>
  </mergeCells>
  <hyperlinks>
    <hyperlink ref="A24" location="Contents!A1" display="Contents"/>
  </hyperlinks>
  <printOptions/>
  <pageMargins left="0.7" right="0.7" top="0.75" bottom="0.75" header="0.3" footer="0.3"/>
  <pageSetup horizontalDpi="600" verticalDpi="600" orientation="portrait" paperSize="9" scale="97" r:id="rId1"/>
</worksheet>
</file>

<file path=xl/worksheets/sheet31.xml><?xml version="1.0" encoding="utf-8"?>
<worksheet xmlns="http://schemas.openxmlformats.org/spreadsheetml/2006/main" xmlns:r="http://schemas.openxmlformats.org/officeDocument/2006/relationships">
  <dimension ref="B3:H46"/>
  <sheetViews>
    <sheetView showGridLines="0" zoomScalePageLayoutView="0" workbookViewId="0" topLeftCell="A1">
      <selection activeCell="A1" sqref="A1"/>
    </sheetView>
  </sheetViews>
  <sheetFormatPr defaultColWidth="9.140625" defaultRowHeight="15"/>
  <cols>
    <col min="3" max="3" width="39.00390625" style="0" customWidth="1"/>
    <col min="4" max="4" width="15.57421875" style="0" customWidth="1"/>
  </cols>
  <sheetData>
    <row r="3" spans="2:8" ht="15">
      <c r="B3" s="69"/>
      <c r="C3" s="70"/>
      <c r="D3" s="70"/>
      <c r="E3" s="70"/>
      <c r="F3" s="70"/>
      <c r="G3" s="70"/>
      <c r="H3" s="71"/>
    </row>
    <row r="4" spans="2:8" ht="15">
      <c r="B4" s="72"/>
      <c r="C4" s="50"/>
      <c r="D4" s="50"/>
      <c r="E4" s="50"/>
      <c r="F4" s="50"/>
      <c r="G4" s="50"/>
      <c r="H4" s="73"/>
    </row>
    <row r="5" spans="2:8" ht="15">
      <c r="B5" s="72"/>
      <c r="C5" s="50"/>
      <c r="D5" s="50"/>
      <c r="E5" s="50"/>
      <c r="F5" s="50"/>
      <c r="G5" s="50"/>
      <c r="H5" s="73"/>
    </row>
    <row r="6" spans="2:8" ht="15">
      <c r="B6" s="72"/>
      <c r="C6" s="50"/>
      <c r="D6" s="50"/>
      <c r="E6" s="50"/>
      <c r="F6" s="50"/>
      <c r="G6" s="50"/>
      <c r="H6" s="73"/>
    </row>
    <row r="7" spans="2:8" ht="15">
      <c r="B7" s="72"/>
      <c r="C7" s="50"/>
      <c r="D7" s="50"/>
      <c r="E7" s="50"/>
      <c r="F7" s="50"/>
      <c r="G7" s="50"/>
      <c r="H7" s="73"/>
    </row>
    <row r="8" spans="2:8" ht="15">
      <c r="B8" s="72"/>
      <c r="C8" s="50"/>
      <c r="D8" s="50"/>
      <c r="E8" s="50"/>
      <c r="F8" s="50"/>
      <c r="G8" s="50"/>
      <c r="H8" s="73"/>
    </row>
    <row r="9" spans="2:8" ht="15">
      <c r="B9" s="72"/>
      <c r="C9" s="50"/>
      <c r="D9" s="50"/>
      <c r="E9" s="50"/>
      <c r="F9" s="50"/>
      <c r="G9" s="50"/>
      <c r="H9" s="73"/>
    </row>
    <row r="10" spans="2:8" ht="15">
      <c r="B10" s="72"/>
      <c r="C10" s="50"/>
      <c r="D10" s="50"/>
      <c r="E10" s="50"/>
      <c r="F10" s="50"/>
      <c r="G10" s="50"/>
      <c r="H10" s="73"/>
    </row>
    <row r="11" spans="2:8" ht="15">
      <c r="B11" s="72"/>
      <c r="C11" s="50"/>
      <c r="D11" s="50"/>
      <c r="E11" s="50"/>
      <c r="F11" s="50"/>
      <c r="G11" s="50"/>
      <c r="H11" s="73"/>
    </row>
    <row r="12" spans="2:8" ht="15">
      <c r="B12" s="72"/>
      <c r="C12" s="50"/>
      <c r="D12" s="50"/>
      <c r="E12" s="50"/>
      <c r="F12" s="50"/>
      <c r="G12" s="50"/>
      <c r="H12" s="73"/>
    </row>
    <row r="13" spans="2:8" ht="15">
      <c r="B13" s="72"/>
      <c r="C13" s="50"/>
      <c r="D13" s="50"/>
      <c r="E13" s="50"/>
      <c r="F13" s="50"/>
      <c r="G13" s="50"/>
      <c r="H13" s="73"/>
    </row>
    <row r="14" spans="2:8" ht="15">
      <c r="B14" s="72"/>
      <c r="C14" s="50"/>
      <c r="D14" s="50"/>
      <c r="E14" s="50"/>
      <c r="F14" s="50"/>
      <c r="G14" s="50"/>
      <c r="H14" s="73"/>
    </row>
    <row r="15" spans="2:8" ht="15">
      <c r="B15" s="72"/>
      <c r="C15" s="50"/>
      <c r="D15" s="50"/>
      <c r="E15" s="50"/>
      <c r="F15" s="50"/>
      <c r="G15" s="50"/>
      <c r="H15" s="73"/>
    </row>
    <row r="16" spans="2:8" ht="15">
      <c r="B16" s="72"/>
      <c r="C16" s="50"/>
      <c r="D16" s="50"/>
      <c r="E16" s="50"/>
      <c r="F16" s="50"/>
      <c r="G16" s="50"/>
      <c r="H16" s="73"/>
    </row>
    <row r="17" spans="2:8" ht="15">
      <c r="B17" s="72"/>
      <c r="C17" s="50"/>
      <c r="D17" s="50"/>
      <c r="E17" s="50"/>
      <c r="F17" s="50"/>
      <c r="G17" s="50"/>
      <c r="H17" s="73"/>
    </row>
    <row r="18" spans="2:8" ht="15">
      <c r="B18" s="72"/>
      <c r="C18" s="50"/>
      <c r="D18" s="50"/>
      <c r="E18" s="50"/>
      <c r="F18" s="50"/>
      <c r="G18" s="50"/>
      <c r="H18" s="73"/>
    </row>
    <row r="19" spans="2:8" ht="15">
      <c r="B19" s="72"/>
      <c r="C19" s="50"/>
      <c r="D19" s="50"/>
      <c r="E19" s="50"/>
      <c r="F19" s="50"/>
      <c r="G19" s="50"/>
      <c r="H19" s="73"/>
    </row>
    <row r="20" spans="2:8" ht="15">
      <c r="B20" s="72"/>
      <c r="C20" s="50"/>
      <c r="D20" s="50"/>
      <c r="E20" s="50"/>
      <c r="F20" s="50"/>
      <c r="G20" s="50"/>
      <c r="H20" s="73"/>
    </row>
    <row r="21" spans="2:8" ht="15">
      <c r="B21" s="72"/>
      <c r="C21" s="7" t="s">
        <v>566</v>
      </c>
      <c r="D21" s="50"/>
      <c r="E21" s="50"/>
      <c r="F21" s="50"/>
      <c r="G21" s="50"/>
      <c r="H21" s="73"/>
    </row>
    <row r="22" spans="2:8" ht="30" customHeight="1">
      <c r="B22" s="75"/>
      <c r="C22" s="164" t="s">
        <v>412</v>
      </c>
      <c r="D22" s="164"/>
      <c r="E22" s="164"/>
      <c r="F22" s="164"/>
      <c r="G22" s="164"/>
      <c r="H22" s="76"/>
    </row>
    <row r="25" spans="3:4" ht="48.75" customHeight="1" thickBot="1">
      <c r="C25" s="164" t="s">
        <v>717</v>
      </c>
      <c r="D25" s="164"/>
    </row>
    <row r="26" spans="3:4" ht="36.75" customHeight="1" thickBot="1">
      <c r="C26" s="117" t="s">
        <v>414</v>
      </c>
      <c r="D26" s="55" t="s">
        <v>718</v>
      </c>
    </row>
    <row r="27" spans="3:4" ht="15">
      <c r="C27" s="3" t="s">
        <v>147</v>
      </c>
      <c r="D27" s="31">
        <v>2.2</v>
      </c>
    </row>
    <row r="28" spans="3:4" ht="15">
      <c r="C28" s="3" t="s">
        <v>115</v>
      </c>
      <c r="D28" s="31">
        <v>2</v>
      </c>
    </row>
    <row r="29" spans="3:4" ht="15">
      <c r="C29" s="3" t="s">
        <v>149</v>
      </c>
      <c r="D29" s="31">
        <v>3.8</v>
      </c>
    </row>
    <row r="30" spans="3:4" ht="15">
      <c r="C30" s="3" t="s">
        <v>150</v>
      </c>
      <c r="D30" s="31">
        <v>1.3</v>
      </c>
    </row>
    <row r="31" spans="3:4" ht="15">
      <c r="C31" s="3" t="s">
        <v>151</v>
      </c>
      <c r="D31" s="31">
        <v>1</v>
      </c>
    </row>
    <row r="32" spans="3:4" ht="15">
      <c r="C32" s="3" t="s">
        <v>153</v>
      </c>
      <c r="D32" s="31">
        <v>1.9</v>
      </c>
    </row>
    <row r="33" spans="3:4" ht="15">
      <c r="C33" s="3" t="s">
        <v>158</v>
      </c>
      <c r="D33" s="31">
        <v>1</v>
      </c>
    </row>
    <row r="34" spans="3:4" ht="15">
      <c r="C34" s="3" t="s">
        <v>419</v>
      </c>
      <c r="D34" s="31">
        <v>7.6</v>
      </c>
    </row>
    <row r="35" spans="3:4" ht="15">
      <c r="C35" s="3" t="s">
        <v>160</v>
      </c>
      <c r="D35" s="31">
        <v>2</v>
      </c>
    </row>
    <row r="36" spans="3:4" ht="15">
      <c r="C36" s="3" t="s">
        <v>161</v>
      </c>
      <c r="D36" s="31">
        <v>1.3</v>
      </c>
    </row>
    <row r="37" spans="3:4" ht="15">
      <c r="C37" s="3" t="s">
        <v>162</v>
      </c>
      <c r="D37" s="31">
        <v>0.7</v>
      </c>
    </row>
    <row r="38" spans="3:4" ht="15">
      <c r="C38" s="3" t="s">
        <v>163</v>
      </c>
      <c r="D38" s="31">
        <v>1.2</v>
      </c>
    </row>
    <row r="39" spans="3:4" ht="15">
      <c r="C39" s="3" t="s">
        <v>420</v>
      </c>
      <c r="D39" s="31">
        <v>0.9</v>
      </c>
    </row>
    <row r="40" spans="3:4" ht="15">
      <c r="C40" s="3" t="s">
        <v>421</v>
      </c>
      <c r="D40" s="31">
        <v>1.3</v>
      </c>
    </row>
    <row r="41" spans="3:4" ht="15.75" thickBot="1">
      <c r="C41" s="116" t="s">
        <v>422</v>
      </c>
      <c r="D41" s="127">
        <v>0.8</v>
      </c>
    </row>
    <row r="44" ht="15">
      <c r="C44" s="40" t="s">
        <v>0</v>
      </c>
    </row>
    <row r="46" ht="15">
      <c r="C46" s="115" t="s">
        <v>678</v>
      </c>
    </row>
  </sheetData>
  <sheetProtection/>
  <mergeCells count="2">
    <mergeCell ref="C22:G22"/>
    <mergeCell ref="C25:D25"/>
  </mergeCells>
  <hyperlinks>
    <hyperlink ref="C44" location="Contents!A1" display="Contents"/>
  </hyperlinks>
  <printOptions/>
  <pageMargins left="0.7" right="0.7" top="0.75" bottom="0.75" header="0.3" footer="0.3"/>
  <pageSetup horizontalDpi="600" verticalDpi="600" orientation="portrait" paperSize="9" scale="77" r:id="rId2"/>
  <drawing r:id="rId1"/>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G1"/>
    </sheetView>
  </sheetViews>
  <sheetFormatPr defaultColWidth="9.140625" defaultRowHeight="15"/>
  <cols>
    <col min="1" max="1" width="38.8515625" style="0" customWidth="1"/>
  </cols>
  <sheetData>
    <row r="1" spans="1:7" ht="30" customHeight="1" thickBot="1">
      <c r="A1" s="161" t="s">
        <v>667</v>
      </c>
      <c r="B1" s="161"/>
      <c r="C1" s="161"/>
      <c r="D1" s="161"/>
      <c r="E1" s="161"/>
      <c r="F1" s="161"/>
      <c r="G1" s="161"/>
    </row>
    <row r="2" spans="1:7" ht="15.75" customHeight="1">
      <c r="A2" s="25"/>
      <c r="B2" s="162" t="s">
        <v>413</v>
      </c>
      <c r="C2" s="162"/>
      <c r="D2" s="162"/>
      <c r="E2" s="162"/>
      <c r="F2" s="162"/>
      <c r="G2" s="25"/>
    </row>
    <row r="3" spans="1:7" ht="27.75" customHeight="1" thickBot="1">
      <c r="A3" s="84" t="s">
        <v>414</v>
      </c>
      <c r="B3" s="54" t="s">
        <v>415</v>
      </c>
      <c r="C3" s="54" t="s">
        <v>416</v>
      </c>
      <c r="D3" s="54" t="s">
        <v>417</v>
      </c>
      <c r="E3" s="54" t="s">
        <v>200</v>
      </c>
      <c r="F3" s="54" t="s">
        <v>418</v>
      </c>
      <c r="G3" s="82" t="s">
        <v>669</v>
      </c>
    </row>
    <row r="4" spans="1:7" ht="15">
      <c r="A4" s="3" t="s">
        <v>147</v>
      </c>
      <c r="B4" s="8">
        <v>2.3</v>
      </c>
      <c r="C4" s="8">
        <v>2.3</v>
      </c>
      <c r="D4" s="8">
        <v>3.1</v>
      </c>
      <c r="E4" s="8">
        <v>3.9</v>
      </c>
      <c r="F4" s="8">
        <v>4.5</v>
      </c>
      <c r="G4" s="8">
        <v>2.4</v>
      </c>
    </row>
    <row r="5" spans="1:7" ht="15">
      <c r="A5" s="3" t="s">
        <v>115</v>
      </c>
      <c r="B5" s="8">
        <v>0.7</v>
      </c>
      <c r="C5" s="8">
        <v>0.9</v>
      </c>
      <c r="D5" s="8">
        <v>0.9</v>
      </c>
      <c r="E5" s="8">
        <v>1.1</v>
      </c>
      <c r="F5" s="8">
        <v>0.8</v>
      </c>
      <c r="G5" s="8">
        <v>0.8</v>
      </c>
    </row>
    <row r="6" spans="1:7" ht="15">
      <c r="A6" s="3" t="s">
        <v>149</v>
      </c>
      <c r="B6" s="8">
        <v>0.1</v>
      </c>
      <c r="C6" s="8">
        <v>0.2</v>
      </c>
      <c r="D6" s="8">
        <v>0.2</v>
      </c>
      <c r="E6" s="8">
        <v>0.2</v>
      </c>
      <c r="F6" s="8">
        <v>0.2</v>
      </c>
      <c r="G6" s="8">
        <v>0.2</v>
      </c>
    </row>
    <row r="7" spans="1:7" ht="15">
      <c r="A7" s="3" t="s">
        <v>150</v>
      </c>
      <c r="B7" s="8">
        <v>1.9</v>
      </c>
      <c r="C7" s="8">
        <v>1.7</v>
      </c>
      <c r="D7" s="8">
        <v>1.6</v>
      </c>
      <c r="E7" s="8">
        <v>2</v>
      </c>
      <c r="F7" s="8">
        <v>1.5</v>
      </c>
      <c r="G7" s="8">
        <v>1.8</v>
      </c>
    </row>
    <row r="8" spans="1:7" ht="15">
      <c r="A8" s="3" t="s">
        <v>151</v>
      </c>
      <c r="B8" s="8">
        <v>0.2</v>
      </c>
      <c r="C8" s="8">
        <v>0.2</v>
      </c>
      <c r="D8" s="8">
        <v>0.3</v>
      </c>
      <c r="E8" s="8">
        <v>0.4</v>
      </c>
      <c r="F8" s="8">
        <v>0.2</v>
      </c>
      <c r="G8" s="8">
        <v>0.2</v>
      </c>
    </row>
    <row r="9" spans="1:7" ht="15">
      <c r="A9" s="3" t="s">
        <v>153</v>
      </c>
      <c r="B9" s="8">
        <v>0.4</v>
      </c>
      <c r="C9" s="8">
        <v>0.6</v>
      </c>
      <c r="D9" s="8">
        <v>0.6</v>
      </c>
      <c r="E9" s="8">
        <v>0.6</v>
      </c>
      <c r="F9" s="8">
        <v>0.5</v>
      </c>
      <c r="G9" s="8">
        <v>0.4</v>
      </c>
    </row>
    <row r="10" spans="1:7" ht="15">
      <c r="A10" s="3" t="s">
        <v>158</v>
      </c>
      <c r="B10" s="8">
        <v>0.6</v>
      </c>
      <c r="C10" s="8">
        <v>0.7</v>
      </c>
      <c r="D10" s="8">
        <v>0.6</v>
      </c>
      <c r="E10" s="8">
        <v>0.8</v>
      </c>
      <c r="F10" s="8">
        <v>0.6</v>
      </c>
      <c r="G10" s="8">
        <v>0.6</v>
      </c>
    </row>
    <row r="11" spans="1:7" ht="15">
      <c r="A11" s="3" t="s">
        <v>419</v>
      </c>
      <c r="B11" s="8">
        <v>0.1</v>
      </c>
      <c r="C11" s="8">
        <v>0.1</v>
      </c>
      <c r="D11" s="8">
        <v>0.1</v>
      </c>
      <c r="E11" s="8">
        <v>0.3</v>
      </c>
      <c r="F11" s="8">
        <v>1.1</v>
      </c>
      <c r="G11" s="8">
        <v>0.1</v>
      </c>
    </row>
    <row r="12" spans="1:7" ht="15">
      <c r="A12" s="3" t="s">
        <v>160</v>
      </c>
      <c r="B12" s="8">
        <v>0.2</v>
      </c>
      <c r="C12" s="8">
        <v>0.3</v>
      </c>
      <c r="D12" s="8">
        <v>0.3</v>
      </c>
      <c r="E12" s="8">
        <v>0.4</v>
      </c>
      <c r="F12" s="8">
        <v>0.6</v>
      </c>
      <c r="G12" s="8">
        <v>0.3</v>
      </c>
    </row>
    <row r="13" spans="1:7" ht="15">
      <c r="A13" s="3" t="s">
        <v>161</v>
      </c>
      <c r="B13" s="8">
        <v>0.3</v>
      </c>
      <c r="C13" s="8">
        <v>0.3</v>
      </c>
      <c r="D13" s="8">
        <v>0.3</v>
      </c>
      <c r="E13" s="8">
        <v>0.3</v>
      </c>
      <c r="F13" s="8">
        <v>0.2</v>
      </c>
      <c r="G13" s="8">
        <v>0.3</v>
      </c>
    </row>
    <row r="14" spans="1:7" ht="15">
      <c r="A14" s="3" t="s">
        <v>162</v>
      </c>
      <c r="B14" s="8">
        <v>0.2</v>
      </c>
      <c r="C14" s="8">
        <v>0.2</v>
      </c>
      <c r="D14" s="8">
        <v>0.2</v>
      </c>
      <c r="E14" s="8">
        <v>0.2</v>
      </c>
      <c r="F14" s="8">
        <v>0.1</v>
      </c>
      <c r="G14" s="8">
        <v>0.2</v>
      </c>
    </row>
    <row r="15" spans="1:7" ht="15">
      <c r="A15" s="3" t="s">
        <v>163</v>
      </c>
      <c r="B15" s="8">
        <v>0.7</v>
      </c>
      <c r="C15" s="31">
        <v>1</v>
      </c>
      <c r="D15" s="8">
        <v>0.8</v>
      </c>
      <c r="E15" s="8">
        <v>0.9</v>
      </c>
      <c r="F15" s="8">
        <v>0.4</v>
      </c>
      <c r="G15" s="8">
        <v>0.8</v>
      </c>
    </row>
    <row r="16" spans="1:7" ht="15">
      <c r="A16" s="3" t="s">
        <v>420</v>
      </c>
      <c r="B16" s="8">
        <v>0.3</v>
      </c>
      <c r="C16" s="8">
        <v>0.5</v>
      </c>
      <c r="D16" s="8">
        <v>0.5</v>
      </c>
      <c r="E16" s="8">
        <v>0.4</v>
      </c>
      <c r="F16" s="8">
        <v>0.4</v>
      </c>
      <c r="G16" s="8">
        <v>0.4</v>
      </c>
    </row>
    <row r="17" spans="1:7" ht="15">
      <c r="A17" s="3" t="s">
        <v>421</v>
      </c>
      <c r="B17" s="8">
        <v>0.5</v>
      </c>
      <c r="C17" s="8">
        <v>0.6</v>
      </c>
      <c r="D17" s="8">
        <v>0.7</v>
      </c>
      <c r="E17" s="8">
        <v>0.7</v>
      </c>
      <c r="F17" s="8">
        <v>0.6</v>
      </c>
      <c r="G17" s="8">
        <v>0.6</v>
      </c>
    </row>
    <row r="18" spans="1:7" ht="15">
      <c r="A18" s="3" t="s">
        <v>422</v>
      </c>
      <c r="B18" s="8">
        <v>0.2</v>
      </c>
      <c r="C18" s="8">
        <v>0.2</v>
      </c>
      <c r="D18" s="8">
        <v>0.2</v>
      </c>
      <c r="E18" s="8">
        <v>0.2</v>
      </c>
      <c r="F18" s="8">
        <v>0.1</v>
      </c>
      <c r="G18" s="8">
        <v>0.2</v>
      </c>
    </row>
    <row r="19" spans="1:7" ht="15">
      <c r="A19" s="3" t="s">
        <v>423</v>
      </c>
      <c r="B19" s="8">
        <v>17.5</v>
      </c>
      <c r="C19" s="8">
        <v>21</v>
      </c>
      <c r="D19" s="8">
        <v>22.5</v>
      </c>
      <c r="E19" s="8">
        <v>26.8</v>
      </c>
      <c r="F19" s="8">
        <v>18.9</v>
      </c>
      <c r="G19" s="8">
        <v>18.8</v>
      </c>
    </row>
    <row r="20" spans="1:7" ht="15">
      <c r="A20" s="15" t="s">
        <v>5</v>
      </c>
      <c r="B20" s="16">
        <v>26.2</v>
      </c>
      <c r="C20" s="16">
        <v>30.7</v>
      </c>
      <c r="D20" s="16">
        <v>32.6</v>
      </c>
      <c r="E20" s="16">
        <v>39.2</v>
      </c>
      <c r="F20" s="16">
        <v>30.6</v>
      </c>
      <c r="G20" s="16">
        <v>27.9</v>
      </c>
    </row>
    <row r="21" spans="1:7" ht="15.75" thickBot="1">
      <c r="A21" s="5" t="s">
        <v>424</v>
      </c>
      <c r="B21" s="6">
        <v>435777</v>
      </c>
      <c r="C21" s="6">
        <v>142271</v>
      </c>
      <c r="D21" s="6">
        <v>73110</v>
      </c>
      <c r="E21" s="6">
        <v>12528</v>
      </c>
      <c r="F21" s="6">
        <v>5599</v>
      </c>
      <c r="G21" s="6">
        <v>671265</v>
      </c>
    </row>
    <row r="22" spans="1:7" ht="15">
      <c r="A22" s="133" t="s">
        <v>668</v>
      </c>
      <c r="B22" s="134"/>
      <c r="C22" s="39"/>
      <c r="D22" s="39"/>
      <c r="E22" s="39"/>
      <c r="F22" s="39"/>
      <c r="G22" s="39"/>
    </row>
    <row r="23" spans="1:7" ht="15">
      <c r="A23" s="131" t="s">
        <v>566</v>
      </c>
      <c r="B23" s="134"/>
      <c r="C23" s="39"/>
      <c r="D23" s="39"/>
      <c r="E23" s="39"/>
      <c r="F23" s="39"/>
      <c r="G23" s="39"/>
    </row>
    <row r="28" ht="15">
      <c r="A28" s="40" t="s">
        <v>0</v>
      </c>
    </row>
    <row r="30" ht="15">
      <c r="A30" s="115" t="s">
        <v>678</v>
      </c>
    </row>
  </sheetData>
  <sheetProtection/>
  <mergeCells count="2">
    <mergeCell ref="B2:F2"/>
    <mergeCell ref="A1:G1"/>
  </mergeCells>
  <hyperlinks>
    <hyperlink ref="A28" location="Contents!A1" display="Contents"/>
  </hyperlinks>
  <printOptions/>
  <pageMargins left="0.7" right="0.7" top="0.75" bottom="0.75" header="0.3" footer="0.3"/>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G1"/>
    </sheetView>
  </sheetViews>
  <sheetFormatPr defaultColWidth="9.140625" defaultRowHeight="15"/>
  <cols>
    <col min="1" max="1" width="32.421875" style="0" customWidth="1"/>
    <col min="2" max="2" width="11.421875" style="0" customWidth="1"/>
    <col min="3" max="3" width="10.7109375" style="0" customWidth="1"/>
    <col min="4" max="4" width="11.28125" style="0" customWidth="1"/>
    <col min="5" max="5" width="10.421875" style="0" customWidth="1"/>
    <col min="6" max="6" width="13.57421875" style="0" customWidth="1"/>
    <col min="7" max="7" width="11.57421875" style="0" customWidth="1"/>
  </cols>
  <sheetData>
    <row r="1" spans="1:7" ht="30" customHeight="1" thickBot="1">
      <c r="A1" s="161" t="s">
        <v>554</v>
      </c>
      <c r="B1" s="161"/>
      <c r="C1" s="161"/>
      <c r="D1" s="161"/>
      <c r="E1" s="161"/>
      <c r="F1" s="161"/>
      <c r="G1" s="161"/>
    </row>
    <row r="2" spans="1:7" ht="15">
      <c r="A2" s="25"/>
      <c r="B2" s="162" t="s">
        <v>425</v>
      </c>
      <c r="C2" s="162"/>
      <c r="D2" s="162"/>
      <c r="E2" s="162"/>
      <c r="F2" s="162"/>
      <c r="G2" s="26"/>
    </row>
    <row r="3" spans="1:7" ht="15.75" thickBot="1">
      <c r="A3" s="83" t="s">
        <v>414</v>
      </c>
      <c r="B3" s="54" t="s">
        <v>410</v>
      </c>
      <c r="C3" s="54">
        <v>2</v>
      </c>
      <c r="D3" s="54">
        <v>3</v>
      </c>
      <c r="E3" s="54">
        <v>4</v>
      </c>
      <c r="F3" s="54" t="s">
        <v>411</v>
      </c>
      <c r="G3" s="54" t="s">
        <v>623</v>
      </c>
    </row>
    <row r="4" spans="1:7" ht="15">
      <c r="A4" s="3" t="s">
        <v>147</v>
      </c>
      <c r="B4" s="8">
        <v>3.3</v>
      </c>
      <c r="C4" s="8">
        <v>2.7</v>
      </c>
      <c r="D4" s="8">
        <v>2.3</v>
      </c>
      <c r="E4" s="8">
        <v>2</v>
      </c>
      <c r="F4" s="8">
        <v>1.3</v>
      </c>
      <c r="G4" s="8">
        <v>2.4</v>
      </c>
    </row>
    <row r="5" spans="1:7" ht="15">
      <c r="A5" s="3" t="s">
        <v>115</v>
      </c>
      <c r="B5" s="8">
        <v>1.2</v>
      </c>
      <c r="C5" s="8">
        <v>0.9</v>
      </c>
      <c r="D5" s="8">
        <v>0.8</v>
      </c>
      <c r="E5" s="8">
        <v>0.6</v>
      </c>
      <c r="F5" s="8">
        <v>0.4</v>
      </c>
      <c r="G5" s="8">
        <v>0.8</v>
      </c>
    </row>
    <row r="6" spans="1:7" ht="15">
      <c r="A6" s="3" t="s">
        <v>149</v>
      </c>
      <c r="B6" s="8">
        <v>0.2</v>
      </c>
      <c r="C6" s="8">
        <v>0.2</v>
      </c>
      <c r="D6" s="8">
        <v>0.1</v>
      </c>
      <c r="E6" s="8">
        <v>0.1</v>
      </c>
      <c r="F6" s="8">
        <v>0.1</v>
      </c>
      <c r="G6" s="8">
        <v>0.2</v>
      </c>
    </row>
    <row r="7" spans="1:7" ht="15">
      <c r="A7" s="3" t="s">
        <v>150</v>
      </c>
      <c r="B7" s="8">
        <v>2.3</v>
      </c>
      <c r="C7" s="8">
        <v>1.9</v>
      </c>
      <c r="D7" s="8">
        <v>1.9</v>
      </c>
      <c r="E7" s="8">
        <v>1.7</v>
      </c>
      <c r="F7" s="8">
        <v>1.1</v>
      </c>
      <c r="G7" s="8">
        <v>1.8</v>
      </c>
    </row>
    <row r="8" spans="1:7" ht="15">
      <c r="A8" s="3" t="s">
        <v>151</v>
      </c>
      <c r="B8" s="8">
        <v>0.3</v>
      </c>
      <c r="C8" s="8">
        <v>0.2</v>
      </c>
      <c r="D8" s="8">
        <v>0.2</v>
      </c>
      <c r="E8" s="8">
        <v>0.2</v>
      </c>
      <c r="F8" s="8">
        <v>0.1</v>
      </c>
      <c r="G8" s="8">
        <v>0.2</v>
      </c>
    </row>
    <row r="9" spans="1:7" ht="15">
      <c r="A9" s="3" t="s">
        <v>153</v>
      </c>
      <c r="B9" s="8">
        <v>0.6</v>
      </c>
      <c r="C9" s="8">
        <v>0.5</v>
      </c>
      <c r="D9" s="8">
        <v>0.4</v>
      </c>
      <c r="E9" s="8">
        <v>0.3</v>
      </c>
      <c r="F9" s="8">
        <v>0.2</v>
      </c>
      <c r="G9" s="8">
        <v>0.4</v>
      </c>
    </row>
    <row r="10" spans="1:7" ht="15">
      <c r="A10" s="3" t="s">
        <v>158</v>
      </c>
      <c r="B10" s="8">
        <v>0.9</v>
      </c>
      <c r="C10" s="8">
        <v>0.7</v>
      </c>
      <c r="D10" s="8">
        <v>0.6</v>
      </c>
      <c r="E10" s="8">
        <v>0.5</v>
      </c>
      <c r="F10" s="8">
        <v>0.4</v>
      </c>
      <c r="G10" s="8">
        <v>0.6</v>
      </c>
    </row>
    <row r="11" spans="1:7" ht="15">
      <c r="A11" s="3" t="s">
        <v>419</v>
      </c>
      <c r="B11" s="8">
        <v>0.2</v>
      </c>
      <c r="C11" s="8">
        <v>0.1</v>
      </c>
      <c r="D11" s="8">
        <v>0.1</v>
      </c>
      <c r="E11" s="8">
        <v>0.1</v>
      </c>
      <c r="F11" s="8">
        <v>0</v>
      </c>
      <c r="G11" s="8">
        <v>0.1</v>
      </c>
    </row>
    <row r="12" spans="1:7" ht="15">
      <c r="A12" s="3" t="s">
        <v>160</v>
      </c>
      <c r="B12" s="8">
        <v>0.3</v>
      </c>
      <c r="C12" s="8">
        <v>0.3</v>
      </c>
      <c r="D12" s="8">
        <v>0.3</v>
      </c>
      <c r="E12" s="8">
        <v>0.3</v>
      </c>
      <c r="F12" s="8">
        <v>0.1</v>
      </c>
      <c r="G12" s="8">
        <v>0.3</v>
      </c>
    </row>
    <row r="13" spans="1:7" ht="15">
      <c r="A13" s="3" t="s">
        <v>161</v>
      </c>
      <c r="B13" s="8">
        <v>0.4</v>
      </c>
      <c r="C13" s="8">
        <v>0.3</v>
      </c>
      <c r="D13" s="8">
        <v>0.3</v>
      </c>
      <c r="E13" s="8">
        <v>0.3</v>
      </c>
      <c r="F13" s="8">
        <v>0.2</v>
      </c>
      <c r="G13" s="8">
        <v>0.3</v>
      </c>
    </row>
    <row r="14" spans="1:7" ht="15">
      <c r="A14" s="3" t="s">
        <v>162</v>
      </c>
      <c r="B14" s="8">
        <v>0.3</v>
      </c>
      <c r="C14" s="8">
        <v>0.2</v>
      </c>
      <c r="D14" s="8">
        <v>0.2</v>
      </c>
      <c r="E14" s="8">
        <v>0.2</v>
      </c>
      <c r="F14" s="8">
        <v>0.1</v>
      </c>
      <c r="G14" s="8">
        <v>0.2</v>
      </c>
    </row>
    <row r="15" spans="1:7" ht="15">
      <c r="A15" s="3" t="s">
        <v>163</v>
      </c>
      <c r="B15" s="8">
        <v>1.1</v>
      </c>
      <c r="C15" s="8">
        <v>1</v>
      </c>
      <c r="D15" s="8">
        <v>0.8</v>
      </c>
      <c r="E15" s="8">
        <v>0.7</v>
      </c>
      <c r="F15" s="8">
        <v>0.4</v>
      </c>
      <c r="G15" s="8">
        <v>0.8</v>
      </c>
    </row>
    <row r="16" spans="1:7" ht="15">
      <c r="A16" s="3" t="s">
        <v>420</v>
      </c>
      <c r="B16" s="8">
        <v>0.5</v>
      </c>
      <c r="C16" s="8">
        <v>0.4</v>
      </c>
      <c r="D16" s="8">
        <v>0.4</v>
      </c>
      <c r="E16" s="8">
        <v>0.3</v>
      </c>
      <c r="F16" s="8">
        <v>0.2</v>
      </c>
      <c r="G16" s="8">
        <v>0.4</v>
      </c>
    </row>
    <row r="17" spans="1:7" ht="15">
      <c r="A17" s="3" t="s">
        <v>421</v>
      </c>
      <c r="B17" s="8">
        <v>0.8</v>
      </c>
      <c r="C17" s="8">
        <v>0.7</v>
      </c>
      <c r="D17" s="8">
        <v>0.5</v>
      </c>
      <c r="E17" s="8">
        <v>0.4</v>
      </c>
      <c r="F17" s="8">
        <v>0.3</v>
      </c>
      <c r="G17" s="8">
        <v>0.6</v>
      </c>
    </row>
    <row r="18" spans="1:7" ht="15">
      <c r="A18" s="3" t="s">
        <v>422</v>
      </c>
      <c r="B18" s="8">
        <v>0.2</v>
      </c>
      <c r="C18" s="8">
        <v>0.2</v>
      </c>
      <c r="D18" s="8">
        <v>0.2</v>
      </c>
      <c r="E18" s="8">
        <v>0.2</v>
      </c>
      <c r="F18" s="8">
        <v>0.1</v>
      </c>
      <c r="G18" s="8">
        <v>0.2</v>
      </c>
    </row>
    <row r="19" spans="1:7" ht="15">
      <c r="A19" s="3" t="s">
        <v>423</v>
      </c>
      <c r="B19" s="8">
        <v>25.2</v>
      </c>
      <c r="C19" s="8">
        <v>21.6</v>
      </c>
      <c r="D19" s="8">
        <v>19.2</v>
      </c>
      <c r="E19" s="8">
        <v>16</v>
      </c>
      <c r="F19" s="8">
        <v>11.5</v>
      </c>
      <c r="G19" s="8">
        <v>18.8</v>
      </c>
    </row>
    <row r="20" spans="1:7" ht="15">
      <c r="A20" s="15" t="s">
        <v>5</v>
      </c>
      <c r="B20" s="16">
        <v>37.6</v>
      </c>
      <c r="C20" s="16">
        <v>32</v>
      </c>
      <c r="D20" s="16">
        <v>28.3</v>
      </c>
      <c r="E20" s="16">
        <v>23.9</v>
      </c>
      <c r="F20" s="16">
        <v>16.7</v>
      </c>
      <c r="G20" s="16">
        <v>27.9</v>
      </c>
    </row>
    <row r="21" spans="1:7" ht="15.75" thickBot="1">
      <c r="A21" s="5" t="s">
        <v>424</v>
      </c>
      <c r="B21" s="6">
        <v>185315</v>
      </c>
      <c r="C21" s="6">
        <v>157890</v>
      </c>
      <c r="D21" s="6">
        <v>136980</v>
      </c>
      <c r="E21" s="6">
        <v>110896</v>
      </c>
      <c r="F21" s="6">
        <v>78084</v>
      </c>
      <c r="G21" s="6">
        <v>671268</v>
      </c>
    </row>
    <row r="22" spans="1:7" ht="27.75" customHeight="1">
      <c r="A22" s="159" t="s">
        <v>539</v>
      </c>
      <c r="B22" s="159"/>
      <c r="C22" s="159"/>
      <c r="D22" s="159"/>
      <c r="E22" s="159"/>
      <c r="F22" s="159"/>
      <c r="G22" s="159"/>
    </row>
    <row r="23" spans="1:7" ht="15">
      <c r="A23" s="133" t="s">
        <v>624</v>
      </c>
      <c r="B23" s="134"/>
      <c r="C23" s="39"/>
      <c r="D23" s="39"/>
      <c r="E23" s="39"/>
      <c r="F23" s="39"/>
      <c r="G23" s="39"/>
    </row>
    <row r="24" spans="1:7" ht="15">
      <c r="A24" s="131" t="s">
        <v>566</v>
      </c>
      <c r="B24" s="39"/>
      <c r="C24" s="39"/>
      <c r="D24" s="39"/>
      <c r="E24" s="39"/>
      <c r="F24" s="39"/>
      <c r="G24" s="39"/>
    </row>
    <row r="28" ht="15">
      <c r="A28" s="40" t="s">
        <v>0</v>
      </c>
    </row>
    <row r="30" ht="15">
      <c r="A30" s="115" t="s">
        <v>678</v>
      </c>
    </row>
  </sheetData>
  <sheetProtection/>
  <mergeCells count="3">
    <mergeCell ref="B2:F2"/>
    <mergeCell ref="A22:G22"/>
    <mergeCell ref="A1:G1"/>
  </mergeCells>
  <hyperlinks>
    <hyperlink ref="A28" location="Contents!A1" display="Contents"/>
  </hyperlinks>
  <printOptions/>
  <pageMargins left="0.7" right="0.7" top="0.75" bottom="0.75" header="0.3" footer="0.3"/>
  <pageSetup horizontalDpi="600" verticalDpi="600" orientation="portrait" paperSize="9" scale="86" r:id="rId1"/>
</worksheet>
</file>

<file path=xl/worksheets/sheet34.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140625" defaultRowHeight="15"/>
  <cols>
    <col min="1" max="1" width="50.28125" style="0" customWidth="1"/>
    <col min="2" max="2" width="11.00390625" style="0" customWidth="1"/>
    <col min="3" max="3" width="11.8515625" style="0" customWidth="1"/>
    <col min="4" max="4" width="13.421875" style="0" customWidth="1"/>
  </cols>
  <sheetData>
    <row r="1" spans="1:4" ht="30" customHeight="1" thickBot="1">
      <c r="A1" s="161" t="s">
        <v>426</v>
      </c>
      <c r="B1" s="161"/>
      <c r="C1" s="161"/>
      <c r="D1" s="161"/>
    </row>
    <row r="2" spans="1:4" ht="24" thickBot="1">
      <c r="A2" s="37"/>
      <c r="B2" s="55" t="s">
        <v>3</v>
      </c>
      <c r="C2" s="55" t="s">
        <v>4</v>
      </c>
      <c r="D2" s="55" t="s">
        <v>5</v>
      </c>
    </row>
    <row r="3" spans="1:4" ht="15">
      <c r="A3" s="3" t="s">
        <v>600</v>
      </c>
      <c r="B3" s="4">
        <v>680375</v>
      </c>
      <c r="C3" s="4">
        <v>1365533</v>
      </c>
      <c r="D3" s="4">
        <v>2045908</v>
      </c>
    </row>
    <row r="4" spans="1:4" ht="15">
      <c r="A4" s="3" t="s">
        <v>203</v>
      </c>
      <c r="B4" s="4">
        <v>12173</v>
      </c>
      <c r="C4" s="4">
        <v>11078</v>
      </c>
      <c r="D4" s="4">
        <v>23251</v>
      </c>
    </row>
    <row r="5" spans="1:4" ht="15">
      <c r="A5" s="3" t="s">
        <v>204</v>
      </c>
      <c r="B5" s="4">
        <v>2387</v>
      </c>
      <c r="C5" s="4">
        <v>8610</v>
      </c>
      <c r="D5" s="4">
        <v>10997</v>
      </c>
    </row>
    <row r="6" spans="1:4" ht="15.75" thickBot="1">
      <c r="A6" s="102" t="s">
        <v>5</v>
      </c>
      <c r="B6" s="6">
        <v>694935</v>
      </c>
      <c r="C6" s="6">
        <v>1385221</v>
      </c>
      <c r="D6" s="6">
        <v>2080156</v>
      </c>
    </row>
    <row r="7" spans="1:4" ht="17.25" customHeight="1">
      <c r="A7" s="157" t="s">
        <v>625</v>
      </c>
      <c r="B7" s="157"/>
      <c r="C7" s="157"/>
      <c r="D7" s="157"/>
    </row>
    <row r="8" spans="1:4" ht="15">
      <c r="A8" s="131" t="s">
        <v>566</v>
      </c>
      <c r="B8" s="39"/>
      <c r="C8" s="39"/>
      <c r="D8" s="39"/>
    </row>
    <row r="12" ht="15">
      <c r="A12" s="40" t="s">
        <v>0</v>
      </c>
    </row>
    <row r="14" ht="15">
      <c r="A14" s="115" t="s">
        <v>678</v>
      </c>
    </row>
  </sheetData>
  <sheetProtection/>
  <mergeCells count="2">
    <mergeCell ref="A1:D1"/>
    <mergeCell ref="A7:D7"/>
  </mergeCells>
  <hyperlinks>
    <hyperlink ref="A12" location="Contents!A1" display="Contents"/>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E1"/>
    </sheetView>
  </sheetViews>
  <sheetFormatPr defaultColWidth="9.140625" defaultRowHeight="15"/>
  <cols>
    <col min="2" max="2" width="48.7109375" style="0" customWidth="1"/>
    <col min="5" max="5" width="9.140625" style="0" customWidth="1"/>
  </cols>
  <sheetData>
    <row r="1" spans="1:5" ht="30" customHeight="1" thickBot="1">
      <c r="A1" s="161" t="s">
        <v>427</v>
      </c>
      <c r="B1" s="161"/>
      <c r="C1" s="161"/>
      <c r="D1" s="161"/>
      <c r="E1" s="161"/>
    </row>
    <row r="2" spans="1:5" ht="27.75" customHeight="1" thickBot="1">
      <c r="A2" s="158" t="s">
        <v>206</v>
      </c>
      <c r="B2" s="158"/>
      <c r="C2" s="55" t="s">
        <v>3</v>
      </c>
      <c r="D2" s="55" t="s">
        <v>4</v>
      </c>
      <c r="E2" s="55" t="s">
        <v>5</v>
      </c>
    </row>
    <row r="3" spans="1:5" ht="15">
      <c r="A3" s="3" t="s">
        <v>207</v>
      </c>
      <c r="B3" s="3" t="s">
        <v>208</v>
      </c>
      <c r="C3" s="4">
        <v>1515</v>
      </c>
      <c r="D3" s="4">
        <v>1581</v>
      </c>
      <c r="E3" s="4">
        <v>3096</v>
      </c>
    </row>
    <row r="4" spans="1:5" ht="15">
      <c r="A4" s="3" t="s">
        <v>209</v>
      </c>
      <c r="B4" s="3" t="s">
        <v>210</v>
      </c>
      <c r="C4" s="4">
        <v>124685</v>
      </c>
      <c r="D4" s="4">
        <v>192415</v>
      </c>
      <c r="E4" s="4">
        <v>317100</v>
      </c>
    </row>
    <row r="5" spans="1:5" ht="22.5">
      <c r="A5" s="110" t="s">
        <v>211</v>
      </c>
      <c r="B5" s="3" t="s">
        <v>212</v>
      </c>
      <c r="C5" s="108">
        <v>422</v>
      </c>
      <c r="D5" s="108">
        <v>393</v>
      </c>
      <c r="E5" s="108">
        <v>815</v>
      </c>
    </row>
    <row r="6" spans="1:5" ht="15">
      <c r="A6" s="3" t="s">
        <v>213</v>
      </c>
      <c r="B6" s="3" t="s">
        <v>214</v>
      </c>
      <c r="C6" s="4">
        <v>8531</v>
      </c>
      <c r="D6" s="4">
        <v>26991</v>
      </c>
      <c r="E6" s="4">
        <v>35522</v>
      </c>
    </row>
    <row r="7" spans="1:5" ht="15">
      <c r="A7" s="3" t="s">
        <v>215</v>
      </c>
      <c r="B7" s="3" t="s">
        <v>216</v>
      </c>
      <c r="C7" s="8">
        <v>14</v>
      </c>
      <c r="D7" s="8">
        <v>13</v>
      </c>
      <c r="E7" s="8">
        <v>27</v>
      </c>
    </row>
    <row r="8" spans="1:5" ht="15">
      <c r="A8" s="3" t="s">
        <v>217</v>
      </c>
      <c r="B8" s="3" t="s">
        <v>218</v>
      </c>
      <c r="C8" s="4">
        <v>21239</v>
      </c>
      <c r="D8" s="4">
        <v>32949</v>
      </c>
      <c r="E8" s="4">
        <v>54188</v>
      </c>
    </row>
    <row r="9" spans="1:5" ht="15">
      <c r="A9" s="3" t="s">
        <v>219</v>
      </c>
      <c r="B9" s="3" t="s">
        <v>220</v>
      </c>
      <c r="C9" s="4">
        <v>87440</v>
      </c>
      <c r="D9" s="4">
        <v>246793</v>
      </c>
      <c r="E9" s="4">
        <v>334233</v>
      </c>
    </row>
    <row r="10" spans="1:5" ht="15">
      <c r="A10" s="3" t="s">
        <v>221</v>
      </c>
      <c r="B10" s="3" t="s">
        <v>222</v>
      </c>
      <c r="C10" s="4">
        <v>14291</v>
      </c>
      <c r="D10" s="4">
        <v>25875</v>
      </c>
      <c r="E10" s="4">
        <v>40166</v>
      </c>
    </row>
    <row r="11" spans="1:5" ht="15">
      <c r="A11" s="3" t="s">
        <v>223</v>
      </c>
      <c r="B11" s="3" t="s">
        <v>224</v>
      </c>
      <c r="C11" s="4">
        <v>32139</v>
      </c>
      <c r="D11" s="4">
        <v>49997</v>
      </c>
      <c r="E11" s="4">
        <v>82136</v>
      </c>
    </row>
    <row r="12" spans="1:5" ht="15">
      <c r="A12" s="3" t="s">
        <v>225</v>
      </c>
      <c r="B12" s="3" t="s">
        <v>226</v>
      </c>
      <c r="C12" s="4">
        <v>28461</v>
      </c>
      <c r="D12" s="4">
        <v>56944</v>
      </c>
      <c r="E12" s="4">
        <v>85405</v>
      </c>
    </row>
    <row r="13" spans="1:5" ht="15">
      <c r="A13" s="3" t="s">
        <v>227</v>
      </c>
      <c r="B13" s="3" t="s">
        <v>228</v>
      </c>
      <c r="C13" s="4">
        <v>69980</v>
      </c>
      <c r="D13" s="4">
        <v>101111</v>
      </c>
      <c r="E13" s="4">
        <v>171091</v>
      </c>
    </row>
    <row r="14" spans="1:5" ht="15">
      <c r="A14" s="3" t="s">
        <v>229</v>
      </c>
      <c r="B14" s="3" t="s">
        <v>230</v>
      </c>
      <c r="C14" s="4">
        <v>16868</v>
      </c>
      <c r="D14" s="4">
        <v>26123</v>
      </c>
      <c r="E14" s="4">
        <v>42991</v>
      </c>
    </row>
    <row r="15" spans="1:5" ht="15">
      <c r="A15" s="3" t="s">
        <v>231</v>
      </c>
      <c r="B15" s="3" t="s">
        <v>232</v>
      </c>
      <c r="C15" s="4">
        <v>81383</v>
      </c>
      <c r="D15" s="4">
        <v>251859</v>
      </c>
      <c r="E15" s="4">
        <v>333242</v>
      </c>
    </row>
    <row r="16" spans="1:5" ht="15">
      <c r="A16" s="3" t="s">
        <v>233</v>
      </c>
      <c r="B16" s="3" t="s">
        <v>234</v>
      </c>
      <c r="C16" s="4">
        <v>89907</v>
      </c>
      <c r="D16" s="4">
        <v>135666</v>
      </c>
      <c r="E16" s="4">
        <v>225573</v>
      </c>
    </row>
    <row r="17" spans="1:5" ht="15">
      <c r="A17" s="3" t="s">
        <v>235</v>
      </c>
      <c r="B17" s="3" t="s">
        <v>236</v>
      </c>
      <c r="C17" s="4">
        <v>16066</v>
      </c>
      <c r="D17" s="4">
        <v>46479</v>
      </c>
      <c r="E17" s="4">
        <v>62545</v>
      </c>
    </row>
    <row r="18" spans="1:5" ht="15">
      <c r="A18" s="3" t="s">
        <v>237</v>
      </c>
      <c r="B18" s="3" t="s">
        <v>238</v>
      </c>
      <c r="C18" s="8">
        <v>256</v>
      </c>
      <c r="D18" s="8">
        <v>24</v>
      </c>
      <c r="E18" s="8">
        <v>280</v>
      </c>
    </row>
    <row r="19" spans="1:5" ht="22.5">
      <c r="A19" s="107" t="s">
        <v>239</v>
      </c>
      <c r="B19" s="3" t="s">
        <v>240</v>
      </c>
      <c r="C19" s="109">
        <v>12937</v>
      </c>
      <c r="D19" s="109">
        <v>8042</v>
      </c>
      <c r="E19" s="109">
        <v>20979</v>
      </c>
    </row>
    <row r="20" spans="1:5" ht="22.5">
      <c r="A20" s="107" t="s">
        <v>241</v>
      </c>
      <c r="B20" s="3" t="s">
        <v>242</v>
      </c>
      <c r="C20" s="109">
        <v>9626</v>
      </c>
      <c r="D20" s="109">
        <v>13082</v>
      </c>
      <c r="E20" s="109">
        <v>22708</v>
      </c>
    </row>
    <row r="21" spans="1:5" ht="17.25" customHeight="1">
      <c r="A21" s="3" t="s">
        <v>243</v>
      </c>
      <c r="B21" s="3" t="s">
        <v>244</v>
      </c>
      <c r="C21" s="4">
        <v>42317</v>
      </c>
      <c r="D21" s="4">
        <v>65672</v>
      </c>
      <c r="E21" s="4">
        <v>107989</v>
      </c>
    </row>
    <row r="22" spans="1:5" ht="15">
      <c r="A22" s="3" t="s">
        <v>245</v>
      </c>
      <c r="B22" s="3" t="s">
        <v>246</v>
      </c>
      <c r="C22" s="4">
        <v>36857</v>
      </c>
      <c r="D22" s="4">
        <v>103212</v>
      </c>
      <c r="E22" s="4">
        <v>140069</v>
      </c>
    </row>
    <row r="23" spans="1:5" ht="15.75" thickBot="1">
      <c r="A23" s="5" t="s">
        <v>5</v>
      </c>
      <c r="B23" s="5"/>
      <c r="C23" s="6">
        <v>694935</v>
      </c>
      <c r="D23" s="6">
        <v>1385221</v>
      </c>
      <c r="E23" s="6">
        <v>2080156</v>
      </c>
    </row>
    <row r="24" spans="1:5" ht="15">
      <c r="A24" s="131" t="s">
        <v>566</v>
      </c>
      <c r="B24" s="39"/>
      <c r="C24" s="39"/>
      <c r="D24" s="39"/>
      <c r="E24" s="39"/>
    </row>
    <row r="28" ht="15">
      <c r="A28" s="40" t="s">
        <v>0</v>
      </c>
    </row>
    <row r="30" ht="15">
      <c r="A30" s="115" t="s">
        <v>678</v>
      </c>
    </row>
  </sheetData>
  <sheetProtection/>
  <mergeCells count="2">
    <mergeCell ref="A2:B2"/>
    <mergeCell ref="A1:E1"/>
  </mergeCells>
  <hyperlinks>
    <hyperlink ref="A28" location="Contents!A1" display="Contents"/>
  </hyperlinks>
  <printOptions/>
  <pageMargins left="0.7" right="0.7" top="0.75" bottom="0.75" header="0.3" footer="0.3"/>
  <pageSetup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E1"/>
    </sheetView>
  </sheetViews>
  <sheetFormatPr defaultColWidth="9.140625" defaultRowHeight="15"/>
  <cols>
    <col min="2" max="2" width="42.140625" style="0" customWidth="1"/>
  </cols>
  <sheetData>
    <row r="1" spans="1:5" ht="48" customHeight="1" thickBot="1">
      <c r="A1" s="161" t="s">
        <v>428</v>
      </c>
      <c r="B1" s="161"/>
      <c r="C1" s="161"/>
      <c r="D1" s="161"/>
      <c r="E1" s="161"/>
    </row>
    <row r="2" spans="1:5" ht="27.75" customHeight="1" thickBot="1">
      <c r="A2" s="158" t="s">
        <v>206</v>
      </c>
      <c r="B2" s="158"/>
      <c r="C2" s="55" t="s">
        <v>3</v>
      </c>
      <c r="D2" s="55" t="s">
        <v>4</v>
      </c>
      <c r="E2" s="55" t="s">
        <v>5</v>
      </c>
    </row>
    <row r="3" spans="1:5" ht="15">
      <c r="A3" s="3" t="s">
        <v>429</v>
      </c>
      <c r="B3" s="3" t="s">
        <v>430</v>
      </c>
      <c r="C3" s="4">
        <v>59708</v>
      </c>
      <c r="D3" s="4">
        <v>132554</v>
      </c>
      <c r="E3" s="4">
        <v>192262</v>
      </c>
    </row>
    <row r="4" spans="1:5" ht="15">
      <c r="A4" s="3" t="s">
        <v>431</v>
      </c>
      <c r="B4" s="3" t="s">
        <v>432</v>
      </c>
      <c r="C4" s="4">
        <v>28732</v>
      </c>
      <c r="D4" s="4">
        <v>70243</v>
      </c>
      <c r="E4" s="4">
        <v>98975</v>
      </c>
    </row>
    <row r="5" spans="1:5" ht="15">
      <c r="A5" s="3" t="s">
        <v>433</v>
      </c>
      <c r="B5" s="3" t="s">
        <v>434</v>
      </c>
      <c r="C5" s="4">
        <v>13053</v>
      </c>
      <c r="D5" s="4">
        <v>49867</v>
      </c>
      <c r="E5" s="4">
        <v>62920</v>
      </c>
    </row>
    <row r="6" spans="1:5" ht="15">
      <c r="A6" s="3" t="s">
        <v>435</v>
      </c>
      <c r="B6" s="3" t="s">
        <v>436</v>
      </c>
      <c r="C6" s="4">
        <v>18174</v>
      </c>
      <c r="D6" s="4">
        <v>43135</v>
      </c>
      <c r="E6" s="4">
        <v>61309</v>
      </c>
    </row>
    <row r="7" spans="1:5" ht="15">
      <c r="A7" s="3" t="s">
        <v>437</v>
      </c>
      <c r="B7" s="3" t="s">
        <v>438</v>
      </c>
      <c r="C7" s="4">
        <v>4839</v>
      </c>
      <c r="D7" s="4">
        <v>55635</v>
      </c>
      <c r="E7" s="4">
        <v>60474</v>
      </c>
    </row>
    <row r="8" spans="1:5" ht="15">
      <c r="A8" s="3" t="s">
        <v>439</v>
      </c>
      <c r="B8" s="3" t="s">
        <v>440</v>
      </c>
      <c r="C8" s="4">
        <v>3176</v>
      </c>
      <c r="D8" s="4">
        <v>49660</v>
      </c>
      <c r="E8" s="4">
        <v>52836</v>
      </c>
    </row>
    <row r="9" spans="1:5" ht="15">
      <c r="A9" s="3" t="s">
        <v>441</v>
      </c>
      <c r="B9" s="3" t="s">
        <v>442</v>
      </c>
      <c r="C9" s="4">
        <v>7933</v>
      </c>
      <c r="D9" s="4">
        <v>36341</v>
      </c>
      <c r="E9" s="4">
        <v>44274</v>
      </c>
    </row>
    <row r="10" spans="1:5" ht="15">
      <c r="A10" s="3" t="s">
        <v>443</v>
      </c>
      <c r="B10" s="3" t="s">
        <v>444</v>
      </c>
      <c r="C10" s="4">
        <v>17639</v>
      </c>
      <c r="D10" s="4">
        <v>24885</v>
      </c>
      <c r="E10" s="4">
        <v>42524</v>
      </c>
    </row>
    <row r="11" spans="1:5" ht="15">
      <c r="A11" s="3" t="s">
        <v>445</v>
      </c>
      <c r="B11" s="3" t="s">
        <v>446</v>
      </c>
      <c r="C11" s="4">
        <v>14918</v>
      </c>
      <c r="D11" s="4">
        <v>24641</v>
      </c>
      <c r="E11" s="4">
        <v>39559</v>
      </c>
    </row>
    <row r="12" spans="1:5" ht="15">
      <c r="A12" s="3" t="s">
        <v>447</v>
      </c>
      <c r="B12" s="3" t="s">
        <v>448</v>
      </c>
      <c r="C12" s="4">
        <v>12420</v>
      </c>
      <c r="D12" s="4">
        <v>20473</v>
      </c>
      <c r="E12" s="4">
        <v>32893</v>
      </c>
    </row>
    <row r="13" spans="1:5" ht="15">
      <c r="A13" s="3" t="s">
        <v>256</v>
      </c>
      <c r="B13" s="3" t="s">
        <v>257</v>
      </c>
      <c r="C13" s="4">
        <v>17109</v>
      </c>
      <c r="D13" s="4">
        <v>15711</v>
      </c>
      <c r="E13" s="4">
        <v>32820</v>
      </c>
    </row>
    <row r="14" spans="1:5" ht="15">
      <c r="A14" s="3" t="s">
        <v>449</v>
      </c>
      <c r="B14" s="3" t="s">
        <v>450</v>
      </c>
      <c r="C14" s="4">
        <v>15126</v>
      </c>
      <c r="D14" s="4">
        <v>15932</v>
      </c>
      <c r="E14" s="4">
        <v>31058</v>
      </c>
    </row>
    <row r="15" spans="1:5" ht="15">
      <c r="A15" s="3" t="s">
        <v>451</v>
      </c>
      <c r="B15" s="3" t="s">
        <v>452</v>
      </c>
      <c r="C15" s="4">
        <v>8060</v>
      </c>
      <c r="D15" s="4">
        <v>22653</v>
      </c>
      <c r="E15" s="4">
        <v>30713</v>
      </c>
    </row>
    <row r="16" spans="1:5" ht="15">
      <c r="A16" s="3" t="s">
        <v>453</v>
      </c>
      <c r="B16" s="3" t="s">
        <v>454</v>
      </c>
      <c r="C16" s="4">
        <v>4903</v>
      </c>
      <c r="D16" s="4">
        <v>25211</v>
      </c>
      <c r="E16" s="4">
        <v>30114</v>
      </c>
    </row>
    <row r="17" spans="1:5" ht="15">
      <c r="A17" s="3" t="s">
        <v>455</v>
      </c>
      <c r="B17" s="3" t="s">
        <v>456</v>
      </c>
      <c r="C17" s="4">
        <v>8671</v>
      </c>
      <c r="D17" s="4">
        <v>19215</v>
      </c>
      <c r="E17" s="4">
        <v>27886</v>
      </c>
    </row>
    <row r="18" spans="1:5" ht="15">
      <c r="A18" s="3" t="s">
        <v>457</v>
      </c>
      <c r="B18" s="3" t="s">
        <v>458</v>
      </c>
      <c r="C18" s="4">
        <v>7291</v>
      </c>
      <c r="D18" s="4">
        <v>18117</v>
      </c>
      <c r="E18" s="4">
        <v>25408</v>
      </c>
    </row>
    <row r="19" spans="1:5" ht="15">
      <c r="A19" s="3" t="s">
        <v>459</v>
      </c>
      <c r="B19" s="3" t="s">
        <v>460</v>
      </c>
      <c r="C19" s="4">
        <v>11239</v>
      </c>
      <c r="D19" s="4">
        <v>11181</v>
      </c>
      <c r="E19" s="4">
        <v>22420</v>
      </c>
    </row>
    <row r="20" spans="1:5" ht="15">
      <c r="A20" s="3" t="s">
        <v>461</v>
      </c>
      <c r="B20" s="3" t="s">
        <v>462</v>
      </c>
      <c r="C20" s="4">
        <v>9106</v>
      </c>
      <c r="D20" s="4">
        <v>11248</v>
      </c>
      <c r="E20" s="4">
        <v>20354</v>
      </c>
    </row>
    <row r="21" spans="1:5" ht="15">
      <c r="A21" s="3" t="s">
        <v>463</v>
      </c>
      <c r="B21" s="3" t="s">
        <v>464</v>
      </c>
      <c r="C21" s="4">
        <v>5999</v>
      </c>
      <c r="D21" s="4">
        <v>12527</v>
      </c>
      <c r="E21" s="4">
        <v>18526</v>
      </c>
    </row>
    <row r="22" spans="1:5" ht="15">
      <c r="A22" s="3" t="s">
        <v>465</v>
      </c>
      <c r="B22" s="3" t="s">
        <v>466</v>
      </c>
      <c r="C22" s="4">
        <v>7535</v>
      </c>
      <c r="D22" s="4">
        <v>10230</v>
      </c>
      <c r="E22" s="4">
        <v>17765</v>
      </c>
    </row>
    <row r="23" spans="1:5" ht="15">
      <c r="A23" s="3"/>
      <c r="B23" s="3" t="s">
        <v>101</v>
      </c>
      <c r="C23" s="4">
        <v>419304</v>
      </c>
      <c r="D23" s="4">
        <v>715762</v>
      </c>
      <c r="E23" s="4">
        <v>1135066</v>
      </c>
    </row>
    <row r="24" spans="1:5" ht="15.75" thickBot="1">
      <c r="A24" s="5" t="s">
        <v>5</v>
      </c>
      <c r="B24" s="5"/>
      <c r="C24" s="6">
        <v>694935</v>
      </c>
      <c r="D24" s="6">
        <v>1385221</v>
      </c>
      <c r="E24" s="6">
        <v>2080156</v>
      </c>
    </row>
    <row r="25" spans="1:5" ht="15">
      <c r="A25" s="131" t="s">
        <v>566</v>
      </c>
      <c r="B25" s="39"/>
      <c r="C25" s="39"/>
      <c r="D25" s="39"/>
      <c r="E25" s="39"/>
    </row>
    <row r="29" ht="15">
      <c r="A29" s="40" t="s">
        <v>0</v>
      </c>
    </row>
    <row r="31" ht="15">
      <c r="A31" s="115" t="s">
        <v>678</v>
      </c>
    </row>
  </sheetData>
  <sheetProtection/>
  <mergeCells count="2">
    <mergeCell ref="A2:B2"/>
    <mergeCell ref="A1:E1"/>
  </mergeCells>
  <hyperlinks>
    <hyperlink ref="A29" location="Contents!A1" display="Contents"/>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E1"/>
    </sheetView>
  </sheetViews>
  <sheetFormatPr defaultColWidth="9.140625" defaultRowHeight="15"/>
  <cols>
    <col min="1" max="1" width="9.140625" style="12" customWidth="1"/>
    <col min="2" max="2" width="55.7109375" style="0" customWidth="1"/>
    <col min="3" max="3" width="12.8515625" style="0" customWidth="1"/>
    <col min="4" max="4" width="13.421875" style="0" customWidth="1"/>
    <col min="5" max="5" width="12.8515625" style="0" customWidth="1"/>
  </cols>
  <sheetData>
    <row r="1" spans="1:5" ht="30" customHeight="1" thickBot="1">
      <c r="A1" s="161" t="s">
        <v>555</v>
      </c>
      <c r="B1" s="161"/>
      <c r="C1" s="161"/>
      <c r="D1" s="161"/>
      <c r="E1" s="161"/>
    </row>
    <row r="2" spans="1:5" ht="27.75" customHeight="1" thickBot="1">
      <c r="A2" s="158" t="s">
        <v>288</v>
      </c>
      <c r="B2" s="158"/>
      <c r="C2" s="55" t="s">
        <v>3</v>
      </c>
      <c r="D2" s="55" t="s">
        <v>4</v>
      </c>
      <c r="E2" s="55" t="s">
        <v>5</v>
      </c>
    </row>
    <row r="3" spans="1:5" ht="15">
      <c r="A3" s="11" t="s">
        <v>289</v>
      </c>
      <c r="B3" s="3" t="s">
        <v>290</v>
      </c>
      <c r="C3" s="4">
        <v>4019</v>
      </c>
      <c r="D3" s="4">
        <v>3509</v>
      </c>
      <c r="E3" s="4">
        <v>7528</v>
      </c>
    </row>
    <row r="4" spans="1:5" ht="15">
      <c r="A4" s="11">
        <v>1</v>
      </c>
      <c r="B4" s="3" t="s">
        <v>291</v>
      </c>
      <c r="C4" s="4">
        <v>21218</v>
      </c>
      <c r="D4" s="4">
        <v>32483</v>
      </c>
      <c r="E4" s="4">
        <v>53701</v>
      </c>
    </row>
    <row r="5" spans="1:5" ht="15">
      <c r="A5" s="11">
        <v>2</v>
      </c>
      <c r="B5" s="3" t="s">
        <v>292</v>
      </c>
      <c r="C5" s="4">
        <v>90312</v>
      </c>
      <c r="D5" s="4">
        <v>251645</v>
      </c>
      <c r="E5" s="4">
        <v>341957</v>
      </c>
    </row>
    <row r="6" spans="1:5" ht="15">
      <c r="A6" s="11">
        <v>3</v>
      </c>
      <c r="B6" s="3" t="s">
        <v>293</v>
      </c>
      <c r="C6" s="4">
        <v>53821</v>
      </c>
      <c r="D6" s="4">
        <v>107456</v>
      </c>
      <c r="E6" s="4">
        <v>161277</v>
      </c>
    </row>
    <row r="7" spans="1:5" ht="15">
      <c r="A7" s="11">
        <v>4</v>
      </c>
      <c r="B7" s="3" t="s">
        <v>294</v>
      </c>
      <c r="C7" s="4">
        <v>10316</v>
      </c>
      <c r="D7" s="4">
        <v>11290</v>
      </c>
      <c r="E7" s="4">
        <v>21606</v>
      </c>
    </row>
    <row r="8" spans="1:5" ht="15">
      <c r="A8" s="11">
        <v>5</v>
      </c>
      <c r="B8" s="3" t="s">
        <v>295</v>
      </c>
      <c r="C8" s="4">
        <v>38368</v>
      </c>
      <c r="D8" s="4">
        <v>55650</v>
      </c>
      <c r="E8" s="4">
        <v>94018</v>
      </c>
    </row>
    <row r="9" spans="1:5" ht="15">
      <c r="A9" s="11">
        <v>6</v>
      </c>
      <c r="B9" s="3" t="s">
        <v>296</v>
      </c>
      <c r="C9" s="4">
        <v>57926</v>
      </c>
      <c r="D9" s="4">
        <v>77676</v>
      </c>
      <c r="E9" s="4">
        <v>135602</v>
      </c>
    </row>
    <row r="10" spans="1:5" ht="15">
      <c r="A10" s="11">
        <v>7</v>
      </c>
      <c r="B10" s="3" t="s">
        <v>297</v>
      </c>
      <c r="C10" s="4">
        <v>23286</v>
      </c>
      <c r="D10" s="4">
        <v>20783</v>
      </c>
      <c r="E10" s="4">
        <v>44069</v>
      </c>
    </row>
    <row r="11" spans="1:5" ht="15">
      <c r="A11" s="11">
        <v>8</v>
      </c>
      <c r="B11" s="3" t="s">
        <v>298</v>
      </c>
      <c r="C11" s="4">
        <v>122104</v>
      </c>
      <c r="D11" s="4">
        <v>304488</v>
      </c>
      <c r="E11" s="4">
        <v>426592</v>
      </c>
    </row>
    <row r="12" spans="1:5" ht="15">
      <c r="A12" s="11">
        <v>9</v>
      </c>
      <c r="B12" s="3" t="s">
        <v>299</v>
      </c>
      <c r="C12" s="4">
        <v>83405</v>
      </c>
      <c r="D12" s="4">
        <v>176185</v>
      </c>
      <c r="E12" s="4">
        <v>259590</v>
      </c>
    </row>
    <row r="13" spans="1:5" ht="15">
      <c r="A13" s="11">
        <v>10</v>
      </c>
      <c r="B13" s="3" t="s">
        <v>300</v>
      </c>
      <c r="C13" s="4">
        <v>10050</v>
      </c>
      <c r="D13" s="4">
        <v>27693</v>
      </c>
      <c r="E13" s="4">
        <v>37743</v>
      </c>
    </row>
    <row r="14" spans="1:5" ht="15">
      <c r="A14" s="11">
        <v>11</v>
      </c>
      <c r="B14" s="3" t="s">
        <v>301</v>
      </c>
      <c r="C14" s="4">
        <v>31272</v>
      </c>
      <c r="D14" s="4">
        <v>38868</v>
      </c>
      <c r="E14" s="4">
        <v>70140</v>
      </c>
    </row>
    <row r="15" spans="1:5" ht="15">
      <c r="A15" s="11">
        <v>12</v>
      </c>
      <c r="B15" s="3" t="s">
        <v>302</v>
      </c>
      <c r="C15" s="4">
        <v>20859</v>
      </c>
      <c r="D15" s="4">
        <v>35891</v>
      </c>
      <c r="E15" s="4">
        <v>56750</v>
      </c>
    </row>
    <row r="16" spans="1:5" ht="15">
      <c r="A16" s="11">
        <v>13</v>
      </c>
      <c r="B16" s="3" t="s">
        <v>303</v>
      </c>
      <c r="C16" s="4">
        <v>90086</v>
      </c>
      <c r="D16" s="4">
        <v>166316</v>
      </c>
      <c r="E16" s="4">
        <v>256402</v>
      </c>
    </row>
    <row r="17" spans="1:5" ht="15">
      <c r="A17" s="11">
        <v>14</v>
      </c>
      <c r="B17" s="3" t="s">
        <v>304</v>
      </c>
      <c r="C17" s="4">
        <v>16069</v>
      </c>
      <c r="D17" s="4">
        <v>46478</v>
      </c>
      <c r="E17" s="4">
        <v>62547</v>
      </c>
    </row>
    <row r="18" spans="1:5" ht="15">
      <c r="A18" s="11">
        <v>15</v>
      </c>
      <c r="B18" s="3" t="s">
        <v>305</v>
      </c>
      <c r="C18" s="8">
        <v>506</v>
      </c>
      <c r="D18" s="8">
        <v>21</v>
      </c>
      <c r="E18" s="8">
        <v>527</v>
      </c>
    </row>
    <row r="19" spans="1:5" ht="22.5">
      <c r="A19" s="11">
        <v>16</v>
      </c>
      <c r="B19" s="3" t="s">
        <v>306</v>
      </c>
      <c r="C19" s="4">
        <v>1703</v>
      </c>
      <c r="D19" s="4">
        <v>1151</v>
      </c>
      <c r="E19" s="4">
        <v>2854</v>
      </c>
    </row>
    <row r="20" spans="1:5" ht="15">
      <c r="A20" s="11">
        <v>17</v>
      </c>
      <c r="B20" s="3" t="s">
        <v>307</v>
      </c>
      <c r="C20" s="4">
        <v>4840</v>
      </c>
      <c r="D20" s="4">
        <v>4043</v>
      </c>
      <c r="E20" s="4">
        <v>8883</v>
      </c>
    </row>
    <row r="21" spans="1:5" ht="15">
      <c r="A21" s="11">
        <v>18</v>
      </c>
      <c r="B21" s="3" t="s">
        <v>308</v>
      </c>
      <c r="C21" s="4">
        <v>1006</v>
      </c>
      <c r="D21" s="4">
        <v>2004</v>
      </c>
      <c r="E21" s="4">
        <v>3010</v>
      </c>
    </row>
    <row r="22" spans="1:5" ht="15">
      <c r="A22" s="11">
        <v>21</v>
      </c>
      <c r="B22" s="3" t="s">
        <v>309</v>
      </c>
      <c r="C22" s="4">
        <v>6162</v>
      </c>
      <c r="D22" s="4">
        <v>12225</v>
      </c>
      <c r="E22" s="4">
        <v>18387</v>
      </c>
    </row>
    <row r="23" spans="1:5" ht="15">
      <c r="A23" s="11">
        <v>22</v>
      </c>
      <c r="B23" s="3" t="s">
        <v>310</v>
      </c>
      <c r="C23" s="4">
        <v>1437</v>
      </c>
      <c r="D23" s="8">
        <v>158</v>
      </c>
      <c r="E23" s="4">
        <v>1595</v>
      </c>
    </row>
    <row r="24" spans="1:5" ht="15">
      <c r="A24" s="11">
        <v>23</v>
      </c>
      <c r="B24" s="3" t="s">
        <v>311</v>
      </c>
      <c r="C24" s="4">
        <v>4285</v>
      </c>
      <c r="D24" s="4">
        <v>6517</v>
      </c>
      <c r="E24" s="4">
        <v>10802</v>
      </c>
    </row>
    <row r="25" spans="1:5" ht="15">
      <c r="A25" s="11" t="s">
        <v>312</v>
      </c>
      <c r="B25" s="3" t="s">
        <v>627</v>
      </c>
      <c r="C25" s="4">
        <v>1885</v>
      </c>
      <c r="D25" s="4">
        <v>2691</v>
      </c>
      <c r="E25" s="4">
        <v>4576</v>
      </c>
    </row>
    <row r="26" spans="1:5" ht="15.75" thickBot="1">
      <c r="A26" s="13" t="s">
        <v>5</v>
      </c>
      <c r="B26" s="5"/>
      <c r="C26" s="6">
        <v>694935</v>
      </c>
      <c r="D26" s="6">
        <v>1385221</v>
      </c>
      <c r="E26" s="6">
        <v>2080156</v>
      </c>
    </row>
    <row r="27" spans="1:5" ht="15">
      <c r="A27" s="132" t="s">
        <v>602</v>
      </c>
      <c r="B27" s="39"/>
      <c r="C27" s="39"/>
      <c r="D27" s="39"/>
      <c r="E27" s="39"/>
    </row>
    <row r="28" spans="1:5" ht="15">
      <c r="A28" s="139" t="s">
        <v>626</v>
      </c>
      <c r="B28" s="139"/>
      <c r="C28" s="139"/>
      <c r="D28" s="139"/>
      <c r="E28" s="139"/>
    </row>
    <row r="29" spans="1:5" ht="15">
      <c r="A29" s="133" t="s">
        <v>604</v>
      </c>
      <c r="B29" s="134"/>
      <c r="C29" s="39"/>
      <c r="D29" s="39"/>
      <c r="E29" s="39"/>
    </row>
    <row r="30" spans="1:5" ht="15">
      <c r="A30" s="131" t="s">
        <v>566</v>
      </c>
      <c r="B30" s="39"/>
      <c r="C30" s="39"/>
      <c r="D30" s="39"/>
      <c r="E30" s="39"/>
    </row>
    <row r="34" ht="15">
      <c r="A34" s="40" t="s">
        <v>0</v>
      </c>
    </row>
    <row r="36" ht="15">
      <c r="A36" s="115" t="s">
        <v>678</v>
      </c>
    </row>
  </sheetData>
  <sheetProtection/>
  <mergeCells count="3">
    <mergeCell ref="A2:B2"/>
    <mergeCell ref="A28:E28"/>
    <mergeCell ref="A1:E1"/>
  </mergeCells>
  <hyperlinks>
    <hyperlink ref="A34" location="Contents!A1" display="Contents"/>
  </hyperlinks>
  <printOptions/>
  <pageMargins left="0.7" right="0.7" top="0.75" bottom="0.75" header="0.3" footer="0.3"/>
  <pageSetup horizontalDpi="600" verticalDpi="600" orientation="portrait" paperSize="9" scale="84" r:id="rId1"/>
</worksheet>
</file>

<file path=xl/worksheets/sheet38.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E1"/>
    </sheetView>
  </sheetViews>
  <sheetFormatPr defaultColWidth="9.140625" defaultRowHeight="15"/>
  <cols>
    <col min="2" max="2" width="55.7109375" style="0" customWidth="1"/>
    <col min="3" max="3" width="11.140625" style="0" customWidth="1"/>
    <col min="4" max="4" width="11.00390625" style="0" customWidth="1"/>
    <col min="5" max="5" width="10.140625" style="0" customWidth="1"/>
  </cols>
  <sheetData>
    <row r="1" spans="1:5" ht="30" customHeight="1" thickBot="1">
      <c r="A1" s="161" t="s">
        <v>467</v>
      </c>
      <c r="B1" s="161"/>
      <c r="C1" s="161"/>
      <c r="D1" s="161"/>
      <c r="E1" s="161"/>
    </row>
    <row r="2" spans="1:5" ht="27.75" customHeight="1" thickBot="1">
      <c r="A2" s="77" t="s">
        <v>315</v>
      </c>
      <c r="B2" s="77"/>
      <c r="C2" s="55" t="s">
        <v>3</v>
      </c>
      <c r="D2" s="55" t="s">
        <v>4</v>
      </c>
      <c r="E2" s="55" t="s">
        <v>5</v>
      </c>
    </row>
    <row r="3" spans="1:5" ht="15">
      <c r="A3" s="3" t="s">
        <v>468</v>
      </c>
      <c r="B3" s="3" t="s">
        <v>646</v>
      </c>
      <c r="C3" s="4">
        <v>66347</v>
      </c>
      <c r="D3" s="4">
        <v>155555</v>
      </c>
      <c r="E3" s="4">
        <v>221902</v>
      </c>
    </row>
    <row r="4" spans="1:5" ht="15">
      <c r="A4" s="3" t="s">
        <v>469</v>
      </c>
      <c r="B4" s="3" t="s">
        <v>647</v>
      </c>
      <c r="C4" s="4">
        <v>38140</v>
      </c>
      <c r="D4" s="4">
        <v>63033</v>
      </c>
      <c r="E4" s="4">
        <v>101173</v>
      </c>
    </row>
    <row r="5" spans="1:5" ht="15">
      <c r="A5" s="3" t="s">
        <v>470</v>
      </c>
      <c r="B5" s="3" t="s">
        <v>648</v>
      </c>
      <c r="C5" s="4">
        <v>16686</v>
      </c>
      <c r="D5" s="4">
        <v>66211</v>
      </c>
      <c r="E5" s="4">
        <v>82897</v>
      </c>
    </row>
    <row r="6" spans="1:5" ht="15">
      <c r="A6" s="3" t="s">
        <v>644</v>
      </c>
      <c r="B6" s="3" t="s">
        <v>649</v>
      </c>
      <c r="C6" s="4">
        <v>15920</v>
      </c>
      <c r="D6" s="4">
        <v>52551</v>
      </c>
      <c r="E6" s="4">
        <v>68471</v>
      </c>
    </row>
    <row r="7" spans="1:5" ht="15">
      <c r="A7" s="3" t="s">
        <v>471</v>
      </c>
      <c r="B7" s="3" t="s">
        <v>650</v>
      </c>
      <c r="C7" s="4">
        <v>8314</v>
      </c>
      <c r="D7" s="4">
        <v>59096</v>
      </c>
      <c r="E7" s="4">
        <v>67410</v>
      </c>
    </row>
    <row r="8" spans="1:5" ht="15">
      <c r="A8" s="3" t="s">
        <v>472</v>
      </c>
      <c r="B8" s="3" t="s">
        <v>651</v>
      </c>
      <c r="C8" s="4">
        <v>25707</v>
      </c>
      <c r="D8" s="4">
        <v>35794</v>
      </c>
      <c r="E8" s="4">
        <v>61501</v>
      </c>
    </row>
    <row r="9" spans="1:5" ht="15">
      <c r="A9" s="3" t="s">
        <v>326</v>
      </c>
      <c r="B9" s="3" t="s">
        <v>652</v>
      </c>
      <c r="C9" s="4">
        <v>15278</v>
      </c>
      <c r="D9" s="4">
        <v>45355</v>
      </c>
      <c r="E9" s="4">
        <v>60633</v>
      </c>
    </row>
    <row r="10" spans="1:5" ht="15">
      <c r="A10" s="3" t="s">
        <v>336</v>
      </c>
      <c r="B10" s="3" t="s">
        <v>653</v>
      </c>
      <c r="C10" s="4">
        <v>17937</v>
      </c>
      <c r="D10" s="4">
        <v>28930</v>
      </c>
      <c r="E10" s="4">
        <v>46867</v>
      </c>
    </row>
    <row r="11" spans="1:5" ht="15">
      <c r="A11" s="3" t="s">
        <v>645</v>
      </c>
      <c r="B11" s="3" t="s">
        <v>654</v>
      </c>
      <c r="C11" s="4">
        <v>16756</v>
      </c>
      <c r="D11" s="4">
        <v>29570</v>
      </c>
      <c r="E11" s="4">
        <v>46326</v>
      </c>
    </row>
    <row r="12" spans="1:5" ht="15">
      <c r="A12" s="3" t="s">
        <v>473</v>
      </c>
      <c r="B12" s="3" t="s">
        <v>655</v>
      </c>
      <c r="C12" s="4">
        <v>7076</v>
      </c>
      <c r="D12" s="4">
        <v>35483</v>
      </c>
      <c r="E12" s="4">
        <v>42559</v>
      </c>
    </row>
    <row r="13" spans="1:5" ht="15">
      <c r="A13" s="3" t="s">
        <v>318</v>
      </c>
      <c r="B13" s="3" t="s">
        <v>656</v>
      </c>
      <c r="C13" s="4">
        <v>19265</v>
      </c>
      <c r="D13" s="4">
        <v>22679</v>
      </c>
      <c r="E13" s="4">
        <v>41944</v>
      </c>
    </row>
    <row r="14" spans="1:5" ht="15">
      <c r="A14" s="3" t="s">
        <v>474</v>
      </c>
      <c r="B14" s="3" t="s">
        <v>657</v>
      </c>
      <c r="C14" s="4">
        <v>7616</v>
      </c>
      <c r="D14" s="4">
        <v>31282</v>
      </c>
      <c r="E14" s="4">
        <v>38898</v>
      </c>
    </row>
    <row r="15" spans="1:5" ht="15">
      <c r="A15" s="3" t="s">
        <v>475</v>
      </c>
      <c r="B15" s="3" t="s">
        <v>658</v>
      </c>
      <c r="C15" s="4">
        <v>9751</v>
      </c>
      <c r="D15" s="4">
        <v>27747</v>
      </c>
      <c r="E15" s="4">
        <v>37498</v>
      </c>
    </row>
    <row r="16" spans="1:5" ht="15">
      <c r="A16" s="3" t="s">
        <v>476</v>
      </c>
      <c r="B16" s="3" t="s">
        <v>659</v>
      </c>
      <c r="C16" s="4">
        <v>10664</v>
      </c>
      <c r="D16" s="4">
        <v>24115</v>
      </c>
      <c r="E16" s="4">
        <v>34779</v>
      </c>
    </row>
    <row r="17" spans="1:5" ht="15">
      <c r="A17" s="3" t="s">
        <v>477</v>
      </c>
      <c r="B17" s="3" t="s">
        <v>660</v>
      </c>
      <c r="C17" s="4">
        <v>15671</v>
      </c>
      <c r="D17" s="4">
        <v>15907</v>
      </c>
      <c r="E17" s="4">
        <v>31578</v>
      </c>
    </row>
    <row r="18" spans="1:5" ht="15">
      <c r="A18" s="3" t="s">
        <v>332</v>
      </c>
      <c r="B18" s="3" t="s">
        <v>661</v>
      </c>
      <c r="C18" s="4">
        <v>15247</v>
      </c>
      <c r="D18" s="4">
        <v>14708</v>
      </c>
      <c r="E18" s="4">
        <v>29955</v>
      </c>
    </row>
    <row r="19" spans="1:5" ht="15">
      <c r="A19" s="3" t="s">
        <v>478</v>
      </c>
      <c r="B19" s="3" t="s">
        <v>662</v>
      </c>
      <c r="C19" s="4">
        <v>11351</v>
      </c>
      <c r="D19" s="4">
        <v>17520</v>
      </c>
      <c r="E19" s="4">
        <v>28871</v>
      </c>
    </row>
    <row r="20" spans="1:5" ht="15">
      <c r="A20" s="3" t="s">
        <v>479</v>
      </c>
      <c r="B20" s="3" t="s">
        <v>663</v>
      </c>
      <c r="C20" s="4">
        <v>2644</v>
      </c>
      <c r="D20" s="4">
        <v>25966</v>
      </c>
      <c r="E20" s="4">
        <v>28610</v>
      </c>
    </row>
    <row r="21" spans="1:5" ht="15">
      <c r="A21" s="3" t="s">
        <v>480</v>
      </c>
      <c r="B21" s="3" t="s">
        <v>664</v>
      </c>
      <c r="C21" s="4">
        <v>8298</v>
      </c>
      <c r="D21" s="4">
        <v>18936</v>
      </c>
      <c r="E21" s="4">
        <v>27234</v>
      </c>
    </row>
    <row r="22" spans="1:5" ht="15">
      <c r="A22" s="3" t="s">
        <v>348</v>
      </c>
      <c r="B22" s="3" t="s">
        <v>665</v>
      </c>
      <c r="C22" s="4">
        <v>7120</v>
      </c>
      <c r="D22" s="4">
        <v>18926</v>
      </c>
      <c r="E22" s="4">
        <v>26046</v>
      </c>
    </row>
    <row r="23" spans="1:5" ht="15">
      <c r="A23" s="3"/>
      <c r="B23" s="3" t="s">
        <v>101</v>
      </c>
      <c r="C23" s="4">
        <v>359147</v>
      </c>
      <c r="D23" s="4">
        <v>595857</v>
      </c>
      <c r="E23" s="4">
        <v>955004</v>
      </c>
    </row>
    <row r="24" spans="1:5" ht="15.75" thickBot="1">
      <c r="A24" s="5" t="s">
        <v>5</v>
      </c>
      <c r="B24" s="5"/>
      <c r="C24" s="6">
        <v>694935</v>
      </c>
      <c r="D24" s="6">
        <v>1385221</v>
      </c>
      <c r="E24" s="6">
        <v>2080156</v>
      </c>
    </row>
    <row r="25" spans="1:5" ht="15">
      <c r="A25" s="132" t="s">
        <v>628</v>
      </c>
      <c r="B25" s="39"/>
      <c r="C25" s="39"/>
      <c r="D25" s="39"/>
      <c r="E25" s="39"/>
    </row>
    <row r="26" spans="1:5" ht="15">
      <c r="A26" s="131" t="s">
        <v>566</v>
      </c>
      <c r="B26" s="39"/>
      <c r="C26" s="39"/>
      <c r="D26" s="39"/>
      <c r="E26" s="39"/>
    </row>
    <row r="30" ht="15">
      <c r="A30" s="40" t="s">
        <v>0</v>
      </c>
    </row>
    <row r="32" ht="15">
      <c r="A32" s="115" t="s">
        <v>678</v>
      </c>
    </row>
  </sheetData>
  <sheetProtection/>
  <mergeCells count="1">
    <mergeCell ref="A1:E1"/>
  </mergeCells>
  <hyperlinks>
    <hyperlink ref="A30" location="Contents!A1" display="Contents"/>
  </hyperlinks>
  <printOptions/>
  <pageMargins left="0.7" right="0.7" top="0.75" bottom="0.75" header="0.3" footer="0.3"/>
  <pageSetup horizontalDpi="600" verticalDpi="600" orientation="portrait" paperSize="9" scale="89" r:id="rId1"/>
</worksheet>
</file>

<file path=xl/worksheets/sheet39.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E1"/>
    </sheetView>
  </sheetViews>
  <sheetFormatPr defaultColWidth="9.140625" defaultRowHeight="15"/>
  <cols>
    <col min="2" max="2" width="45.8515625" style="0" customWidth="1"/>
    <col min="3" max="3" width="12.28125" style="0" customWidth="1"/>
    <col min="4" max="4" width="11.57421875" style="0" customWidth="1"/>
    <col min="5" max="5" width="13.28125" style="0" customWidth="1"/>
  </cols>
  <sheetData>
    <row r="1" spans="1:5" ht="30" customHeight="1" thickBot="1">
      <c r="A1" s="138" t="s">
        <v>556</v>
      </c>
      <c r="B1" s="138"/>
      <c r="C1" s="138"/>
      <c r="D1" s="138"/>
      <c r="E1" s="138"/>
    </row>
    <row r="2" spans="1:5" ht="27.75" customHeight="1" thickBot="1">
      <c r="A2" s="77" t="s">
        <v>2</v>
      </c>
      <c r="B2" s="77"/>
      <c r="C2" s="55" t="s">
        <v>3</v>
      </c>
      <c r="D2" s="55" t="s">
        <v>4</v>
      </c>
      <c r="E2" s="55" t="s">
        <v>5</v>
      </c>
    </row>
    <row r="3" spans="1:5" ht="15">
      <c r="A3" s="3" t="s">
        <v>6</v>
      </c>
      <c r="B3" s="3" t="s">
        <v>7</v>
      </c>
      <c r="C3" s="4">
        <v>28555</v>
      </c>
      <c r="D3" s="4">
        <v>68762</v>
      </c>
      <c r="E3" s="4">
        <v>97317</v>
      </c>
    </row>
    <row r="4" spans="1:5" ht="15">
      <c r="A4" s="3" t="s">
        <v>57</v>
      </c>
      <c r="B4" s="3" t="s">
        <v>9</v>
      </c>
      <c r="C4" s="4">
        <v>7577</v>
      </c>
      <c r="D4" s="4">
        <v>9278</v>
      </c>
      <c r="E4" s="4">
        <v>16855</v>
      </c>
    </row>
    <row r="5" spans="1:5" ht="15">
      <c r="A5" s="3" t="s">
        <v>58</v>
      </c>
      <c r="B5" s="3" t="s">
        <v>11</v>
      </c>
      <c r="C5" s="4">
        <v>94903</v>
      </c>
      <c r="D5" s="4">
        <v>268132</v>
      </c>
      <c r="E5" s="4">
        <v>363035</v>
      </c>
    </row>
    <row r="6" spans="1:5" ht="15">
      <c r="A6" s="3" t="s">
        <v>59</v>
      </c>
      <c r="B6" s="3" t="s">
        <v>13</v>
      </c>
      <c r="C6" s="4">
        <v>12304</v>
      </c>
      <c r="D6" s="4">
        <v>21679</v>
      </c>
      <c r="E6" s="4">
        <v>33983</v>
      </c>
    </row>
    <row r="7" spans="1:5" ht="15">
      <c r="A7" s="3" t="s">
        <v>60</v>
      </c>
      <c r="B7" s="3" t="s">
        <v>15</v>
      </c>
      <c r="C7" s="4">
        <v>46821</v>
      </c>
      <c r="D7" s="4">
        <v>103136</v>
      </c>
      <c r="E7" s="4">
        <v>149957</v>
      </c>
    </row>
    <row r="8" spans="1:5" ht="15">
      <c r="A8" s="3" t="s">
        <v>61</v>
      </c>
      <c r="B8" s="3" t="s">
        <v>17</v>
      </c>
      <c r="C8" s="8">
        <v>328</v>
      </c>
      <c r="D8" s="4">
        <v>2186</v>
      </c>
      <c r="E8" s="4">
        <v>2514</v>
      </c>
    </row>
    <row r="9" spans="1:5" ht="15">
      <c r="A9" s="3" t="s">
        <v>103</v>
      </c>
      <c r="B9" s="3" t="s">
        <v>19</v>
      </c>
      <c r="C9" s="4">
        <v>9143</v>
      </c>
      <c r="D9" s="4">
        <v>8006</v>
      </c>
      <c r="E9" s="4">
        <v>17149</v>
      </c>
    </row>
    <row r="10" spans="1:5" ht="15">
      <c r="A10" s="3" t="s">
        <v>63</v>
      </c>
      <c r="B10" s="3" t="s">
        <v>21</v>
      </c>
      <c r="C10" s="4">
        <v>57133</v>
      </c>
      <c r="D10" s="4">
        <v>81192</v>
      </c>
      <c r="E10" s="4">
        <v>138325</v>
      </c>
    </row>
    <row r="11" spans="1:5" ht="15">
      <c r="A11" s="3" t="s">
        <v>64</v>
      </c>
      <c r="B11" s="3" t="s">
        <v>23</v>
      </c>
      <c r="C11" s="4">
        <v>17684</v>
      </c>
      <c r="D11" s="4">
        <v>17225</v>
      </c>
      <c r="E11" s="4">
        <v>34909</v>
      </c>
    </row>
    <row r="12" spans="1:5" ht="15">
      <c r="A12" s="3" t="s">
        <v>65</v>
      </c>
      <c r="B12" s="3" t="s">
        <v>25</v>
      </c>
      <c r="C12" s="4">
        <v>97819</v>
      </c>
      <c r="D12" s="4">
        <v>136957</v>
      </c>
      <c r="E12" s="4">
        <v>234776</v>
      </c>
    </row>
    <row r="13" spans="1:5" ht="15">
      <c r="A13" s="3" t="s">
        <v>66</v>
      </c>
      <c r="B13" s="3" t="s">
        <v>27</v>
      </c>
      <c r="C13" s="4">
        <v>40127</v>
      </c>
      <c r="D13" s="4">
        <v>52707</v>
      </c>
      <c r="E13" s="4">
        <v>92834</v>
      </c>
    </row>
    <row r="14" spans="1:5" ht="15">
      <c r="A14" s="3" t="s">
        <v>67</v>
      </c>
      <c r="B14" s="3" t="s">
        <v>29</v>
      </c>
      <c r="C14" s="4">
        <v>23443</v>
      </c>
      <c r="D14" s="4">
        <v>40253</v>
      </c>
      <c r="E14" s="4">
        <v>63696</v>
      </c>
    </row>
    <row r="15" spans="1:5" ht="15">
      <c r="A15" s="3" t="s">
        <v>68</v>
      </c>
      <c r="B15" s="3" t="s">
        <v>31</v>
      </c>
      <c r="C15" s="4">
        <v>122390</v>
      </c>
      <c r="D15" s="4">
        <v>235509</v>
      </c>
      <c r="E15" s="4">
        <v>357899</v>
      </c>
    </row>
    <row r="16" spans="1:5" ht="15">
      <c r="A16" s="3" t="s">
        <v>69</v>
      </c>
      <c r="B16" s="3" t="s">
        <v>33</v>
      </c>
      <c r="C16" s="8">
        <v>283</v>
      </c>
      <c r="D16" s="8">
        <v>417</v>
      </c>
      <c r="E16" s="8">
        <v>700</v>
      </c>
    </row>
    <row r="17" spans="1:5" ht="15">
      <c r="A17" s="3" t="s">
        <v>104</v>
      </c>
      <c r="B17" s="3" t="s">
        <v>35</v>
      </c>
      <c r="C17" s="4">
        <v>147107</v>
      </c>
      <c r="D17" s="4">
        <v>398786</v>
      </c>
      <c r="E17" s="4">
        <v>545893</v>
      </c>
    </row>
    <row r="18" spans="1:5" ht="15">
      <c r="A18" s="3" t="s">
        <v>71</v>
      </c>
      <c r="B18" s="3" t="s">
        <v>37</v>
      </c>
      <c r="C18" s="4">
        <v>103646</v>
      </c>
      <c r="D18" s="4">
        <v>244046</v>
      </c>
      <c r="E18" s="4">
        <v>347692</v>
      </c>
    </row>
    <row r="19" spans="1:5" ht="15">
      <c r="A19" s="3" t="s">
        <v>72</v>
      </c>
      <c r="B19" s="3" t="s">
        <v>39</v>
      </c>
      <c r="C19" s="4">
        <v>16209</v>
      </c>
      <c r="D19" s="4">
        <v>41531</v>
      </c>
      <c r="E19" s="4">
        <v>57740</v>
      </c>
    </row>
    <row r="20" spans="1:5" ht="15">
      <c r="A20" s="3" t="s">
        <v>73</v>
      </c>
      <c r="B20" s="3" t="s">
        <v>41</v>
      </c>
      <c r="C20" s="4">
        <v>1149</v>
      </c>
      <c r="D20" s="8">
        <v>828</v>
      </c>
      <c r="E20" s="4">
        <v>1977</v>
      </c>
    </row>
    <row r="21" spans="1:5" ht="15">
      <c r="A21" s="3" t="s">
        <v>74</v>
      </c>
      <c r="B21" s="3" t="s">
        <v>43</v>
      </c>
      <c r="C21" s="4">
        <v>1485</v>
      </c>
      <c r="D21" s="8">
        <v>522</v>
      </c>
      <c r="E21" s="4">
        <v>2007</v>
      </c>
    </row>
    <row r="22" spans="1:5" ht="15">
      <c r="A22" s="3" t="s">
        <v>75</v>
      </c>
      <c r="B22" s="3" t="s">
        <v>45</v>
      </c>
      <c r="C22" s="8">
        <v>2</v>
      </c>
      <c r="D22" s="8">
        <v>1</v>
      </c>
      <c r="E22" s="8">
        <v>3</v>
      </c>
    </row>
    <row r="23" spans="1:5" ht="15.75" thickBot="1">
      <c r="A23" s="136" t="s">
        <v>356</v>
      </c>
      <c r="B23" s="136"/>
      <c r="C23" s="6">
        <v>828108</v>
      </c>
      <c r="D23" s="6">
        <v>1731153</v>
      </c>
      <c r="E23" s="6">
        <v>2559261</v>
      </c>
    </row>
    <row r="24" spans="1:5" ht="15">
      <c r="A24" s="132" t="s">
        <v>77</v>
      </c>
      <c r="B24" s="39"/>
      <c r="C24" s="39"/>
      <c r="D24" s="39"/>
      <c r="E24" s="39"/>
    </row>
    <row r="25" spans="1:5" ht="15">
      <c r="A25" s="133" t="s">
        <v>629</v>
      </c>
      <c r="B25" s="134"/>
      <c r="C25" s="39"/>
      <c r="D25" s="39"/>
      <c r="E25" s="39"/>
    </row>
    <row r="26" spans="1:5" ht="22.5" customHeight="1">
      <c r="A26" s="139" t="s">
        <v>630</v>
      </c>
      <c r="B26" s="139"/>
      <c r="C26" s="139"/>
      <c r="D26" s="139"/>
      <c r="E26" s="139"/>
    </row>
    <row r="27" spans="1:5" ht="15">
      <c r="A27" s="131" t="s">
        <v>566</v>
      </c>
      <c r="B27" s="39"/>
      <c r="C27" s="39"/>
      <c r="D27" s="39"/>
      <c r="E27" s="39"/>
    </row>
    <row r="31" ht="15">
      <c r="A31" s="40" t="s">
        <v>0</v>
      </c>
    </row>
    <row r="33" ht="15">
      <c r="A33" s="115" t="s">
        <v>678</v>
      </c>
    </row>
  </sheetData>
  <sheetProtection/>
  <mergeCells count="3">
    <mergeCell ref="A23:B23"/>
    <mergeCell ref="A26:E26"/>
    <mergeCell ref="A1:E1"/>
  </mergeCells>
  <hyperlinks>
    <hyperlink ref="A31" location="Contents!A1" display="Contents"/>
  </hyperlink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K1"/>
    </sheetView>
  </sheetViews>
  <sheetFormatPr defaultColWidth="9.140625" defaultRowHeight="15"/>
  <cols>
    <col min="1" max="1" width="16.28125" style="0" customWidth="1"/>
    <col min="2" max="2" width="42.00390625" style="0" customWidth="1"/>
  </cols>
  <sheetData>
    <row r="1" spans="1:11" ht="15.75" customHeight="1" thickBot="1">
      <c r="A1" s="138" t="s">
        <v>542</v>
      </c>
      <c r="B1" s="138"/>
      <c r="C1" s="138"/>
      <c r="D1" s="138"/>
      <c r="E1" s="138"/>
      <c r="F1" s="138"/>
      <c r="G1" s="138"/>
      <c r="H1" s="138"/>
      <c r="I1" s="138"/>
      <c r="J1" s="138"/>
      <c r="K1" s="138"/>
    </row>
    <row r="2" spans="1:11" s="97" customFormat="1" ht="15.75" thickBot="1">
      <c r="A2" s="77" t="s">
        <v>2</v>
      </c>
      <c r="B2" s="77"/>
      <c r="C2" s="55" t="s">
        <v>49</v>
      </c>
      <c r="D2" s="55" t="s">
        <v>50</v>
      </c>
      <c r="E2" s="55" t="s">
        <v>51</v>
      </c>
      <c r="F2" s="55" t="s">
        <v>52</v>
      </c>
      <c r="G2" s="55" t="s">
        <v>53</v>
      </c>
      <c r="H2" s="55" t="s">
        <v>54</v>
      </c>
      <c r="I2" s="55" t="s">
        <v>55</v>
      </c>
      <c r="J2" s="55" t="s">
        <v>56</v>
      </c>
      <c r="K2" s="55" t="s">
        <v>5</v>
      </c>
    </row>
    <row r="3" spans="1:11" ht="15">
      <c r="A3" s="3" t="s">
        <v>6</v>
      </c>
      <c r="B3" s="3" t="s">
        <v>7</v>
      </c>
      <c r="C3" s="4">
        <v>15517</v>
      </c>
      <c r="D3" s="4">
        <v>15727</v>
      </c>
      <c r="E3" s="4">
        <v>14472</v>
      </c>
      <c r="F3" s="4">
        <v>10136</v>
      </c>
      <c r="G3" s="4">
        <v>5335</v>
      </c>
      <c r="H3" s="8" t="s">
        <v>78</v>
      </c>
      <c r="I3" s="8" t="s">
        <v>78</v>
      </c>
      <c r="J3" s="8" t="s">
        <v>78</v>
      </c>
      <c r="K3" s="4">
        <v>63085</v>
      </c>
    </row>
    <row r="4" spans="1:11" ht="15">
      <c r="A4" s="3" t="s">
        <v>57</v>
      </c>
      <c r="B4" s="3" t="s">
        <v>9</v>
      </c>
      <c r="C4" s="8">
        <v>78</v>
      </c>
      <c r="D4" s="8">
        <v>50</v>
      </c>
      <c r="E4" s="8">
        <v>33</v>
      </c>
      <c r="F4" s="8">
        <v>9</v>
      </c>
      <c r="G4" s="8">
        <v>6</v>
      </c>
      <c r="H4" s="8" t="s">
        <v>78</v>
      </c>
      <c r="I4" s="8" t="s">
        <v>78</v>
      </c>
      <c r="J4" s="8" t="s">
        <v>78</v>
      </c>
      <c r="K4" s="8">
        <v>190</v>
      </c>
    </row>
    <row r="5" spans="1:11" ht="15">
      <c r="A5" s="3" t="s">
        <v>58</v>
      </c>
      <c r="B5" s="3" t="s">
        <v>11</v>
      </c>
      <c r="C5" s="4">
        <v>71534</v>
      </c>
      <c r="D5" s="4">
        <v>50289</v>
      </c>
      <c r="E5" s="4">
        <v>57095</v>
      </c>
      <c r="F5" s="4">
        <v>26516</v>
      </c>
      <c r="G5" s="4">
        <v>18777</v>
      </c>
      <c r="H5" s="8" t="s">
        <v>78</v>
      </c>
      <c r="I5" s="8" t="s">
        <v>78</v>
      </c>
      <c r="J5" s="8" t="s">
        <v>78</v>
      </c>
      <c r="K5" s="4">
        <v>238314</v>
      </c>
    </row>
    <row r="6" spans="1:11" ht="15">
      <c r="A6" s="3" t="s">
        <v>59</v>
      </c>
      <c r="B6" s="3" t="s">
        <v>13</v>
      </c>
      <c r="C6" s="4">
        <v>7329</v>
      </c>
      <c r="D6" s="4">
        <v>5678</v>
      </c>
      <c r="E6" s="4">
        <v>4166</v>
      </c>
      <c r="F6" s="4">
        <v>3378</v>
      </c>
      <c r="G6" s="4">
        <v>2375</v>
      </c>
      <c r="H6" s="8" t="s">
        <v>78</v>
      </c>
      <c r="I6" s="8" t="s">
        <v>78</v>
      </c>
      <c r="J6" s="8" t="s">
        <v>78</v>
      </c>
      <c r="K6" s="4">
        <v>23913</v>
      </c>
    </row>
    <row r="7" spans="1:11" ht="15">
      <c r="A7" s="3" t="s">
        <v>60</v>
      </c>
      <c r="B7" s="3" t="s">
        <v>15</v>
      </c>
      <c r="C7" s="4">
        <v>12612</v>
      </c>
      <c r="D7" s="4">
        <v>7427</v>
      </c>
      <c r="E7" s="4">
        <v>7328</v>
      </c>
      <c r="F7" s="4">
        <v>4801</v>
      </c>
      <c r="G7" s="4">
        <v>2858</v>
      </c>
      <c r="H7" s="8" t="s">
        <v>78</v>
      </c>
      <c r="I7" s="8" t="s">
        <v>78</v>
      </c>
      <c r="J7" s="8" t="s">
        <v>78</v>
      </c>
      <c r="K7" s="4">
        <v>36088</v>
      </c>
    </row>
    <row r="8" spans="1:11" ht="15">
      <c r="A8" s="3" t="s">
        <v>61</v>
      </c>
      <c r="B8" s="3" t="s">
        <v>17</v>
      </c>
      <c r="C8" s="4">
        <v>28937</v>
      </c>
      <c r="D8" s="4">
        <v>29179</v>
      </c>
      <c r="E8" s="4">
        <v>21149</v>
      </c>
      <c r="F8" s="4">
        <v>16755</v>
      </c>
      <c r="G8" s="4">
        <v>9407</v>
      </c>
      <c r="H8" s="8" t="s">
        <v>78</v>
      </c>
      <c r="I8" s="8" t="s">
        <v>78</v>
      </c>
      <c r="J8" s="8" t="s">
        <v>78</v>
      </c>
      <c r="K8" s="4">
        <v>109332</v>
      </c>
    </row>
    <row r="9" spans="1:11" ht="15">
      <c r="A9" s="3" t="s">
        <v>62</v>
      </c>
      <c r="B9" s="3" t="s">
        <v>19</v>
      </c>
      <c r="C9" s="4">
        <v>1953</v>
      </c>
      <c r="D9" s="4">
        <v>2028</v>
      </c>
      <c r="E9" s="4">
        <v>3220</v>
      </c>
      <c r="F9" s="8">
        <v>818</v>
      </c>
      <c r="G9" s="8">
        <v>852</v>
      </c>
      <c r="H9" s="8" t="s">
        <v>78</v>
      </c>
      <c r="I9" s="8" t="s">
        <v>78</v>
      </c>
      <c r="J9" s="8" t="s">
        <v>78</v>
      </c>
      <c r="K9" s="4">
        <v>9077</v>
      </c>
    </row>
    <row r="10" spans="1:11" ht="15">
      <c r="A10" s="3" t="s">
        <v>63</v>
      </c>
      <c r="B10" s="3" t="s">
        <v>21</v>
      </c>
      <c r="C10" s="4">
        <v>16721</v>
      </c>
      <c r="D10" s="4">
        <v>11865</v>
      </c>
      <c r="E10" s="4">
        <v>11323</v>
      </c>
      <c r="F10" s="4">
        <v>4993</v>
      </c>
      <c r="G10" s="4">
        <v>3070</v>
      </c>
      <c r="H10" s="8" t="s">
        <v>78</v>
      </c>
      <c r="I10" s="8" t="s">
        <v>78</v>
      </c>
      <c r="J10" s="8" t="s">
        <v>78</v>
      </c>
      <c r="K10" s="4">
        <v>51043</v>
      </c>
    </row>
    <row r="11" spans="1:11" ht="15">
      <c r="A11" s="3" t="s">
        <v>64</v>
      </c>
      <c r="B11" s="3" t="s">
        <v>23</v>
      </c>
      <c r="C11" s="4">
        <v>1296</v>
      </c>
      <c r="D11" s="4">
        <v>1993</v>
      </c>
      <c r="E11" s="4">
        <v>3726</v>
      </c>
      <c r="F11" s="8">
        <v>515</v>
      </c>
      <c r="G11" s="8">
        <v>716</v>
      </c>
      <c r="H11" s="8" t="s">
        <v>78</v>
      </c>
      <c r="I11" s="8" t="s">
        <v>78</v>
      </c>
      <c r="J11" s="8" t="s">
        <v>78</v>
      </c>
      <c r="K11" s="4">
        <v>8583</v>
      </c>
    </row>
    <row r="12" spans="1:11" ht="15">
      <c r="A12" s="3" t="s">
        <v>65</v>
      </c>
      <c r="B12" s="3" t="s">
        <v>25</v>
      </c>
      <c r="C12" s="4">
        <v>189986</v>
      </c>
      <c r="D12" s="4">
        <v>191443</v>
      </c>
      <c r="E12" s="4">
        <v>150937</v>
      </c>
      <c r="F12" s="4">
        <v>56589</v>
      </c>
      <c r="G12" s="4">
        <v>41349</v>
      </c>
      <c r="H12" s="8" t="s">
        <v>78</v>
      </c>
      <c r="I12" s="8" t="s">
        <v>78</v>
      </c>
      <c r="J12" s="8" t="s">
        <v>78</v>
      </c>
      <c r="K12" s="4">
        <v>648275</v>
      </c>
    </row>
    <row r="13" spans="1:11" ht="15">
      <c r="A13" s="3" t="s">
        <v>66</v>
      </c>
      <c r="B13" s="3" t="s">
        <v>27</v>
      </c>
      <c r="C13" s="4">
        <v>62577</v>
      </c>
      <c r="D13" s="4">
        <v>62705</v>
      </c>
      <c r="E13" s="4">
        <v>79593</v>
      </c>
      <c r="F13" s="4">
        <v>92470</v>
      </c>
      <c r="G13" s="4">
        <v>28792</v>
      </c>
      <c r="H13" s="8" t="s">
        <v>78</v>
      </c>
      <c r="I13" s="8" t="s">
        <v>78</v>
      </c>
      <c r="J13" s="8" t="s">
        <v>78</v>
      </c>
      <c r="K13" s="4">
        <v>330064</v>
      </c>
    </row>
    <row r="14" spans="1:11" ht="15">
      <c r="A14" s="3" t="s">
        <v>67</v>
      </c>
      <c r="B14" s="3" t="s">
        <v>29</v>
      </c>
      <c r="C14" s="4">
        <v>13851</v>
      </c>
      <c r="D14" s="4">
        <v>10154</v>
      </c>
      <c r="E14" s="4">
        <v>7688</v>
      </c>
      <c r="F14" s="4">
        <v>5568</v>
      </c>
      <c r="G14" s="4">
        <v>3450</v>
      </c>
      <c r="H14" s="8" t="s">
        <v>78</v>
      </c>
      <c r="I14" s="8" t="s">
        <v>78</v>
      </c>
      <c r="J14" s="8" t="s">
        <v>78</v>
      </c>
      <c r="K14" s="4">
        <v>42177</v>
      </c>
    </row>
    <row r="15" spans="1:11" ht="15">
      <c r="A15" s="3" t="s">
        <v>68</v>
      </c>
      <c r="B15" s="3" t="s">
        <v>31</v>
      </c>
      <c r="C15" s="4">
        <v>40814</v>
      </c>
      <c r="D15" s="4">
        <v>57309</v>
      </c>
      <c r="E15" s="4">
        <v>40192</v>
      </c>
      <c r="F15" s="4">
        <v>21155</v>
      </c>
      <c r="G15" s="4">
        <v>8311</v>
      </c>
      <c r="H15" s="8" t="s">
        <v>78</v>
      </c>
      <c r="I15" s="8" t="s">
        <v>78</v>
      </c>
      <c r="J15" s="8" t="s">
        <v>78</v>
      </c>
      <c r="K15" s="4">
        <v>173245</v>
      </c>
    </row>
    <row r="16" spans="1:11" ht="15">
      <c r="A16" s="3" t="s">
        <v>69</v>
      </c>
      <c r="B16" s="3" t="s">
        <v>33</v>
      </c>
      <c r="C16" s="8">
        <v>248</v>
      </c>
      <c r="D16" s="8">
        <v>423</v>
      </c>
      <c r="E16" s="8">
        <v>499</v>
      </c>
      <c r="F16" s="8">
        <v>141</v>
      </c>
      <c r="G16" s="8">
        <v>54</v>
      </c>
      <c r="H16" s="8" t="s">
        <v>78</v>
      </c>
      <c r="I16" s="8" t="s">
        <v>78</v>
      </c>
      <c r="J16" s="8" t="s">
        <v>78</v>
      </c>
      <c r="K16" s="4">
        <v>1423</v>
      </c>
    </row>
    <row r="17" spans="1:11" ht="15">
      <c r="A17" s="3" t="s">
        <v>70</v>
      </c>
      <c r="B17" s="3" t="s">
        <v>35</v>
      </c>
      <c r="C17" s="4">
        <v>42168</v>
      </c>
      <c r="D17" s="4">
        <v>34418</v>
      </c>
      <c r="E17" s="4">
        <v>27374</v>
      </c>
      <c r="F17" s="4">
        <v>17216</v>
      </c>
      <c r="G17" s="4">
        <v>14867</v>
      </c>
      <c r="H17" s="8" t="s">
        <v>78</v>
      </c>
      <c r="I17" s="8" t="s">
        <v>78</v>
      </c>
      <c r="J17" s="8" t="s">
        <v>78</v>
      </c>
      <c r="K17" s="4">
        <v>141621</v>
      </c>
    </row>
    <row r="18" spans="1:11" ht="15">
      <c r="A18" s="3" t="s">
        <v>71</v>
      </c>
      <c r="B18" s="3" t="s">
        <v>37</v>
      </c>
      <c r="C18" s="4">
        <v>41186</v>
      </c>
      <c r="D18" s="4">
        <v>38148</v>
      </c>
      <c r="E18" s="4">
        <v>34216</v>
      </c>
      <c r="F18" s="4">
        <v>19971</v>
      </c>
      <c r="G18" s="4">
        <v>17301</v>
      </c>
      <c r="H18" s="8" t="s">
        <v>78</v>
      </c>
      <c r="I18" s="8" t="s">
        <v>78</v>
      </c>
      <c r="J18" s="8" t="s">
        <v>78</v>
      </c>
      <c r="K18" s="4">
        <v>155559</v>
      </c>
    </row>
    <row r="19" spans="1:11" ht="15">
      <c r="A19" s="3" t="s">
        <v>72</v>
      </c>
      <c r="B19" s="3" t="s">
        <v>39</v>
      </c>
      <c r="C19" s="4">
        <v>5587</v>
      </c>
      <c r="D19" s="4">
        <v>3164</v>
      </c>
      <c r="E19" s="4">
        <v>4998</v>
      </c>
      <c r="F19" s="4">
        <v>1735</v>
      </c>
      <c r="G19" s="4">
        <v>1091</v>
      </c>
      <c r="H19" s="8" t="s">
        <v>78</v>
      </c>
      <c r="I19" s="8" t="s">
        <v>78</v>
      </c>
      <c r="J19" s="8" t="s">
        <v>78</v>
      </c>
      <c r="K19" s="4">
        <v>16917</v>
      </c>
    </row>
    <row r="20" spans="1:11" ht="15">
      <c r="A20" s="3" t="s">
        <v>73</v>
      </c>
      <c r="B20" s="3" t="s">
        <v>41</v>
      </c>
      <c r="C20" s="4">
        <v>1223</v>
      </c>
      <c r="D20" s="8">
        <v>49</v>
      </c>
      <c r="E20" s="8">
        <v>62</v>
      </c>
      <c r="F20" s="8">
        <v>5</v>
      </c>
      <c r="G20" s="8">
        <v>148</v>
      </c>
      <c r="H20" s="8" t="s">
        <v>78</v>
      </c>
      <c r="I20" s="8" t="s">
        <v>78</v>
      </c>
      <c r="J20" s="8" t="s">
        <v>78</v>
      </c>
      <c r="K20" s="4">
        <v>1502</v>
      </c>
    </row>
    <row r="21" spans="1:11" ht="15">
      <c r="A21" s="3" t="s">
        <v>74</v>
      </c>
      <c r="B21" s="3" t="s">
        <v>43</v>
      </c>
      <c r="C21" s="4">
        <v>571475</v>
      </c>
      <c r="D21" s="4">
        <v>516900</v>
      </c>
      <c r="E21" s="4">
        <v>523505</v>
      </c>
      <c r="F21" s="4">
        <v>196795</v>
      </c>
      <c r="G21" s="4">
        <v>141293</v>
      </c>
      <c r="H21" s="8" t="s">
        <v>78</v>
      </c>
      <c r="I21" s="8" t="s">
        <v>78</v>
      </c>
      <c r="J21" s="8" t="s">
        <v>78</v>
      </c>
      <c r="K21" s="4">
        <v>2012770</v>
      </c>
    </row>
    <row r="22" spans="1:11" ht="15">
      <c r="A22" s="3" t="s">
        <v>75</v>
      </c>
      <c r="B22" s="3" t="s">
        <v>45</v>
      </c>
      <c r="C22" s="4">
        <v>6270</v>
      </c>
      <c r="D22" s="4">
        <v>3095</v>
      </c>
      <c r="E22" s="4">
        <v>4578</v>
      </c>
      <c r="F22" s="4">
        <v>1686</v>
      </c>
      <c r="G22" s="4">
        <v>1187</v>
      </c>
      <c r="H22" s="8" t="s">
        <v>78</v>
      </c>
      <c r="I22" s="8" t="s">
        <v>78</v>
      </c>
      <c r="J22" s="8" t="s">
        <v>78</v>
      </c>
      <c r="K22" s="4">
        <v>17172</v>
      </c>
    </row>
    <row r="23" spans="1:11" ht="15">
      <c r="A23" s="3"/>
      <c r="B23" s="3" t="s">
        <v>76</v>
      </c>
      <c r="C23" s="4">
        <v>8931</v>
      </c>
      <c r="D23" s="4">
        <v>21535</v>
      </c>
      <c r="E23" s="4">
        <v>20372</v>
      </c>
      <c r="F23" s="4">
        <v>8592</v>
      </c>
      <c r="G23" s="4">
        <v>9771</v>
      </c>
      <c r="H23" s="8" t="s">
        <v>78</v>
      </c>
      <c r="I23" s="8" t="s">
        <v>78</v>
      </c>
      <c r="J23" s="8" t="s">
        <v>78</v>
      </c>
      <c r="K23" s="4">
        <v>73643</v>
      </c>
    </row>
    <row r="24" spans="1:11" ht="15.75" customHeight="1" thickBot="1">
      <c r="A24" s="92" t="s">
        <v>48</v>
      </c>
      <c r="B24" s="92"/>
      <c r="C24" s="6">
        <v>661856</v>
      </c>
      <c r="D24" s="6">
        <v>648742</v>
      </c>
      <c r="E24" s="6">
        <v>643747</v>
      </c>
      <c r="F24" s="6">
        <v>331857</v>
      </c>
      <c r="G24" s="6">
        <v>200123</v>
      </c>
      <c r="H24" s="9" t="s">
        <v>78</v>
      </c>
      <c r="I24" s="9" t="s">
        <v>78</v>
      </c>
      <c r="J24" s="9" t="s">
        <v>78</v>
      </c>
      <c r="K24" s="6">
        <v>2566850</v>
      </c>
    </row>
    <row r="25" spans="1:11" ht="15">
      <c r="A25" s="132" t="s">
        <v>77</v>
      </c>
      <c r="B25" s="39"/>
      <c r="C25" s="39"/>
      <c r="D25" s="39"/>
      <c r="E25" s="39"/>
      <c r="F25" s="39"/>
      <c r="G25" s="39"/>
      <c r="H25" s="39"/>
      <c r="I25" s="39"/>
      <c r="J25" s="39"/>
      <c r="K25" s="39"/>
    </row>
    <row r="26" spans="1:11" ht="15">
      <c r="A26" s="133" t="s">
        <v>530</v>
      </c>
      <c r="B26" s="39"/>
      <c r="C26" s="39"/>
      <c r="D26" s="39"/>
      <c r="E26" s="39"/>
      <c r="F26" s="39"/>
      <c r="G26" s="39"/>
      <c r="H26" s="39"/>
      <c r="I26" s="39"/>
      <c r="J26" s="39"/>
      <c r="K26" s="39"/>
    </row>
    <row r="27" spans="1:11" ht="15">
      <c r="A27" s="131" t="s">
        <v>566</v>
      </c>
      <c r="B27" s="39"/>
      <c r="C27" s="39"/>
      <c r="D27" s="39"/>
      <c r="E27" s="39"/>
      <c r="F27" s="39"/>
      <c r="G27" s="39"/>
      <c r="H27" s="39"/>
      <c r="I27" s="39"/>
      <c r="J27" s="39"/>
      <c r="K27" s="39"/>
    </row>
    <row r="31" ht="15">
      <c r="A31" s="40" t="s">
        <v>0</v>
      </c>
    </row>
    <row r="33" ht="15">
      <c r="A33" s="115" t="s">
        <v>678</v>
      </c>
    </row>
  </sheetData>
  <sheetProtection/>
  <mergeCells count="1">
    <mergeCell ref="A1:K1"/>
  </mergeCells>
  <hyperlinks>
    <hyperlink ref="A31" location="Contents!A1" display="Contents"/>
  </hyperlinks>
  <printOptions/>
  <pageMargins left="0.7" right="0.7" top="0.75" bottom="0.75" header="0.3" footer="0.3"/>
  <pageSetup horizontalDpi="600" verticalDpi="600" orientation="portrait" paperSize="9" scale="65" r:id="rId1"/>
</worksheet>
</file>

<file path=xl/worksheets/sheet40.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E1"/>
    </sheetView>
  </sheetViews>
  <sheetFormatPr defaultColWidth="9.140625" defaultRowHeight="15"/>
  <cols>
    <col min="1" max="1" width="9.140625" style="12" customWidth="1"/>
    <col min="2" max="2" width="49.57421875" style="0" customWidth="1"/>
    <col min="3" max="3" width="12.57421875" style="0" customWidth="1"/>
    <col min="4" max="4" width="11.421875" style="0" customWidth="1"/>
    <col min="5" max="5" width="11.28125" style="0" customWidth="1"/>
  </cols>
  <sheetData>
    <row r="1" spans="1:5" ht="30" customHeight="1" thickBot="1">
      <c r="A1" s="161" t="s">
        <v>557</v>
      </c>
      <c r="B1" s="161"/>
      <c r="C1" s="161"/>
      <c r="D1" s="161"/>
      <c r="E1" s="161"/>
    </row>
    <row r="2" spans="1:5" ht="27.75" customHeight="1" thickBot="1">
      <c r="A2" s="158" t="s">
        <v>79</v>
      </c>
      <c r="B2" s="158"/>
      <c r="C2" s="55" t="s">
        <v>3</v>
      </c>
      <c r="D2" s="55" t="s">
        <v>4</v>
      </c>
      <c r="E2" s="55" t="s">
        <v>5</v>
      </c>
    </row>
    <row r="3" spans="1:5" ht="15">
      <c r="A3" s="11">
        <v>197</v>
      </c>
      <c r="B3" s="3" t="s">
        <v>87</v>
      </c>
      <c r="C3" s="4">
        <v>64534</v>
      </c>
      <c r="D3" s="4">
        <v>149050</v>
      </c>
      <c r="E3" s="4">
        <v>213584</v>
      </c>
    </row>
    <row r="4" spans="1:5" ht="15">
      <c r="A4" s="11">
        <v>1620</v>
      </c>
      <c r="B4" s="3" t="s">
        <v>89</v>
      </c>
      <c r="C4" s="4">
        <v>34650</v>
      </c>
      <c r="D4" s="4">
        <v>57458</v>
      </c>
      <c r="E4" s="4">
        <v>92108</v>
      </c>
    </row>
    <row r="5" spans="1:5" ht="15">
      <c r="A5" s="11">
        <v>1265</v>
      </c>
      <c r="B5" s="3" t="s">
        <v>90</v>
      </c>
      <c r="C5" s="4">
        <v>28114</v>
      </c>
      <c r="D5" s="4">
        <v>57142</v>
      </c>
      <c r="E5" s="4">
        <v>85256</v>
      </c>
    </row>
    <row r="6" spans="1:5" ht="15">
      <c r="A6" s="11">
        <v>1297</v>
      </c>
      <c r="B6" s="3" t="s">
        <v>98</v>
      </c>
      <c r="C6" s="4">
        <v>4755</v>
      </c>
      <c r="D6" s="4">
        <v>55796</v>
      </c>
      <c r="E6" s="4">
        <v>60551</v>
      </c>
    </row>
    <row r="7" spans="1:5" ht="15">
      <c r="A7" s="11">
        <v>412</v>
      </c>
      <c r="B7" s="3" t="s">
        <v>117</v>
      </c>
      <c r="C7" s="4">
        <v>23795</v>
      </c>
      <c r="D7" s="4">
        <v>35772</v>
      </c>
      <c r="E7" s="4">
        <v>59567</v>
      </c>
    </row>
    <row r="8" spans="1:5" ht="22.5">
      <c r="A8" s="11">
        <v>209</v>
      </c>
      <c r="B8" s="3" t="s">
        <v>99</v>
      </c>
      <c r="C8" s="4">
        <v>3111</v>
      </c>
      <c r="D8" s="4">
        <v>50705</v>
      </c>
      <c r="E8" s="4">
        <v>53816</v>
      </c>
    </row>
    <row r="9" spans="1:5" ht="15">
      <c r="A9" s="11">
        <v>1517</v>
      </c>
      <c r="B9" s="3" t="s">
        <v>481</v>
      </c>
      <c r="C9" s="4">
        <v>6510</v>
      </c>
      <c r="D9" s="4">
        <v>40650</v>
      </c>
      <c r="E9" s="4">
        <v>47160</v>
      </c>
    </row>
    <row r="10" spans="1:5" ht="15">
      <c r="A10" s="11">
        <v>1518</v>
      </c>
      <c r="B10" s="3" t="s">
        <v>119</v>
      </c>
      <c r="C10" s="4">
        <v>14451</v>
      </c>
      <c r="D10" s="4">
        <v>29373</v>
      </c>
      <c r="E10" s="4">
        <v>43824</v>
      </c>
    </row>
    <row r="11" spans="1:5" ht="15">
      <c r="A11" s="11">
        <v>990</v>
      </c>
      <c r="B11" s="3" t="s">
        <v>482</v>
      </c>
      <c r="C11" s="4">
        <v>17411</v>
      </c>
      <c r="D11" s="4">
        <v>23863</v>
      </c>
      <c r="E11" s="4">
        <v>41274</v>
      </c>
    </row>
    <row r="12" spans="1:5" ht="15">
      <c r="A12" s="11">
        <v>965</v>
      </c>
      <c r="B12" s="3" t="s">
        <v>115</v>
      </c>
      <c r="C12" s="4">
        <v>18987</v>
      </c>
      <c r="D12" s="4">
        <v>18077</v>
      </c>
      <c r="E12" s="4">
        <v>37064</v>
      </c>
    </row>
    <row r="13" spans="1:5" ht="15">
      <c r="A13" s="11">
        <v>1651</v>
      </c>
      <c r="B13" s="3" t="s">
        <v>483</v>
      </c>
      <c r="C13" s="4">
        <v>7769</v>
      </c>
      <c r="D13" s="4">
        <v>27819</v>
      </c>
      <c r="E13" s="4">
        <v>35588</v>
      </c>
    </row>
    <row r="14" spans="1:5" ht="15">
      <c r="A14" s="11">
        <v>1489</v>
      </c>
      <c r="B14" s="3" t="s">
        <v>363</v>
      </c>
      <c r="C14" s="4">
        <v>9609</v>
      </c>
      <c r="D14" s="4">
        <v>20318</v>
      </c>
      <c r="E14" s="4">
        <v>29927</v>
      </c>
    </row>
    <row r="15" spans="1:5" ht="15">
      <c r="A15" s="11">
        <v>76</v>
      </c>
      <c r="B15" s="3" t="s">
        <v>484</v>
      </c>
      <c r="C15" s="4">
        <v>11463</v>
      </c>
      <c r="D15" s="4">
        <v>17866</v>
      </c>
      <c r="E15" s="4">
        <v>29329</v>
      </c>
    </row>
    <row r="16" spans="1:5" ht="22.5">
      <c r="A16" s="11">
        <v>1554</v>
      </c>
      <c r="B16" s="3" t="s">
        <v>485</v>
      </c>
      <c r="C16" s="4">
        <v>12927</v>
      </c>
      <c r="D16" s="4">
        <v>10705</v>
      </c>
      <c r="E16" s="4">
        <v>23632</v>
      </c>
    </row>
    <row r="17" spans="1:5" ht="15">
      <c r="A17" s="11">
        <v>1566</v>
      </c>
      <c r="B17" s="3" t="s">
        <v>118</v>
      </c>
      <c r="C17" s="4">
        <v>5744</v>
      </c>
      <c r="D17" s="4">
        <v>16386</v>
      </c>
      <c r="E17" s="4">
        <v>22130</v>
      </c>
    </row>
    <row r="18" spans="1:5" ht="15">
      <c r="A18" s="11">
        <v>1266</v>
      </c>
      <c r="B18" s="3" t="s">
        <v>486</v>
      </c>
      <c r="C18" s="4">
        <v>8189</v>
      </c>
      <c r="D18" s="4">
        <v>13912</v>
      </c>
      <c r="E18" s="4">
        <v>22101</v>
      </c>
    </row>
    <row r="19" spans="1:5" ht="15">
      <c r="A19" s="11">
        <v>1649</v>
      </c>
      <c r="B19" s="3" t="s">
        <v>487</v>
      </c>
      <c r="C19" s="4">
        <v>7160</v>
      </c>
      <c r="D19" s="4">
        <v>13504</v>
      </c>
      <c r="E19" s="4">
        <v>20664</v>
      </c>
    </row>
    <row r="20" spans="1:5" ht="15">
      <c r="A20" s="11">
        <v>1503</v>
      </c>
      <c r="B20" s="3" t="s">
        <v>488</v>
      </c>
      <c r="C20" s="4">
        <v>6407</v>
      </c>
      <c r="D20" s="4">
        <v>13873</v>
      </c>
      <c r="E20" s="4">
        <v>20280</v>
      </c>
    </row>
    <row r="21" spans="1:5" ht="15">
      <c r="A21" s="11">
        <v>309</v>
      </c>
      <c r="B21" s="3" t="s">
        <v>160</v>
      </c>
      <c r="C21" s="4">
        <v>6415</v>
      </c>
      <c r="D21" s="4">
        <v>13636</v>
      </c>
      <c r="E21" s="4">
        <v>20051</v>
      </c>
    </row>
    <row r="22" spans="1:5" ht="15">
      <c r="A22" s="11">
        <v>889</v>
      </c>
      <c r="B22" s="3" t="s">
        <v>489</v>
      </c>
      <c r="C22" s="4">
        <v>1874</v>
      </c>
      <c r="D22" s="4">
        <v>17866</v>
      </c>
      <c r="E22" s="4">
        <v>19740</v>
      </c>
    </row>
    <row r="23" spans="1:5" ht="15">
      <c r="A23" s="11"/>
      <c r="B23" s="3" t="s">
        <v>101</v>
      </c>
      <c r="C23" s="4">
        <f>C24-SUM(C3:C22)</f>
        <v>534233</v>
      </c>
      <c r="D23" s="4">
        <f>D24-SUM(D3:D22)</f>
        <v>1047382</v>
      </c>
      <c r="E23" s="4">
        <f>E24-SUM(E3:E22)</f>
        <v>1581615</v>
      </c>
    </row>
    <row r="24" spans="1:5" ht="15.75" thickBot="1">
      <c r="A24" s="165" t="s">
        <v>48</v>
      </c>
      <c r="B24" s="165"/>
      <c r="C24" s="6">
        <v>828108</v>
      </c>
      <c r="D24" s="6">
        <v>1731153</v>
      </c>
      <c r="E24" s="6">
        <v>2559261</v>
      </c>
    </row>
    <row r="25" spans="1:5" ht="15">
      <c r="A25" s="132" t="s">
        <v>102</v>
      </c>
      <c r="B25" s="39"/>
      <c r="C25" s="39"/>
      <c r="D25" s="39"/>
      <c r="E25" s="39"/>
    </row>
    <row r="26" spans="1:5" ht="23.25" customHeight="1">
      <c r="A26" s="139" t="s">
        <v>631</v>
      </c>
      <c r="B26" s="139"/>
      <c r="C26" s="139"/>
      <c r="D26" s="139"/>
      <c r="E26" s="139"/>
    </row>
    <row r="27" spans="1:5" ht="15">
      <c r="A27" s="131" t="s">
        <v>566</v>
      </c>
      <c r="B27" s="39"/>
      <c r="C27" s="39"/>
      <c r="D27" s="39"/>
      <c r="E27" s="39"/>
    </row>
    <row r="31" ht="15">
      <c r="A31" s="40" t="s">
        <v>0</v>
      </c>
    </row>
    <row r="33" ht="15">
      <c r="A33" s="115" t="s">
        <v>678</v>
      </c>
    </row>
  </sheetData>
  <sheetProtection/>
  <mergeCells count="4">
    <mergeCell ref="A24:B24"/>
    <mergeCell ref="A2:B2"/>
    <mergeCell ref="A26:E26"/>
    <mergeCell ref="A1:E1"/>
  </mergeCells>
  <hyperlinks>
    <hyperlink ref="A31" location="Contents!A1" display="Contents"/>
  </hyperlinks>
  <printOptions/>
  <pageMargins left="0.7" right="0.7" top="0.75" bottom="0.75" header="0.3" footer="0.3"/>
  <pageSetup horizontalDpi="600" verticalDpi="600" orientation="portrait" paperSize="9" scale="93" r:id="rId1"/>
</worksheet>
</file>

<file path=xl/worksheets/sheet41.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I1"/>
    </sheetView>
  </sheetViews>
  <sheetFormatPr defaultColWidth="9.140625" defaultRowHeight="15"/>
  <cols>
    <col min="1" max="1" width="20.57421875" style="0" customWidth="1"/>
    <col min="2" max="2" width="16.28125" style="0" customWidth="1"/>
    <col min="3" max="3" width="11.8515625" style="0" customWidth="1"/>
    <col min="4" max="4" width="2.28125" style="0" customWidth="1"/>
    <col min="5" max="5" width="12.8515625" style="0" customWidth="1"/>
    <col min="6" max="6" width="11.8515625" style="0" customWidth="1"/>
    <col min="7" max="7" width="2.421875" style="0" customWidth="1"/>
    <col min="8" max="8" width="15.28125" style="0" customWidth="1"/>
    <col min="9" max="9" width="11.8515625" style="0" customWidth="1"/>
  </cols>
  <sheetData>
    <row r="1" spans="1:9" ht="30" customHeight="1" thickBot="1">
      <c r="A1" s="166" t="s">
        <v>490</v>
      </c>
      <c r="B1" s="166"/>
      <c r="C1" s="166"/>
      <c r="D1" s="166"/>
      <c r="E1" s="166"/>
      <c r="F1" s="166"/>
      <c r="G1" s="166"/>
      <c r="H1" s="166"/>
      <c r="I1" s="166"/>
    </row>
    <row r="2" spans="1:10" ht="15">
      <c r="A2" s="47"/>
      <c r="B2" s="160" t="s">
        <v>3</v>
      </c>
      <c r="C2" s="160"/>
      <c r="D2" s="47"/>
      <c r="E2" s="160" t="s">
        <v>4</v>
      </c>
      <c r="F2" s="160"/>
      <c r="G2" s="47"/>
      <c r="H2" s="160" t="s">
        <v>5</v>
      </c>
      <c r="I2" s="160"/>
      <c r="J2" s="50"/>
    </row>
    <row r="3" spans="1:9" ht="24" thickBot="1">
      <c r="A3" s="51"/>
      <c r="B3" s="85" t="s">
        <v>375</v>
      </c>
      <c r="C3" s="85" t="s">
        <v>376</v>
      </c>
      <c r="D3" s="82"/>
      <c r="E3" s="85" t="s">
        <v>375</v>
      </c>
      <c r="F3" s="85" t="s">
        <v>376</v>
      </c>
      <c r="G3" s="82"/>
      <c r="H3" s="85" t="s">
        <v>375</v>
      </c>
      <c r="I3" s="85" t="s">
        <v>376</v>
      </c>
    </row>
    <row r="4" spans="1:9" ht="15">
      <c r="A4" s="3" t="s">
        <v>377</v>
      </c>
      <c r="B4" s="4">
        <v>362716</v>
      </c>
      <c r="C4" s="31">
        <v>1</v>
      </c>
      <c r="D4" s="31"/>
      <c r="E4" s="4">
        <v>809952</v>
      </c>
      <c r="F4" s="31">
        <v>1</v>
      </c>
      <c r="G4" s="31"/>
      <c r="H4" s="4">
        <v>1172668</v>
      </c>
      <c r="I4" s="31">
        <v>1</v>
      </c>
    </row>
    <row r="5" spans="1:9" ht="15">
      <c r="A5" s="3" t="s">
        <v>378</v>
      </c>
      <c r="B5" s="4">
        <v>1225998</v>
      </c>
      <c r="C5" s="8">
        <v>3.7</v>
      </c>
      <c r="D5" s="8"/>
      <c r="E5" s="4">
        <v>1820307</v>
      </c>
      <c r="F5" s="8">
        <v>3.2</v>
      </c>
      <c r="G5" s="8"/>
      <c r="H5" s="4">
        <v>3046305</v>
      </c>
      <c r="I5" s="8">
        <v>3.4</v>
      </c>
    </row>
    <row r="6" spans="1:9" ht="15.75" thickBot="1">
      <c r="A6" s="5" t="s">
        <v>5</v>
      </c>
      <c r="B6" s="6">
        <v>1588714</v>
      </c>
      <c r="C6" s="9">
        <v>2.3</v>
      </c>
      <c r="D6" s="9"/>
      <c r="E6" s="6">
        <v>2630259</v>
      </c>
      <c r="F6" s="9">
        <v>1.9</v>
      </c>
      <c r="G6" s="9"/>
      <c r="H6" s="6">
        <v>4218973</v>
      </c>
      <c r="I6" s="38">
        <v>2</v>
      </c>
    </row>
    <row r="7" spans="1:9" ht="15">
      <c r="A7" s="131" t="s">
        <v>566</v>
      </c>
      <c r="B7" s="39"/>
      <c r="C7" s="39"/>
      <c r="D7" s="39"/>
      <c r="E7" s="39"/>
      <c r="F7" s="39"/>
      <c r="G7" s="39"/>
      <c r="H7" s="39"/>
      <c r="I7" s="39"/>
    </row>
    <row r="11" ht="15">
      <c r="A11" s="40" t="s">
        <v>0</v>
      </c>
    </row>
    <row r="13" ht="15">
      <c r="A13" s="115" t="s">
        <v>678</v>
      </c>
    </row>
  </sheetData>
  <sheetProtection/>
  <mergeCells count="4">
    <mergeCell ref="B2:C2"/>
    <mergeCell ref="E2:F2"/>
    <mergeCell ref="H2:I2"/>
    <mergeCell ref="A1:I1"/>
  </mergeCells>
  <hyperlinks>
    <hyperlink ref="A11" location="Contents!A1" display="Contents"/>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1"/>
    </sheetView>
  </sheetViews>
  <sheetFormatPr defaultColWidth="9.140625" defaultRowHeight="15"/>
  <cols>
    <col min="1" max="1" width="52.00390625" style="0" customWidth="1"/>
    <col min="2" max="2" width="13.00390625" style="0" customWidth="1"/>
    <col min="3" max="3" width="11.00390625" style="0" customWidth="1"/>
    <col min="4" max="4" width="9.8515625" style="0" customWidth="1"/>
  </cols>
  <sheetData>
    <row r="1" spans="1:4" ht="30" customHeight="1" thickBot="1">
      <c r="A1" s="161" t="s">
        <v>491</v>
      </c>
      <c r="B1" s="161"/>
      <c r="C1" s="161"/>
      <c r="D1" s="161"/>
    </row>
    <row r="2" spans="1:4" ht="27.75" customHeight="1" thickBot="1">
      <c r="A2" s="86" t="s">
        <v>607</v>
      </c>
      <c r="B2" s="87" t="s">
        <v>3</v>
      </c>
      <c r="C2" s="87" t="s">
        <v>4</v>
      </c>
      <c r="D2" s="87" t="s">
        <v>5</v>
      </c>
    </row>
    <row r="3" spans="1:4" ht="15">
      <c r="A3" s="3" t="s">
        <v>608</v>
      </c>
      <c r="B3" s="4">
        <v>601751</v>
      </c>
      <c r="C3" s="4">
        <v>11342</v>
      </c>
      <c r="D3" s="4">
        <v>613093</v>
      </c>
    </row>
    <row r="4" spans="1:4" ht="15">
      <c r="A4" s="3" t="s">
        <v>380</v>
      </c>
      <c r="B4" s="4">
        <v>50767</v>
      </c>
      <c r="C4" s="4">
        <v>1123195</v>
      </c>
      <c r="D4" s="4">
        <v>1173962</v>
      </c>
    </row>
    <row r="5" spans="1:4" ht="15">
      <c r="A5" s="3" t="s">
        <v>381</v>
      </c>
      <c r="B5" s="4">
        <v>20618</v>
      </c>
      <c r="C5" s="4">
        <v>152079</v>
      </c>
      <c r="D5" s="4">
        <v>172697</v>
      </c>
    </row>
    <row r="6" spans="1:4" ht="15">
      <c r="A6" s="3" t="s">
        <v>382</v>
      </c>
      <c r="B6" s="4">
        <v>2643</v>
      </c>
      <c r="C6" s="4">
        <v>38399</v>
      </c>
      <c r="D6" s="4">
        <v>41042</v>
      </c>
    </row>
    <row r="7" spans="1:4" ht="15">
      <c r="A7" s="3" t="s">
        <v>383</v>
      </c>
      <c r="B7" s="4">
        <v>1706</v>
      </c>
      <c r="C7" s="4">
        <v>3065</v>
      </c>
      <c r="D7" s="4">
        <v>4771</v>
      </c>
    </row>
    <row r="8" spans="1:4" ht="15">
      <c r="A8" s="3" t="s">
        <v>384</v>
      </c>
      <c r="B8" s="4">
        <v>2946</v>
      </c>
      <c r="C8" s="4">
        <v>46357</v>
      </c>
      <c r="D8" s="4">
        <v>49303</v>
      </c>
    </row>
    <row r="9" spans="1:4" ht="15">
      <c r="A9" s="3" t="s">
        <v>609</v>
      </c>
      <c r="B9" s="4">
        <v>14504</v>
      </c>
      <c r="C9" s="4">
        <v>10784</v>
      </c>
      <c r="D9" s="4">
        <v>25288</v>
      </c>
    </row>
    <row r="10" spans="1:4" ht="15.75" thickBot="1">
      <c r="A10" s="102" t="s">
        <v>5</v>
      </c>
      <c r="B10" s="6">
        <v>694935</v>
      </c>
      <c r="C10" s="6">
        <v>1385221</v>
      </c>
      <c r="D10" s="6">
        <v>2080156</v>
      </c>
    </row>
    <row r="11" spans="1:4" ht="34.5" customHeight="1">
      <c r="A11" s="159" t="s">
        <v>632</v>
      </c>
      <c r="B11" s="159"/>
      <c r="C11" s="159"/>
      <c r="D11" s="159"/>
    </row>
    <row r="12" spans="1:4" ht="28.5" customHeight="1">
      <c r="A12" s="139" t="s">
        <v>611</v>
      </c>
      <c r="B12" s="139"/>
      <c r="C12" s="139"/>
      <c r="D12" s="139"/>
    </row>
    <row r="13" spans="1:4" ht="15">
      <c r="A13" s="131" t="s">
        <v>566</v>
      </c>
      <c r="B13" s="39"/>
      <c r="C13" s="39"/>
      <c r="D13" s="39"/>
    </row>
    <row r="17" ht="15">
      <c r="A17" s="40" t="s">
        <v>0</v>
      </c>
    </row>
    <row r="19" ht="15">
      <c r="A19" s="115" t="s">
        <v>678</v>
      </c>
    </row>
  </sheetData>
  <sheetProtection/>
  <mergeCells count="3">
    <mergeCell ref="A11:D11"/>
    <mergeCell ref="A12:D12"/>
    <mergeCell ref="A1:D1"/>
  </mergeCells>
  <hyperlinks>
    <hyperlink ref="A17" location="Contents!A1" display="Contents"/>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40625" defaultRowHeight="15"/>
  <cols>
    <col min="1" max="1" width="51.28125" style="0" customWidth="1"/>
    <col min="2" max="2" width="11.57421875" style="0" customWidth="1"/>
    <col min="3" max="3" width="11.28125" style="0" customWidth="1"/>
    <col min="4" max="4" width="11.00390625" style="0" customWidth="1"/>
  </cols>
  <sheetData>
    <row r="1" spans="1:4" ht="30" customHeight="1" thickBot="1">
      <c r="A1" s="161" t="s">
        <v>492</v>
      </c>
      <c r="B1" s="161"/>
      <c r="C1" s="161"/>
      <c r="D1" s="161"/>
    </row>
    <row r="2" spans="1:4" ht="27.75" customHeight="1" thickBot="1">
      <c r="A2" s="77" t="s">
        <v>386</v>
      </c>
      <c r="B2" s="55" t="s">
        <v>3</v>
      </c>
      <c r="C2" s="55" t="s">
        <v>4</v>
      </c>
      <c r="D2" s="55" t="s">
        <v>5</v>
      </c>
    </row>
    <row r="3" spans="1:4" ht="15">
      <c r="A3" s="3" t="s">
        <v>666</v>
      </c>
      <c r="B3" s="4">
        <v>673875</v>
      </c>
      <c r="C3" s="4">
        <v>1320145</v>
      </c>
      <c r="D3" s="4">
        <v>1994020</v>
      </c>
    </row>
    <row r="4" spans="1:4" ht="15">
      <c r="A4" s="3" t="s">
        <v>387</v>
      </c>
      <c r="B4" s="4">
        <v>12001</v>
      </c>
      <c r="C4" s="4">
        <v>24856</v>
      </c>
      <c r="D4" s="4">
        <v>36857</v>
      </c>
    </row>
    <row r="5" spans="1:4" ht="15">
      <c r="A5" s="3" t="s">
        <v>613</v>
      </c>
      <c r="B5" s="4">
        <v>1224</v>
      </c>
      <c r="C5" s="8">
        <v>631</v>
      </c>
      <c r="D5" s="4">
        <v>1855</v>
      </c>
    </row>
    <row r="6" spans="1:4" ht="15">
      <c r="A6" s="3" t="s">
        <v>388</v>
      </c>
      <c r="B6" s="8">
        <v>19</v>
      </c>
      <c r="C6" s="8">
        <v>17</v>
      </c>
      <c r="D6" s="8">
        <v>36</v>
      </c>
    </row>
    <row r="7" spans="1:4" ht="15">
      <c r="A7" s="3" t="s">
        <v>614</v>
      </c>
      <c r="B7" s="8">
        <v>638</v>
      </c>
      <c r="C7" s="4">
        <v>27014</v>
      </c>
      <c r="D7" s="4">
        <v>27652</v>
      </c>
    </row>
    <row r="8" spans="1:4" ht="15">
      <c r="A8" s="3" t="s">
        <v>389</v>
      </c>
      <c r="B8" s="4">
        <v>4370</v>
      </c>
      <c r="C8" s="4">
        <v>11224</v>
      </c>
      <c r="D8" s="4">
        <v>15594</v>
      </c>
    </row>
    <row r="9" spans="1:4" ht="15">
      <c r="A9" s="3" t="s">
        <v>390</v>
      </c>
      <c r="B9" s="4">
        <v>1876</v>
      </c>
      <c r="C9" s="8">
        <v>297</v>
      </c>
      <c r="D9" s="4">
        <v>2173</v>
      </c>
    </row>
    <row r="10" spans="1:4" ht="15">
      <c r="A10" s="3" t="s">
        <v>391</v>
      </c>
      <c r="B10" s="8">
        <v>144</v>
      </c>
      <c r="C10" s="8">
        <v>183</v>
      </c>
      <c r="D10" s="8">
        <v>327</v>
      </c>
    </row>
    <row r="11" spans="1:4" ht="15">
      <c r="A11" s="3" t="s">
        <v>392</v>
      </c>
      <c r="B11" s="8">
        <v>776</v>
      </c>
      <c r="C11" s="8">
        <v>729</v>
      </c>
      <c r="D11" s="4">
        <v>1505</v>
      </c>
    </row>
    <row r="12" spans="1:4" ht="15">
      <c r="A12" s="3" t="s">
        <v>204</v>
      </c>
      <c r="B12" s="8">
        <v>12</v>
      </c>
      <c r="C12" s="8">
        <v>125</v>
      </c>
      <c r="D12" s="8">
        <v>137</v>
      </c>
    </row>
    <row r="13" spans="1:4" ht="15.75" thickBot="1">
      <c r="A13" s="5" t="s">
        <v>5</v>
      </c>
      <c r="B13" s="6">
        <v>694935</v>
      </c>
      <c r="C13" s="6">
        <v>1385221</v>
      </c>
      <c r="D13" s="6">
        <v>2080156</v>
      </c>
    </row>
    <row r="14" spans="1:4" ht="21.75" customHeight="1">
      <c r="A14" s="159" t="s">
        <v>633</v>
      </c>
      <c r="B14" s="159"/>
      <c r="C14" s="159"/>
      <c r="D14" s="159"/>
    </row>
    <row r="15" spans="1:4" ht="18.75" customHeight="1">
      <c r="A15" s="133" t="s">
        <v>634</v>
      </c>
      <c r="B15" s="134"/>
      <c r="C15" s="39"/>
      <c r="D15" s="39"/>
    </row>
    <row r="16" spans="1:4" ht="15">
      <c r="A16" s="139" t="s">
        <v>618</v>
      </c>
      <c r="B16" s="139"/>
      <c r="C16" s="139"/>
      <c r="D16" s="139"/>
    </row>
    <row r="17" spans="1:4" ht="20.25" customHeight="1">
      <c r="A17" s="131" t="s">
        <v>566</v>
      </c>
      <c r="B17" s="39"/>
      <c r="C17" s="39"/>
      <c r="D17" s="39"/>
    </row>
    <row r="21" ht="15">
      <c r="A21" s="40" t="s">
        <v>0</v>
      </c>
    </row>
    <row r="23" ht="15">
      <c r="A23" s="115" t="s">
        <v>678</v>
      </c>
    </row>
  </sheetData>
  <sheetProtection/>
  <mergeCells count="3">
    <mergeCell ref="A16:D16"/>
    <mergeCell ref="A1:D1"/>
    <mergeCell ref="A14:D14"/>
  </mergeCells>
  <hyperlinks>
    <hyperlink ref="A21" location="Contents!A1" display="Contents"/>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D1"/>
    </sheetView>
  </sheetViews>
  <sheetFormatPr defaultColWidth="9.140625" defaultRowHeight="15"/>
  <cols>
    <col min="1" max="1" width="37.7109375" style="0" customWidth="1"/>
    <col min="2" max="2" width="15.28125" style="0" customWidth="1"/>
    <col min="3" max="3" width="13.140625" style="0" customWidth="1"/>
    <col min="4" max="4" width="11.421875" style="0" customWidth="1"/>
  </cols>
  <sheetData>
    <row r="1" spans="1:4" ht="30" customHeight="1" thickBot="1">
      <c r="A1" s="168" t="s">
        <v>493</v>
      </c>
      <c r="B1" s="168"/>
      <c r="C1" s="168"/>
      <c r="D1" s="168"/>
    </row>
    <row r="2" spans="1:4" ht="27.75" customHeight="1" thickBot="1">
      <c r="A2" s="77" t="s">
        <v>414</v>
      </c>
      <c r="B2" s="55" t="s">
        <v>494</v>
      </c>
      <c r="C2" s="55" t="s">
        <v>195</v>
      </c>
      <c r="D2" s="55" t="s">
        <v>5</v>
      </c>
    </row>
    <row r="3" spans="1:4" ht="15">
      <c r="A3" s="3" t="s">
        <v>147</v>
      </c>
      <c r="B3" s="8">
        <v>112</v>
      </c>
      <c r="C3" s="8">
        <v>81</v>
      </c>
      <c r="D3" s="8">
        <v>82</v>
      </c>
    </row>
    <row r="4" spans="1:4" ht="15">
      <c r="A4" s="3" t="s">
        <v>115</v>
      </c>
      <c r="B4" s="8">
        <v>46</v>
      </c>
      <c r="C4" s="8">
        <v>47</v>
      </c>
      <c r="D4" s="8">
        <v>47</v>
      </c>
    </row>
    <row r="5" spans="1:4" ht="15">
      <c r="A5" s="3" t="s">
        <v>149</v>
      </c>
      <c r="B5" s="8">
        <v>17</v>
      </c>
      <c r="C5" s="8">
        <v>18</v>
      </c>
      <c r="D5" s="8">
        <v>18</v>
      </c>
    </row>
    <row r="6" spans="1:4" ht="15">
      <c r="A6" s="3" t="s">
        <v>150</v>
      </c>
      <c r="B6" s="8">
        <v>29</v>
      </c>
      <c r="C6" s="8">
        <v>23</v>
      </c>
      <c r="D6" s="8">
        <v>23</v>
      </c>
    </row>
    <row r="7" spans="1:4" ht="15">
      <c r="A7" s="3" t="s">
        <v>151</v>
      </c>
      <c r="B7" s="8" t="s">
        <v>78</v>
      </c>
      <c r="C7" s="8">
        <v>59</v>
      </c>
      <c r="D7" s="8">
        <v>59</v>
      </c>
    </row>
    <row r="8" spans="1:4" ht="15">
      <c r="A8" s="3" t="s">
        <v>153</v>
      </c>
      <c r="B8" s="8">
        <v>57</v>
      </c>
      <c r="C8" s="8">
        <v>52</v>
      </c>
      <c r="D8" s="8">
        <v>52</v>
      </c>
    </row>
    <row r="9" spans="1:4" ht="15">
      <c r="A9" s="3" t="s">
        <v>158</v>
      </c>
      <c r="B9" s="8">
        <v>45</v>
      </c>
      <c r="C9" s="8">
        <v>56</v>
      </c>
      <c r="D9" s="8">
        <v>56</v>
      </c>
    </row>
    <row r="10" spans="1:4" ht="15">
      <c r="A10" s="3" t="s">
        <v>419</v>
      </c>
      <c r="B10" s="8">
        <v>119</v>
      </c>
      <c r="C10" s="8">
        <v>134</v>
      </c>
      <c r="D10" s="8">
        <v>131</v>
      </c>
    </row>
    <row r="11" spans="1:4" ht="15">
      <c r="A11" s="3" t="s">
        <v>160</v>
      </c>
      <c r="B11" s="8">
        <v>59</v>
      </c>
      <c r="C11" s="8">
        <v>54</v>
      </c>
      <c r="D11" s="8">
        <v>55</v>
      </c>
    </row>
    <row r="12" spans="1:4" ht="15">
      <c r="A12" s="3" t="s">
        <v>161</v>
      </c>
      <c r="B12" s="8">
        <v>64</v>
      </c>
      <c r="C12" s="8">
        <v>43</v>
      </c>
      <c r="D12" s="8">
        <v>43</v>
      </c>
    </row>
    <row r="13" spans="1:4" ht="15">
      <c r="A13" s="3" t="s">
        <v>162</v>
      </c>
      <c r="B13" s="8" t="s">
        <v>78</v>
      </c>
      <c r="C13" s="8">
        <v>218</v>
      </c>
      <c r="D13" s="8">
        <v>220</v>
      </c>
    </row>
    <row r="14" spans="1:4" ht="15">
      <c r="A14" s="3" t="s">
        <v>163</v>
      </c>
      <c r="B14" s="8">
        <v>108</v>
      </c>
      <c r="C14" s="8">
        <v>102</v>
      </c>
      <c r="D14" s="8">
        <v>102</v>
      </c>
    </row>
    <row r="15" spans="1:4" ht="15">
      <c r="A15" s="3" t="s">
        <v>420</v>
      </c>
      <c r="B15" s="8">
        <v>129</v>
      </c>
      <c r="C15" s="8">
        <v>109</v>
      </c>
      <c r="D15" s="8">
        <v>109</v>
      </c>
    </row>
    <row r="16" spans="1:4" ht="15">
      <c r="A16" s="3" t="s">
        <v>421</v>
      </c>
      <c r="B16" s="8">
        <v>244</v>
      </c>
      <c r="C16" s="8">
        <v>197</v>
      </c>
      <c r="D16" s="8">
        <v>198</v>
      </c>
    </row>
    <row r="17" spans="1:4" ht="15">
      <c r="A17" s="3" t="s">
        <v>422</v>
      </c>
      <c r="B17" s="8" t="s">
        <v>78</v>
      </c>
      <c r="C17" s="8">
        <v>97</v>
      </c>
      <c r="D17" s="8">
        <v>97</v>
      </c>
    </row>
    <row r="18" spans="1:4" ht="15">
      <c r="A18" s="3" t="s">
        <v>423</v>
      </c>
      <c r="B18" s="8">
        <v>29</v>
      </c>
      <c r="C18" s="8">
        <v>28</v>
      </c>
      <c r="D18" s="8">
        <v>28</v>
      </c>
    </row>
    <row r="19" spans="1:4" ht="15">
      <c r="A19" s="15" t="s">
        <v>5</v>
      </c>
      <c r="B19" s="16">
        <v>42</v>
      </c>
      <c r="C19" s="16">
        <v>36</v>
      </c>
      <c r="D19" s="16">
        <v>37</v>
      </c>
    </row>
    <row r="20" spans="1:4" ht="15.75" thickBot="1">
      <c r="A20" s="5" t="s">
        <v>424</v>
      </c>
      <c r="B20" s="6">
        <v>20503</v>
      </c>
      <c r="C20" s="6">
        <v>650765</v>
      </c>
      <c r="D20" s="6">
        <v>671268</v>
      </c>
    </row>
    <row r="21" spans="1:4" ht="15">
      <c r="A21" s="167" t="s">
        <v>635</v>
      </c>
      <c r="B21" s="167"/>
      <c r="C21" s="167"/>
      <c r="D21" s="167"/>
    </row>
    <row r="22" spans="1:4" ht="15">
      <c r="A22" s="133" t="s">
        <v>636</v>
      </c>
      <c r="B22" s="39"/>
      <c r="C22" s="39"/>
      <c r="D22" s="39"/>
    </row>
    <row r="23" spans="1:4" ht="15">
      <c r="A23" s="133" t="s">
        <v>637</v>
      </c>
      <c r="B23" s="134"/>
      <c r="C23" s="39"/>
      <c r="D23" s="39"/>
    </row>
    <row r="26" ht="15">
      <c r="A26" s="40" t="s">
        <v>0</v>
      </c>
    </row>
    <row r="28" ht="15">
      <c r="A28" s="115" t="s">
        <v>678</v>
      </c>
    </row>
  </sheetData>
  <sheetProtection/>
  <mergeCells count="2">
    <mergeCell ref="A21:D21"/>
    <mergeCell ref="A1:D1"/>
  </mergeCells>
  <hyperlinks>
    <hyperlink ref="A26" location="Contents!A1" display="Contents"/>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9.140625" defaultRowHeight="15"/>
  <cols>
    <col min="1" max="1" width="28.00390625" style="0" customWidth="1"/>
  </cols>
  <sheetData>
    <row r="1" spans="1:7" ht="30" customHeight="1" thickBot="1">
      <c r="A1" s="161" t="s">
        <v>671</v>
      </c>
      <c r="B1" s="161"/>
      <c r="C1" s="161"/>
      <c r="D1" s="161"/>
      <c r="E1" s="161"/>
      <c r="F1" s="161"/>
      <c r="G1" s="161"/>
    </row>
    <row r="2" spans="1:7" ht="15">
      <c r="A2" s="25"/>
      <c r="B2" s="169" t="s">
        <v>672</v>
      </c>
      <c r="C2" s="169"/>
      <c r="D2" s="169"/>
      <c r="E2" s="169"/>
      <c r="F2" s="169"/>
      <c r="G2" s="26"/>
    </row>
    <row r="3" spans="1:7" ht="24" thickBot="1">
      <c r="A3" s="83" t="s">
        <v>414</v>
      </c>
      <c r="B3" s="54" t="s">
        <v>415</v>
      </c>
      <c r="C3" s="54" t="s">
        <v>416</v>
      </c>
      <c r="D3" s="54" t="s">
        <v>417</v>
      </c>
      <c r="E3" s="54" t="s">
        <v>200</v>
      </c>
      <c r="F3" s="54" t="s">
        <v>418</v>
      </c>
      <c r="G3" s="54" t="s">
        <v>5</v>
      </c>
    </row>
    <row r="4" spans="1:7" ht="15">
      <c r="A4" s="3" t="s">
        <v>147</v>
      </c>
      <c r="B4" s="8">
        <v>65</v>
      </c>
      <c r="C4" s="8">
        <v>165</v>
      </c>
      <c r="D4" s="8">
        <v>133</v>
      </c>
      <c r="E4" s="8">
        <v>78</v>
      </c>
      <c r="F4" s="8">
        <v>89</v>
      </c>
      <c r="G4" s="8">
        <v>82</v>
      </c>
    </row>
    <row r="5" spans="1:7" ht="15">
      <c r="A5" s="3" t="s">
        <v>115</v>
      </c>
      <c r="B5" s="8">
        <v>47</v>
      </c>
      <c r="C5" s="8">
        <v>46</v>
      </c>
      <c r="D5" s="8">
        <v>46</v>
      </c>
      <c r="E5" s="8">
        <v>38</v>
      </c>
      <c r="F5" s="8">
        <v>50.5</v>
      </c>
      <c r="G5" s="8">
        <v>47</v>
      </c>
    </row>
    <row r="6" spans="1:7" ht="15">
      <c r="A6" s="3" t="s">
        <v>149</v>
      </c>
      <c r="B6" s="8">
        <v>20</v>
      </c>
      <c r="C6" s="8">
        <v>12</v>
      </c>
      <c r="D6" s="8">
        <v>19</v>
      </c>
      <c r="E6" s="8" t="s">
        <v>78</v>
      </c>
      <c r="F6" s="8" t="s">
        <v>78</v>
      </c>
      <c r="G6" s="8">
        <v>18</v>
      </c>
    </row>
    <row r="7" spans="1:7" ht="15">
      <c r="A7" s="3" t="s">
        <v>150</v>
      </c>
      <c r="B7" s="8">
        <v>24</v>
      </c>
      <c r="C7" s="8">
        <v>22</v>
      </c>
      <c r="D7" s="8">
        <v>25</v>
      </c>
      <c r="E7" s="8">
        <v>25</v>
      </c>
      <c r="F7" s="8">
        <v>28</v>
      </c>
      <c r="G7" s="8">
        <v>23</v>
      </c>
    </row>
    <row r="8" spans="1:7" ht="15">
      <c r="A8" s="3" t="s">
        <v>151</v>
      </c>
      <c r="B8" s="8">
        <v>63</v>
      </c>
      <c r="C8" s="8">
        <v>59</v>
      </c>
      <c r="D8" s="8">
        <v>38</v>
      </c>
      <c r="E8" s="8">
        <v>42</v>
      </c>
      <c r="F8" s="8" t="s">
        <v>78</v>
      </c>
      <c r="G8" s="8">
        <v>59</v>
      </c>
    </row>
    <row r="9" spans="1:7" ht="15">
      <c r="A9" s="3" t="s">
        <v>153</v>
      </c>
      <c r="B9" s="8">
        <v>53</v>
      </c>
      <c r="C9" s="8">
        <v>54</v>
      </c>
      <c r="D9" s="8">
        <v>49</v>
      </c>
      <c r="E9" s="8">
        <v>49.5</v>
      </c>
      <c r="F9" s="8" t="s">
        <v>78</v>
      </c>
      <c r="G9" s="8">
        <v>52</v>
      </c>
    </row>
    <row r="10" spans="1:7" ht="15">
      <c r="A10" s="3" t="s">
        <v>158</v>
      </c>
      <c r="B10" s="8">
        <v>56</v>
      </c>
      <c r="C10" s="8">
        <v>59</v>
      </c>
      <c r="D10" s="8">
        <v>52</v>
      </c>
      <c r="E10" s="8">
        <v>34</v>
      </c>
      <c r="F10" s="8">
        <v>35.5</v>
      </c>
      <c r="G10" s="8">
        <v>56</v>
      </c>
    </row>
    <row r="11" spans="1:7" ht="15">
      <c r="A11" s="3" t="s">
        <v>419</v>
      </c>
      <c r="B11" s="8">
        <v>142</v>
      </c>
      <c r="C11" s="8">
        <v>105</v>
      </c>
      <c r="D11" s="8">
        <v>132</v>
      </c>
      <c r="E11" s="8" t="s">
        <v>78</v>
      </c>
      <c r="F11" s="8">
        <v>139</v>
      </c>
      <c r="G11" s="8">
        <v>131</v>
      </c>
    </row>
    <row r="12" spans="1:7" ht="15">
      <c r="A12" s="3" t="s">
        <v>160</v>
      </c>
      <c r="B12" s="8">
        <v>53</v>
      </c>
      <c r="C12" s="8">
        <v>57</v>
      </c>
      <c r="D12" s="8">
        <v>64</v>
      </c>
      <c r="E12" s="8">
        <v>11</v>
      </c>
      <c r="F12" s="8">
        <v>85</v>
      </c>
      <c r="G12" s="8">
        <v>55</v>
      </c>
    </row>
    <row r="13" spans="1:7" ht="15">
      <c r="A13" s="3" t="s">
        <v>161</v>
      </c>
      <c r="B13" s="8">
        <v>43</v>
      </c>
      <c r="C13" s="8">
        <v>36</v>
      </c>
      <c r="D13" s="8">
        <v>50</v>
      </c>
      <c r="E13" s="8">
        <v>53</v>
      </c>
      <c r="F13" s="8" t="s">
        <v>78</v>
      </c>
      <c r="G13" s="8">
        <v>43</v>
      </c>
    </row>
    <row r="14" spans="1:7" ht="15">
      <c r="A14" s="3" t="s">
        <v>162</v>
      </c>
      <c r="B14" s="8">
        <v>234</v>
      </c>
      <c r="C14" s="8">
        <v>201</v>
      </c>
      <c r="D14" s="8">
        <v>173</v>
      </c>
      <c r="E14" s="8" t="s">
        <v>78</v>
      </c>
      <c r="F14" s="8" t="s">
        <v>78</v>
      </c>
      <c r="G14" s="8">
        <v>220</v>
      </c>
    </row>
    <row r="15" spans="1:7" ht="15">
      <c r="A15" s="3" t="s">
        <v>163</v>
      </c>
      <c r="B15" s="8">
        <v>109</v>
      </c>
      <c r="C15" s="8">
        <v>91</v>
      </c>
      <c r="D15" s="8">
        <v>104</v>
      </c>
      <c r="E15" s="8">
        <v>67</v>
      </c>
      <c r="F15" s="8" t="s">
        <v>78</v>
      </c>
      <c r="G15" s="8">
        <v>102</v>
      </c>
    </row>
    <row r="16" spans="1:7" ht="15">
      <c r="A16" s="3" t="s">
        <v>420</v>
      </c>
      <c r="B16" s="8">
        <v>100</v>
      </c>
      <c r="C16" s="8">
        <v>120</v>
      </c>
      <c r="D16" s="8">
        <v>138</v>
      </c>
      <c r="E16" s="8">
        <v>116</v>
      </c>
      <c r="F16" s="8" t="s">
        <v>78</v>
      </c>
      <c r="G16" s="8">
        <v>109</v>
      </c>
    </row>
    <row r="17" spans="1:7" ht="15">
      <c r="A17" s="3" t="s">
        <v>421</v>
      </c>
      <c r="B17" s="8">
        <v>172</v>
      </c>
      <c r="C17" s="8">
        <v>244</v>
      </c>
      <c r="D17" s="8">
        <v>227</v>
      </c>
      <c r="E17" s="8">
        <v>214</v>
      </c>
      <c r="F17" s="8" t="s">
        <v>78</v>
      </c>
      <c r="G17" s="8">
        <v>198</v>
      </c>
    </row>
    <row r="18" spans="1:7" ht="15">
      <c r="A18" s="3" t="s">
        <v>422</v>
      </c>
      <c r="B18" s="8">
        <v>96</v>
      </c>
      <c r="C18" s="8">
        <v>111</v>
      </c>
      <c r="D18" s="8">
        <v>87</v>
      </c>
      <c r="E18" s="8" t="s">
        <v>78</v>
      </c>
      <c r="F18" s="8" t="s">
        <v>78</v>
      </c>
      <c r="G18" s="8">
        <v>97</v>
      </c>
    </row>
    <row r="19" spans="1:7" ht="15">
      <c r="A19" s="3" t="s">
        <v>423</v>
      </c>
      <c r="B19" s="8">
        <v>29</v>
      </c>
      <c r="C19" s="8">
        <v>29</v>
      </c>
      <c r="D19" s="8">
        <v>28</v>
      </c>
      <c r="E19" s="8">
        <v>26</v>
      </c>
      <c r="F19" s="8">
        <v>28</v>
      </c>
      <c r="G19" s="8">
        <v>28</v>
      </c>
    </row>
    <row r="20" spans="1:7" ht="15.75" thickBot="1">
      <c r="A20" s="102" t="s">
        <v>5</v>
      </c>
      <c r="B20" s="9">
        <v>36</v>
      </c>
      <c r="C20" s="9">
        <v>40</v>
      </c>
      <c r="D20" s="9">
        <v>37</v>
      </c>
      <c r="E20" s="9">
        <v>30</v>
      </c>
      <c r="F20" s="9">
        <v>41</v>
      </c>
      <c r="G20" s="9">
        <v>37</v>
      </c>
    </row>
    <row r="21" spans="1:7" ht="15">
      <c r="A21" s="133" t="s">
        <v>670</v>
      </c>
      <c r="B21" s="39"/>
      <c r="C21" s="39"/>
      <c r="D21" s="39"/>
      <c r="E21" s="39"/>
      <c r="F21" s="39"/>
      <c r="G21" s="39"/>
    </row>
    <row r="22" spans="1:7" ht="15">
      <c r="A22" s="131" t="s">
        <v>566</v>
      </c>
      <c r="B22" s="39"/>
      <c r="C22" s="39"/>
      <c r="D22" s="39"/>
      <c r="E22" s="39"/>
      <c r="F22" s="39"/>
      <c r="G22" s="39"/>
    </row>
    <row r="25" ht="15">
      <c r="A25" s="40" t="s">
        <v>0</v>
      </c>
    </row>
    <row r="27" ht="15">
      <c r="A27" s="115" t="s">
        <v>678</v>
      </c>
    </row>
  </sheetData>
  <sheetProtection/>
  <mergeCells count="2">
    <mergeCell ref="B2:F2"/>
    <mergeCell ref="A1:G1"/>
  </mergeCells>
  <hyperlinks>
    <hyperlink ref="A25" location="Contents!A1" display="Contents"/>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G1"/>
    </sheetView>
  </sheetViews>
  <sheetFormatPr defaultColWidth="9.140625" defaultRowHeight="15"/>
  <cols>
    <col min="1" max="1" width="34.140625" style="0" customWidth="1"/>
  </cols>
  <sheetData>
    <row r="1" spans="1:7" ht="30" customHeight="1" thickBot="1">
      <c r="A1" s="166" t="s">
        <v>496</v>
      </c>
      <c r="B1" s="166"/>
      <c r="C1" s="166"/>
      <c r="D1" s="166"/>
      <c r="E1" s="166"/>
      <c r="F1" s="166"/>
      <c r="G1" s="166"/>
    </row>
    <row r="2" spans="1:8" ht="15">
      <c r="A2" s="47"/>
      <c r="B2" s="170" t="s">
        <v>425</v>
      </c>
      <c r="C2" s="170"/>
      <c r="D2" s="170"/>
      <c r="E2" s="170"/>
      <c r="F2" s="170"/>
      <c r="G2" s="57"/>
      <c r="H2" s="50"/>
    </row>
    <row r="3" spans="1:8" ht="15.75" thickBot="1">
      <c r="A3" s="51" t="s">
        <v>414</v>
      </c>
      <c r="B3" s="49" t="s">
        <v>410</v>
      </c>
      <c r="C3" s="49">
        <v>2</v>
      </c>
      <c r="D3" s="49">
        <v>3</v>
      </c>
      <c r="E3" s="49">
        <v>4</v>
      </c>
      <c r="F3" s="49" t="s">
        <v>411</v>
      </c>
      <c r="G3" s="49" t="s">
        <v>5</v>
      </c>
      <c r="H3" s="50"/>
    </row>
    <row r="4" spans="1:7" ht="15">
      <c r="A4" s="3" t="s">
        <v>147</v>
      </c>
      <c r="B4" s="8">
        <v>110</v>
      </c>
      <c r="C4" s="8">
        <v>92</v>
      </c>
      <c r="D4" s="8">
        <v>70</v>
      </c>
      <c r="E4" s="8">
        <v>62</v>
      </c>
      <c r="F4" s="8">
        <v>62</v>
      </c>
      <c r="G4" s="8">
        <v>82</v>
      </c>
    </row>
    <row r="5" spans="1:7" ht="15">
      <c r="A5" s="3" t="s">
        <v>115</v>
      </c>
      <c r="B5" s="8">
        <v>50</v>
      </c>
      <c r="C5" s="8">
        <v>47</v>
      </c>
      <c r="D5" s="8">
        <v>45</v>
      </c>
      <c r="E5" s="8">
        <v>44</v>
      </c>
      <c r="F5" s="8">
        <v>42</v>
      </c>
      <c r="G5" s="8">
        <v>47</v>
      </c>
    </row>
    <row r="6" spans="1:7" ht="15">
      <c r="A6" s="3" t="s">
        <v>149</v>
      </c>
      <c r="B6" s="8">
        <v>18</v>
      </c>
      <c r="C6" s="8">
        <v>19</v>
      </c>
      <c r="D6" s="8">
        <v>17</v>
      </c>
      <c r="E6" s="8">
        <v>18</v>
      </c>
      <c r="F6" s="8">
        <v>18</v>
      </c>
      <c r="G6" s="8">
        <v>18</v>
      </c>
    </row>
    <row r="7" spans="1:7" ht="15">
      <c r="A7" s="3" t="s">
        <v>150</v>
      </c>
      <c r="B7" s="8">
        <v>24</v>
      </c>
      <c r="C7" s="8">
        <v>23</v>
      </c>
      <c r="D7" s="8">
        <v>22</v>
      </c>
      <c r="E7" s="8">
        <v>23</v>
      </c>
      <c r="F7" s="8">
        <v>24</v>
      </c>
      <c r="G7" s="8">
        <v>23</v>
      </c>
    </row>
    <row r="8" spans="1:7" ht="15">
      <c r="A8" s="3" t="s">
        <v>151</v>
      </c>
      <c r="B8" s="8">
        <v>63</v>
      </c>
      <c r="C8" s="8">
        <v>58</v>
      </c>
      <c r="D8" s="8">
        <v>56</v>
      </c>
      <c r="E8" s="8">
        <v>62</v>
      </c>
      <c r="F8" s="8">
        <v>56</v>
      </c>
      <c r="G8" s="8">
        <v>59</v>
      </c>
    </row>
    <row r="9" spans="1:7" ht="15">
      <c r="A9" s="3" t="s">
        <v>153</v>
      </c>
      <c r="B9" s="8">
        <v>54</v>
      </c>
      <c r="C9" s="8">
        <v>52</v>
      </c>
      <c r="D9" s="8">
        <v>54</v>
      </c>
      <c r="E9" s="8">
        <v>56</v>
      </c>
      <c r="F9" s="8">
        <v>40</v>
      </c>
      <c r="G9" s="8">
        <v>52</v>
      </c>
    </row>
    <row r="10" spans="1:7" ht="15">
      <c r="A10" s="3" t="s">
        <v>158</v>
      </c>
      <c r="B10" s="8">
        <v>62</v>
      </c>
      <c r="C10" s="8">
        <v>56</v>
      </c>
      <c r="D10" s="8">
        <v>56</v>
      </c>
      <c r="E10" s="8">
        <v>51</v>
      </c>
      <c r="F10" s="8">
        <v>49</v>
      </c>
      <c r="G10" s="8">
        <v>56</v>
      </c>
    </row>
    <row r="11" spans="1:7" ht="15">
      <c r="A11" s="3" t="s">
        <v>419</v>
      </c>
      <c r="B11" s="8">
        <v>141</v>
      </c>
      <c r="C11" s="8">
        <v>132</v>
      </c>
      <c r="D11" s="8">
        <v>112</v>
      </c>
      <c r="E11" s="8">
        <v>125</v>
      </c>
      <c r="F11" s="8">
        <v>124</v>
      </c>
      <c r="G11" s="8">
        <v>131</v>
      </c>
    </row>
    <row r="12" spans="1:7" ht="15">
      <c r="A12" s="3" t="s">
        <v>160</v>
      </c>
      <c r="B12" s="8">
        <v>61</v>
      </c>
      <c r="C12" s="8">
        <v>55</v>
      </c>
      <c r="D12" s="8">
        <v>56</v>
      </c>
      <c r="E12" s="8">
        <v>49</v>
      </c>
      <c r="F12" s="8">
        <v>43</v>
      </c>
      <c r="G12" s="8">
        <v>55</v>
      </c>
    </row>
    <row r="13" spans="1:7" ht="15">
      <c r="A13" s="3" t="s">
        <v>161</v>
      </c>
      <c r="B13" s="8">
        <v>48</v>
      </c>
      <c r="C13" s="8">
        <v>48</v>
      </c>
      <c r="D13" s="8">
        <v>36</v>
      </c>
      <c r="E13" s="8">
        <v>38</v>
      </c>
      <c r="F13" s="8">
        <v>40</v>
      </c>
      <c r="G13" s="8">
        <v>43</v>
      </c>
    </row>
    <row r="14" spans="1:7" ht="15">
      <c r="A14" s="3" t="s">
        <v>162</v>
      </c>
      <c r="B14" s="8">
        <v>268</v>
      </c>
      <c r="C14" s="8">
        <v>224</v>
      </c>
      <c r="D14" s="8">
        <v>203</v>
      </c>
      <c r="E14" s="8">
        <v>179</v>
      </c>
      <c r="F14" s="8">
        <v>189</v>
      </c>
      <c r="G14" s="8">
        <v>220</v>
      </c>
    </row>
    <row r="15" spans="1:7" ht="15">
      <c r="A15" s="3" t="s">
        <v>163</v>
      </c>
      <c r="B15" s="8">
        <v>115</v>
      </c>
      <c r="C15" s="8">
        <v>108</v>
      </c>
      <c r="D15" s="8">
        <v>97</v>
      </c>
      <c r="E15" s="8">
        <v>91</v>
      </c>
      <c r="F15" s="8">
        <v>91</v>
      </c>
      <c r="G15" s="8">
        <v>102</v>
      </c>
    </row>
    <row r="16" spans="1:7" ht="15">
      <c r="A16" s="3" t="s">
        <v>420</v>
      </c>
      <c r="B16" s="8">
        <v>122</v>
      </c>
      <c r="C16" s="8">
        <v>115</v>
      </c>
      <c r="D16" s="8">
        <v>102</v>
      </c>
      <c r="E16" s="8">
        <v>98</v>
      </c>
      <c r="F16" s="8">
        <v>100</v>
      </c>
      <c r="G16" s="8">
        <v>109</v>
      </c>
    </row>
    <row r="17" spans="1:7" ht="15">
      <c r="A17" s="3" t="s">
        <v>421</v>
      </c>
      <c r="B17" s="8">
        <v>233</v>
      </c>
      <c r="C17" s="8">
        <v>209</v>
      </c>
      <c r="D17" s="8">
        <v>176</v>
      </c>
      <c r="E17" s="8">
        <v>176</v>
      </c>
      <c r="F17" s="8">
        <v>154</v>
      </c>
      <c r="G17" s="8">
        <v>198</v>
      </c>
    </row>
    <row r="18" spans="1:7" ht="15">
      <c r="A18" s="3" t="s">
        <v>422</v>
      </c>
      <c r="B18" s="8">
        <v>109</v>
      </c>
      <c r="C18" s="8">
        <v>101</v>
      </c>
      <c r="D18" s="8">
        <v>84</v>
      </c>
      <c r="E18" s="8">
        <v>91</v>
      </c>
      <c r="F18" s="8">
        <v>96</v>
      </c>
      <c r="G18" s="8">
        <v>97</v>
      </c>
    </row>
    <row r="19" spans="1:7" ht="15">
      <c r="A19" s="3" t="s">
        <v>423</v>
      </c>
      <c r="B19" s="8">
        <v>30</v>
      </c>
      <c r="C19" s="8">
        <v>29</v>
      </c>
      <c r="D19" s="8">
        <v>28</v>
      </c>
      <c r="E19" s="8">
        <v>28</v>
      </c>
      <c r="F19" s="8">
        <v>26</v>
      </c>
      <c r="G19" s="8">
        <v>28</v>
      </c>
    </row>
    <row r="20" spans="1:7" ht="15.75" thickBot="1">
      <c r="A20" s="5" t="s">
        <v>5</v>
      </c>
      <c r="B20" s="9">
        <v>42</v>
      </c>
      <c r="C20" s="9">
        <v>39</v>
      </c>
      <c r="D20" s="9">
        <v>35</v>
      </c>
      <c r="E20" s="9">
        <v>35</v>
      </c>
      <c r="F20" s="9">
        <v>31</v>
      </c>
      <c r="G20" s="9">
        <v>37</v>
      </c>
    </row>
    <row r="21" spans="1:7" ht="15">
      <c r="A21" s="131" t="s">
        <v>566</v>
      </c>
      <c r="B21" s="39"/>
      <c r="C21" s="39"/>
      <c r="D21" s="39"/>
      <c r="E21" s="39"/>
      <c r="F21" s="39"/>
      <c r="G21" s="39"/>
    </row>
    <row r="25" ht="15">
      <c r="A25" s="40" t="s">
        <v>0</v>
      </c>
    </row>
    <row r="27" ht="15">
      <c r="A27" s="115" t="s">
        <v>678</v>
      </c>
    </row>
  </sheetData>
  <sheetProtection/>
  <mergeCells count="2">
    <mergeCell ref="B2:F2"/>
    <mergeCell ref="A1:G1"/>
  </mergeCells>
  <hyperlinks>
    <hyperlink ref="A25" location="Contents!A1" display="Contents"/>
  </hyperlinks>
  <printOptions/>
  <pageMargins left="0.7" right="0.7" top="0.75" bottom="0.75" header="0.3" footer="0.3"/>
  <pageSetup horizontalDpi="600" verticalDpi="600" orientation="portrait" paperSize="9" scale="98" r:id="rId1"/>
</worksheet>
</file>

<file path=xl/worksheets/sheet47.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D1"/>
    </sheetView>
  </sheetViews>
  <sheetFormatPr defaultColWidth="9.140625" defaultRowHeight="15"/>
  <cols>
    <col min="1" max="1" width="43.7109375" style="0" customWidth="1"/>
    <col min="2" max="2" width="14.28125" style="0" customWidth="1"/>
    <col min="3" max="3" width="14.421875" style="0" customWidth="1"/>
    <col min="4" max="4" width="11.00390625" style="0" customWidth="1"/>
  </cols>
  <sheetData>
    <row r="1" spans="1:4" ht="45" customHeight="1" thickBot="1">
      <c r="A1" s="161" t="s">
        <v>562</v>
      </c>
      <c r="B1" s="161"/>
      <c r="C1" s="161"/>
      <c r="D1" s="161"/>
    </row>
    <row r="2" spans="1:4" ht="36.75" customHeight="1" thickBot="1">
      <c r="A2" s="1" t="s">
        <v>511</v>
      </c>
      <c r="B2" s="114" t="s">
        <v>674</v>
      </c>
      <c r="C2" s="114" t="s">
        <v>673</v>
      </c>
      <c r="D2" s="55" t="s">
        <v>512</v>
      </c>
    </row>
    <row r="3" spans="1:4" ht="15">
      <c r="A3" s="3" t="s">
        <v>513</v>
      </c>
      <c r="B3" s="8">
        <v>12</v>
      </c>
      <c r="C3" s="8">
        <v>20</v>
      </c>
      <c r="D3" s="8">
        <v>18</v>
      </c>
    </row>
    <row r="4" spans="1:4" ht="15">
      <c r="A4" s="3" t="s">
        <v>514</v>
      </c>
      <c r="B4" s="8" t="s">
        <v>78</v>
      </c>
      <c r="C4" s="8">
        <v>71</v>
      </c>
      <c r="D4" s="8">
        <v>71</v>
      </c>
    </row>
    <row r="5" spans="1:4" ht="15">
      <c r="A5" s="3" t="s">
        <v>515</v>
      </c>
      <c r="B5" s="8">
        <v>13</v>
      </c>
      <c r="C5" s="8">
        <v>38</v>
      </c>
      <c r="D5" s="8">
        <v>30</v>
      </c>
    </row>
    <row r="6" spans="1:4" ht="15">
      <c r="A6" s="3" t="s">
        <v>516</v>
      </c>
      <c r="B6" s="8">
        <v>22</v>
      </c>
      <c r="C6" s="8">
        <v>34</v>
      </c>
      <c r="D6" s="8">
        <v>32</v>
      </c>
    </row>
    <row r="7" spans="1:4" ht="15">
      <c r="A7" s="3" t="s">
        <v>517</v>
      </c>
      <c r="B7" s="8" t="s">
        <v>78</v>
      </c>
      <c r="C7" s="8">
        <v>32</v>
      </c>
      <c r="D7" s="8">
        <v>32</v>
      </c>
    </row>
    <row r="8" spans="1:4" ht="15">
      <c r="A8" s="3" t="s">
        <v>518</v>
      </c>
      <c r="B8" s="8" t="s">
        <v>78</v>
      </c>
      <c r="C8" s="8">
        <v>69</v>
      </c>
      <c r="D8" s="8">
        <v>69</v>
      </c>
    </row>
    <row r="9" spans="1:4" ht="15">
      <c r="A9" s="3" t="s">
        <v>519</v>
      </c>
      <c r="B9" s="8" t="s">
        <v>78</v>
      </c>
      <c r="C9" s="8">
        <v>66</v>
      </c>
      <c r="D9" s="8">
        <v>66</v>
      </c>
    </row>
    <row r="10" spans="1:4" ht="15">
      <c r="A10" s="3" t="s">
        <v>520</v>
      </c>
      <c r="B10" s="8">
        <v>14</v>
      </c>
      <c r="C10" s="8">
        <v>27</v>
      </c>
      <c r="D10" s="8">
        <v>25</v>
      </c>
    </row>
    <row r="11" spans="1:4" ht="15">
      <c r="A11" s="3" t="s">
        <v>521</v>
      </c>
      <c r="B11" s="8">
        <v>23</v>
      </c>
      <c r="C11" s="8">
        <v>26</v>
      </c>
      <c r="D11" s="8">
        <v>25</v>
      </c>
    </row>
    <row r="12" spans="1:4" ht="15">
      <c r="A12" s="3" t="s">
        <v>522</v>
      </c>
      <c r="B12" s="8" t="s">
        <v>78</v>
      </c>
      <c r="C12" s="8">
        <v>20</v>
      </c>
      <c r="D12" s="8">
        <v>20</v>
      </c>
    </row>
    <row r="13" spans="1:4" ht="15">
      <c r="A13" s="3" t="s">
        <v>101</v>
      </c>
      <c r="B13" s="8">
        <v>25.5</v>
      </c>
      <c r="C13" s="8">
        <v>24</v>
      </c>
      <c r="D13" s="8">
        <v>24</v>
      </c>
    </row>
    <row r="14" spans="1:4" ht="15.75" thickBot="1">
      <c r="A14" s="102" t="s">
        <v>5</v>
      </c>
      <c r="B14" s="9">
        <v>17</v>
      </c>
      <c r="C14" s="9">
        <v>41</v>
      </c>
      <c r="D14" s="9">
        <v>37</v>
      </c>
    </row>
    <row r="15" spans="1:4" ht="15">
      <c r="A15" s="133" t="s">
        <v>675</v>
      </c>
      <c r="B15" s="39"/>
      <c r="C15" s="39"/>
      <c r="D15" s="39"/>
    </row>
    <row r="16" spans="1:4" ht="15">
      <c r="A16" s="131" t="s">
        <v>566</v>
      </c>
      <c r="B16" s="39"/>
      <c r="C16" s="39"/>
      <c r="D16" s="39"/>
    </row>
    <row r="19" ht="15">
      <c r="A19" s="40" t="s">
        <v>0</v>
      </c>
    </row>
    <row r="21" ht="15">
      <c r="A21" s="115" t="s">
        <v>678</v>
      </c>
    </row>
  </sheetData>
  <sheetProtection/>
  <mergeCells count="1">
    <mergeCell ref="A1:D1"/>
  </mergeCells>
  <hyperlinks>
    <hyperlink ref="A19" location="Contents!A1" display="Contents"/>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1"/>
    </sheetView>
  </sheetViews>
  <sheetFormatPr defaultColWidth="9.140625" defaultRowHeight="15"/>
  <cols>
    <col min="1" max="1" width="52.7109375" style="0" customWidth="1"/>
    <col min="2" max="2" width="14.00390625" style="0" customWidth="1"/>
    <col min="3" max="4" width="16.8515625" style="0" customWidth="1"/>
  </cols>
  <sheetData>
    <row r="1" spans="1:4" ht="30" customHeight="1" thickBot="1">
      <c r="A1" s="161" t="s">
        <v>638</v>
      </c>
      <c r="B1" s="161"/>
      <c r="C1" s="161"/>
      <c r="D1" s="161"/>
    </row>
    <row r="2" spans="1:4" ht="27.75" customHeight="1" thickBot="1">
      <c r="A2" s="77" t="s">
        <v>498</v>
      </c>
      <c r="B2" s="55" t="s">
        <v>166</v>
      </c>
      <c r="C2" s="55" t="s">
        <v>499</v>
      </c>
      <c r="D2" s="55" t="s">
        <v>500</v>
      </c>
    </row>
    <row r="3" spans="1:4" ht="15">
      <c r="A3" s="3" t="s">
        <v>501</v>
      </c>
      <c r="B3" s="4">
        <v>7971</v>
      </c>
      <c r="C3" s="8">
        <v>20</v>
      </c>
      <c r="D3" s="8">
        <v>72</v>
      </c>
    </row>
    <row r="4" spans="1:4" ht="15">
      <c r="A4" s="3" t="s">
        <v>502</v>
      </c>
      <c r="B4" s="4">
        <v>5057</v>
      </c>
      <c r="C4" s="8">
        <v>14</v>
      </c>
      <c r="D4" s="8">
        <v>31</v>
      </c>
    </row>
    <row r="5" spans="1:4" ht="15">
      <c r="A5" s="3" t="s">
        <v>503</v>
      </c>
      <c r="B5" s="4">
        <v>10587</v>
      </c>
      <c r="C5" s="8">
        <v>13</v>
      </c>
      <c r="D5" s="8">
        <v>27</v>
      </c>
    </row>
    <row r="6" spans="1:4" ht="15">
      <c r="A6" s="3" t="s">
        <v>504</v>
      </c>
      <c r="B6" s="4">
        <v>7813</v>
      </c>
      <c r="C6" s="8">
        <v>22</v>
      </c>
      <c r="D6" s="8">
        <v>81</v>
      </c>
    </row>
    <row r="7" spans="1:4" ht="15">
      <c r="A7" s="3" t="s">
        <v>505</v>
      </c>
      <c r="B7" s="4">
        <v>1413</v>
      </c>
      <c r="C7" s="8">
        <v>23</v>
      </c>
      <c r="D7" s="8">
        <v>77</v>
      </c>
    </row>
    <row r="8" spans="1:4" ht="15">
      <c r="A8" s="3" t="s">
        <v>506</v>
      </c>
      <c r="B8" s="4">
        <v>1328</v>
      </c>
      <c r="C8" s="8">
        <v>12</v>
      </c>
      <c r="D8" s="8">
        <v>29</v>
      </c>
    </row>
    <row r="9" spans="1:4" ht="15">
      <c r="A9" s="3" t="s">
        <v>507</v>
      </c>
      <c r="B9" s="4">
        <v>4343</v>
      </c>
      <c r="C9" s="8">
        <v>14</v>
      </c>
      <c r="D9" s="8">
        <v>30</v>
      </c>
    </row>
    <row r="10" spans="1:4" ht="15">
      <c r="A10" s="3" t="s">
        <v>508</v>
      </c>
      <c r="B10" s="4">
        <v>6603</v>
      </c>
      <c r="C10" s="8">
        <v>27</v>
      </c>
      <c r="D10" s="8">
        <v>93</v>
      </c>
    </row>
    <row r="11" spans="1:4" ht="15">
      <c r="A11" s="3" t="s">
        <v>509</v>
      </c>
      <c r="B11" s="4">
        <v>626153</v>
      </c>
      <c r="C11" s="8">
        <v>41</v>
      </c>
      <c r="D11" s="8">
        <v>277</v>
      </c>
    </row>
    <row r="12" spans="1:4" ht="15.75" thickBot="1">
      <c r="A12" s="5" t="s">
        <v>5</v>
      </c>
      <c r="B12" s="6">
        <v>671268</v>
      </c>
      <c r="C12" s="9">
        <v>37</v>
      </c>
      <c r="D12" s="9">
        <v>265</v>
      </c>
    </row>
    <row r="13" spans="1:4" ht="15">
      <c r="A13" s="131" t="s">
        <v>566</v>
      </c>
      <c r="B13" s="39"/>
      <c r="C13" s="39"/>
      <c r="D13" s="39"/>
    </row>
    <row r="17" ht="15">
      <c r="A17" s="40" t="s">
        <v>0</v>
      </c>
    </row>
    <row r="19" ht="15">
      <c r="A19" s="115" t="s">
        <v>678</v>
      </c>
    </row>
  </sheetData>
  <sheetProtection/>
  <mergeCells count="1">
    <mergeCell ref="A1:D1"/>
  </mergeCells>
  <hyperlinks>
    <hyperlink ref="A17" location="Contents!A1" display="Contents"/>
  </hyperlink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F1"/>
    </sheetView>
  </sheetViews>
  <sheetFormatPr defaultColWidth="9.140625" defaultRowHeight="15"/>
  <cols>
    <col min="1" max="1" width="10.8515625" style="12" customWidth="1"/>
    <col min="2" max="2" width="46.28125" style="0" customWidth="1"/>
    <col min="3" max="3" width="11.00390625" style="0" customWidth="1"/>
    <col min="4" max="4" width="12.00390625" style="0" customWidth="1"/>
    <col min="5" max="5" width="10.7109375" style="0" customWidth="1"/>
    <col min="6" max="6" width="11.28125" style="0" customWidth="1"/>
  </cols>
  <sheetData>
    <row r="1" spans="1:6" ht="30.75" customHeight="1" thickBot="1">
      <c r="A1" s="138" t="s">
        <v>543</v>
      </c>
      <c r="B1" s="138"/>
      <c r="C1" s="138"/>
      <c r="D1" s="138"/>
      <c r="E1" s="138"/>
      <c r="F1" s="138"/>
    </row>
    <row r="2" spans="1:6" s="97" customFormat="1" ht="46.5" thickBot="1">
      <c r="A2" s="91" t="s">
        <v>79</v>
      </c>
      <c r="B2" s="77"/>
      <c r="C2" s="55" t="s">
        <v>3</v>
      </c>
      <c r="D2" s="55" t="s">
        <v>569</v>
      </c>
      <c r="E2" s="55" t="s">
        <v>80</v>
      </c>
      <c r="F2" s="55" t="s">
        <v>5</v>
      </c>
    </row>
    <row r="3" spans="1:6" ht="15">
      <c r="A3" s="11">
        <v>1910</v>
      </c>
      <c r="B3" s="3" t="s">
        <v>81</v>
      </c>
      <c r="C3" s="4">
        <v>658367</v>
      </c>
      <c r="D3" s="4">
        <v>469860</v>
      </c>
      <c r="E3" s="4">
        <v>1022896</v>
      </c>
      <c r="F3" s="4">
        <v>2151123</v>
      </c>
    </row>
    <row r="4" spans="1:6" ht="15">
      <c r="A4" s="11">
        <v>1060</v>
      </c>
      <c r="B4" s="3" t="s">
        <v>82</v>
      </c>
      <c r="C4" s="4">
        <v>1069314</v>
      </c>
      <c r="D4" s="4">
        <v>142067</v>
      </c>
      <c r="E4" s="4">
        <v>99181</v>
      </c>
      <c r="F4" s="4">
        <v>1310562</v>
      </c>
    </row>
    <row r="5" spans="1:6" ht="15">
      <c r="A5" s="11">
        <v>1920</v>
      </c>
      <c r="B5" s="3" t="s">
        <v>83</v>
      </c>
      <c r="C5" s="4">
        <v>228853</v>
      </c>
      <c r="D5" s="4">
        <v>76997</v>
      </c>
      <c r="E5" s="4">
        <v>225303</v>
      </c>
      <c r="F5" s="4">
        <v>531153</v>
      </c>
    </row>
    <row r="6" spans="1:6" ht="15">
      <c r="A6" s="11">
        <v>911</v>
      </c>
      <c r="B6" s="3" t="s">
        <v>84</v>
      </c>
      <c r="C6" s="4">
        <v>68153</v>
      </c>
      <c r="D6" s="4">
        <v>95185</v>
      </c>
      <c r="E6" s="4">
        <v>162514</v>
      </c>
      <c r="F6" s="4">
        <v>325852</v>
      </c>
    </row>
    <row r="7" spans="1:6" ht="15">
      <c r="A7" s="11">
        <v>1008</v>
      </c>
      <c r="B7" s="3" t="s">
        <v>85</v>
      </c>
      <c r="C7" s="4">
        <v>72226</v>
      </c>
      <c r="D7" s="4">
        <v>90304</v>
      </c>
      <c r="E7" s="4">
        <v>151818</v>
      </c>
      <c r="F7" s="4">
        <v>314348</v>
      </c>
    </row>
    <row r="8" spans="1:6" ht="15">
      <c r="A8" s="11">
        <v>905</v>
      </c>
      <c r="B8" s="3" t="s">
        <v>86</v>
      </c>
      <c r="C8" s="4">
        <v>67969</v>
      </c>
      <c r="D8" s="4">
        <v>90746</v>
      </c>
      <c r="E8" s="4">
        <v>131356</v>
      </c>
      <c r="F8" s="4">
        <v>290071</v>
      </c>
    </row>
    <row r="9" spans="1:6" ht="15">
      <c r="A9" s="11">
        <v>197</v>
      </c>
      <c r="B9" s="3" t="s">
        <v>87</v>
      </c>
      <c r="C9" s="4">
        <v>64917</v>
      </c>
      <c r="D9" s="4">
        <v>85095</v>
      </c>
      <c r="E9" s="4">
        <v>64675</v>
      </c>
      <c r="F9" s="4">
        <v>214687</v>
      </c>
    </row>
    <row r="10" spans="1:6" ht="15">
      <c r="A10" s="11">
        <v>1909</v>
      </c>
      <c r="B10" s="3" t="s">
        <v>88</v>
      </c>
      <c r="C10" s="4">
        <v>68041</v>
      </c>
      <c r="D10" s="4">
        <v>64948</v>
      </c>
      <c r="E10" s="4">
        <v>62102</v>
      </c>
      <c r="F10" s="4">
        <v>195091</v>
      </c>
    </row>
    <row r="11" spans="1:6" ht="15">
      <c r="A11" s="11">
        <v>1620</v>
      </c>
      <c r="B11" s="3" t="s">
        <v>89</v>
      </c>
      <c r="C11" s="4">
        <v>50611</v>
      </c>
      <c r="D11" s="4">
        <v>38285</v>
      </c>
      <c r="E11" s="4">
        <v>65735</v>
      </c>
      <c r="F11" s="4">
        <v>154631</v>
      </c>
    </row>
    <row r="12" spans="1:6" ht="15">
      <c r="A12" s="11">
        <v>1265</v>
      </c>
      <c r="B12" s="3" t="s">
        <v>90</v>
      </c>
      <c r="C12" s="4">
        <v>54117</v>
      </c>
      <c r="D12" s="4">
        <v>41134</v>
      </c>
      <c r="E12" s="4">
        <v>49346</v>
      </c>
      <c r="F12" s="4">
        <v>144597</v>
      </c>
    </row>
    <row r="13" spans="1:6" ht="15">
      <c r="A13" s="11">
        <v>1893</v>
      </c>
      <c r="B13" s="3" t="s">
        <v>91</v>
      </c>
      <c r="C13" s="4">
        <v>85786</v>
      </c>
      <c r="D13" s="4">
        <v>20773</v>
      </c>
      <c r="E13" s="4">
        <v>36144</v>
      </c>
      <c r="F13" s="4">
        <v>142703</v>
      </c>
    </row>
    <row r="14" spans="1:6" ht="15">
      <c r="A14" s="11">
        <v>458</v>
      </c>
      <c r="B14" s="3" t="s">
        <v>92</v>
      </c>
      <c r="C14" s="4">
        <v>11801</v>
      </c>
      <c r="D14" s="4">
        <v>25068</v>
      </c>
      <c r="E14" s="4">
        <v>64115</v>
      </c>
      <c r="F14" s="4">
        <v>100984</v>
      </c>
    </row>
    <row r="15" spans="1:6" ht="15">
      <c r="A15" s="11">
        <v>1089</v>
      </c>
      <c r="B15" s="3" t="s">
        <v>93</v>
      </c>
      <c r="C15" s="4">
        <v>39624</v>
      </c>
      <c r="D15" s="4">
        <v>6226</v>
      </c>
      <c r="E15" s="4">
        <v>45881</v>
      </c>
      <c r="F15" s="4">
        <v>91731</v>
      </c>
    </row>
    <row r="16" spans="1:6" ht="15">
      <c r="A16" s="11">
        <v>1916</v>
      </c>
      <c r="B16" s="3" t="s">
        <v>94</v>
      </c>
      <c r="C16" s="4">
        <v>55050</v>
      </c>
      <c r="D16" s="8">
        <v>400</v>
      </c>
      <c r="E16" s="4">
        <v>32686</v>
      </c>
      <c r="F16" s="4">
        <v>88136</v>
      </c>
    </row>
    <row r="17" spans="1:6" ht="15">
      <c r="A17" s="11">
        <v>1005</v>
      </c>
      <c r="B17" s="3" t="s">
        <v>95</v>
      </c>
      <c r="C17" s="4">
        <v>18905</v>
      </c>
      <c r="D17" s="4">
        <v>35186</v>
      </c>
      <c r="E17" s="4">
        <v>27737</v>
      </c>
      <c r="F17" s="4">
        <v>81828</v>
      </c>
    </row>
    <row r="18" spans="1:6" ht="15">
      <c r="A18" s="11">
        <v>1259</v>
      </c>
      <c r="B18" s="3" t="s">
        <v>96</v>
      </c>
      <c r="C18" s="4">
        <v>28906</v>
      </c>
      <c r="D18" s="4">
        <v>3687</v>
      </c>
      <c r="E18" s="4">
        <v>33628</v>
      </c>
      <c r="F18" s="4">
        <v>66221</v>
      </c>
    </row>
    <row r="19" spans="1:6" ht="15">
      <c r="A19" s="11">
        <v>1873</v>
      </c>
      <c r="B19" s="3" t="s">
        <v>97</v>
      </c>
      <c r="C19" s="8">
        <v>86</v>
      </c>
      <c r="D19" s="8">
        <v>0</v>
      </c>
      <c r="E19" s="4">
        <v>61017</v>
      </c>
      <c r="F19" s="4">
        <v>61103</v>
      </c>
    </row>
    <row r="20" spans="1:6" ht="15">
      <c r="A20" s="11">
        <v>1297</v>
      </c>
      <c r="B20" s="3" t="s">
        <v>98</v>
      </c>
      <c r="C20" s="4">
        <v>4861</v>
      </c>
      <c r="D20" s="4">
        <v>32029</v>
      </c>
      <c r="E20" s="4">
        <v>23788</v>
      </c>
      <c r="F20" s="4">
        <v>60678</v>
      </c>
    </row>
    <row r="21" spans="1:6" ht="22.5">
      <c r="A21" s="110">
        <v>209</v>
      </c>
      <c r="B21" s="107" t="s">
        <v>99</v>
      </c>
      <c r="C21" s="109">
        <v>3371</v>
      </c>
      <c r="D21" s="109">
        <v>43313</v>
      </c>
      <c r="E21" s="109">
        <v>10227</v>
      </c>
      <c r="F21" s="109">
        <v>56911</v>
      </c>
    </row>
    <row r="22" spans="1:6" ht="15">
      <c r="A22" s="11">
        <v>1922</v>
      </c>
      <c r="B22" s="3" t="s">
        <v>100</v>
      </c>
      <c r="C22" s="4">
        <v>6145</v>
      </c>
      <c r="D22" s="4">
        <v>7872</v>
      </c>
      <c r="E22" s="4">
        <v>34406</v>
      </c>
      <c r="F22" s="4">
        <v>48423</v>
      </c>
    </row>
    <row r="23" spans="1:6" ht="15">
      <c r="A23" s="11"/>
      <c r="B23" s="3" t="s">
        <v>101</v>
      </c>
      <c r="C23" s="4">
        <v>726411</v>
      </c>
      <c r="D23" s="4">
        <v>239197</v>
      </c>
      <c r="E23" s="4">
        <v>823915</v>
      </c>
      <c r="F23" s="4">
        <v>1789523</v>
      </c>
    </row>
    <row r="24" spans="1:6" ht="15">
      <c r="A24" s="11"/>
      <c r="B24" s="3" t="s">
        <v>46</v>
      </c>
      <c r="C24" s="4">
        <v>3529635</v>
      </c>
      <c r="D24" s="4">
        <v>1713500</v>
      </c>
      <c r="E24" s="4">
        <v>3458806</v>
      </c>
      <c r="F24" s="4">
        <v>8701941</v>
      </c>
    </row>
    <row r="25" spans="1:6" ht="15">
      <c r="A25" s="11"/>
      <c r="B25" s="3" t="s">
        <v>76</v>
      </c>
      <c r="C25" s="4">
        <v>594209</v>
      </c>
      <c r="D25" s="4">
        <v>2413</v>
      </c>
      <c r="E25" s="4">
        <v>71230</v>
      </c>
      <c r="F25" s="4">
        <v>667852</v>
      </c>
    </row>
    <row r="26" spans="1:6" ht="15.75" customHeight="1" thickBot="1">
      <c r="A26" s="136" t="s">
        <v>48</v>
      </c>
      <c r="B26" s="136"/>
      <c r="C26" s="6">
        <v>2899623</v>
      </c>
      <c r="D26" s="6">
        <v>872579</v>
      </c>
      <c r="E26" s="6">
        <v>1694271</v>
      </c>
      <c r="F26" s="6">
        <v>5466473</v>
      </c>
    </row>
    <row r="27" spans="1:6" ht="15">
      <c r="A27" s="133" t="s">
        <v>102</v>
      </c>
      <c r="B27" s="39"/>
      <c r="C27" s="39"/>
      <c r="D27" s="39"/>
      <c r="E27" s="39"/>
      <c r="F27" s="39"/>
    </row>
    <row r="28" spans="1:6" ht="24" customHeight="1">
      <c r="A28" s="139" t="s">
        <v>531</v>
      </c>
      <c r="B28" s="139"/>
      <c r="C28" s="139"/>
      <c r="D28" s="139"/>
      <c r="E28" s="139"/>
      <c r="F28" s="139"/>
    </row>
    <row r="29" spans="1:6" ht="15">
      <c r="A29" s="131" t="s">
        <v>566</v>
      </c>
      <c r="B29" s="39"/>
      <c r="C29" s="39"/>
      <c r="D29" s="39"/>
      <c r="E29" s="39"/>
      <c r="F29" s="39"/>
    </row>
    <row r="32" ht="15">
      <c r="A32" s="96" t="s">
        <v>0</v>
      </c>
    </row>
    <row r="34" ht="15">
      <c r="A34" s="115" t="s">
        <v>678</v>
      </c>
    </row>
  </sheetData>
  <sheetProtection/>
  <mergeCells count="3">
    <mergeCell ref="A26:B26"/>
    <mergeCell ref="A1:F1"/>
    <mergeCell ref="A28:F28"/>
  </mergeCells>
  <hyperlinks>
    <hyperlink ref="A32" location="Contents!A1" display="Contents"/>
  </hyperlinks>
  <printOptions/>
  <pageMargins left="0.7" right="0.7" top="0.75" bottom="0.75"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K1"/>
    </sheetView>
  </sheetViews>
  <sheetFormatPr defaultColWidth="9.140625" defaultRowHeight="15"/>
  <cols>
    <col min="2" max="2" width="47.140625" style="0" customWidth="1"/>
  </cols>
  <sheetData>
    <row r="1" spans="1:11" ht="15.75" customHeight="1" thickBot="1">
      <c r="A1" s="138" t="s">
        <v>639</v>
      </c>
      <c r="B1" s="138"/>
      <c r="C1" s="138"/>
      <c r="D1" s="138"/>
      <c r="E1" s="138"/>
      <c r="F1" s="138"/>
      <c r="G1" s="138"/>
      <c r="H1" s="138"/>
      <c r="I1" s="138"/>
      <c r="J1" s="138"/>
      <c r="K1" s="138"/>
    </row>
    <row r="2" spans="1:11" ht="23.25" thickBot="1">
      <c r="A2" s="1" t="s">
        <v>2</v>
      </c>
      <c r="B2" s="1"/>
      <c r="C2" s="2" t="s">
        <v>49</v>
      </c>
      <c r="D2" s="2" t="s">
        <v>50</v>
      </c>
      <c r="E2" s="2" t="s">
        <v>51</v>
      </c>
      <c r="F2" s="2" t="s">
        <v>52</v>
      </c>
      <c r="G2" s="2" t="s">
        <v>53</v>
      </c>
      <c r="H2" s="2" t="s">
        <v>54</v>
      </c>
      <c r="I2" s="2" t="s">
        <v>55</v>
      </c>
      <c r="J2" s="2" t="s">
        <v>56</v>
      </c>
      <c r="K2" s="2" t="s">
        <v>5</v>
      </c>
    </row>
    <row r="3" spans="1:11" ht="15">
      <c r="A3" s="3" t="s">
        <v>6</v>
      </c>
      <c r="B3" s="3" t="s">
        <v>7</v>
      </c>
      <c r="C3" s="4">
        <v>17357</v>
      </c>
      <c r="D3" s="4">
        <v>13019</v>
      </c>
      <c r="E3" s="4">
        <v>8535</v>
      </c>
      <c r="F3" s="4">
        <v>5300</v>
      </c>
      <c r="G3" s="4">
        <v>3726</v>
      </c>
      <c r="H3" s="4">
        <v>1302</v>
      </c>
      <c r="I3" s="8">
        <v>899</v>
      </c>
      <c r="J3" s="8">
        <v>545</v>
      </c>
      <c r="K3" s="4">
        <v>50683</v>
      </c>
    </row>
    <row r="4" spans="1:11" ht="15">
      <c r="A4" s="3" t="s">
        <v>57</v>
      </c>
      <c r="B4" s="3" t="s">
        <v>9</v>
      </c>
      <c r="C4" s="4">
        <v>2854</v>
      </c>
      <c r="D4" s="4">
        <v>2261</v>
      </c>
      <c r="E4" s="4">
        <v>1353</v>
      </c>
      <c r="F4" s="8">
        <v>881</v>
      </c>
      <c r="G4" s="8">
        <v>524</v>
      </c>
      <c r="H4" s="8">
        <v>123</v>
      </c>
      <c r="I4" s="8">
        <v>110</v>
      </c>
      <c r="J4" s="8">
        <v>61</v>
      </c>
      <c r="K4" s="4">
        <v>8167</v>
      </c>
    </row>
    <row r="5" spans="1:11" ht="15">
      <c r="A5" s="3" t="s">
        <v>58</v>
      </c>
      <c r="B5" s="3" t="s">
        <v>11</v>
      </c>
      <c r="C5" s="4">
        <v>4539</v>
      </c>
      <c r="D5" s="4">
        <v>3037</v>
      </c>
      <c r="E5" s="4">
        <v>1860</v>
      </c>
      <c r="F5" s="4">
        <v>1598</v>
      </c>
      <c r="G5" s="8">
        <v>980</v>
      </c>
      <c r="H5" s="8">
        <v>98</v>
      </c>
      <c r="I5" s="8">
        <v>261</v>
      </c>
      <c r="J5" s="8">
        <v>116</v>
      </c>
      <c r="K5" s="4">
        <v>12489</v>
      </c>
    </row>
    <row r="6" spans="1:11" ht="15">
      <c r="A6" s="3" t="s">
        <v>59</v>
      </c>
      <c r="B6" s="3" t="s">
        <v>13</v>
      </c>
      <c r="C6" s="4">
        <v>2453</v>
      </c>
      <c r="D6" s="4">
        <v>2550</v>
      </c>
      <c r="E6" s="4">
        <v>1943</v>
      </c>
      <c r="F6" s="4">
        <v>1235</v>
      </c>
      <c r="G6" s="8">
        <v>925</v>
      </c>
      <c r="H6" s="8">
        <v>142</v>
      </c>
      <c r="I6" s="8">
        <v>132</v>
      </c>
      <c r="J6" s="8">
        <v>234</v>
      </c>
      <c r="K6" s="4">
        <v>9614</v>
      </c>
    </row>
    <row r="7" spans="1:11" ht="15">
      <c r="A7" s="3" t="s">
        <v>60</v>
      </c>
      <c r="B7" s="3" t="s">
        <v>15</v>
      </c>
      <c r="C7" s="4">
        <v>12098</v>
      </c>
      <c r="D7" s="4">
        <v>13736</v>
      </c>
      <c r="E7" s="4">
        <v>6960</v>
      </c>
      <c r="F7" s="4">
        <v>4761</v>
      </c>
      <c r="G7" s="4">
        <v>4271</v>
      </c>
      <c r="H7" s="8">
        <v>664</v>
      </c>
      <c r="I7" s="8">
        <v>670</v>
      </c>
      <c r="J7" s="8">
        <v>478</v>
      </c>
      <c r="K7" s="4">
        <v>43638</v>
      </c>
    </row>
    <row r="8" spans="1:11" ht="15">
      <c r="A8" s="3" t="s">
        <v>61</v>
      </c>
      <c r="B8" s="3" t="s">
        <v>17</v>
      </c>
      <c r="C8" s="4">
        <v>1344</v>
      </c>
      <c r="D8" s="4">
        <v>1280</v>
      </c>
      <c r="E8" s="4">
        <v>1221</v>
      </c>
      <c r="F8" s="8">
        <v>830</v>
      </c>
      <c r="G8" s="8">
        <v>542</v>
      </c>
      <c r="H8" s="8">
        <v>84</v>
      </c>
      <c r="I8" s="8">
        <v>142</v>
      </c>
      <c r="J8" s="8">
        <v>299</v>
      </c>
      <c r="K8" s="4">
        <v>5742</v>
      </c>
    </row>
    <row r="9" spans="1:11" ht="15">
      <c r="A9" s="3" t="s">
        <v>103</v>
      </c>
      <c r="B9" s="3" t="s">
        <v>19</v>
      </c>
      <c r="C9" s="4">
        <v>33209</v>
      </c>
      <c r="D9" s="4">
        <v>24998</v>
      </c>
      <c r="E9" s="4">
        <v>18135</v>
      </c>
      <c r="F9" s="4">
        <v>9501</v>
      </c>
      <c r="G9" s="4">
        <v>6923</v>
      </c>
      <c r="H9" s="4">
        <v>2539</v>
      </c>
      <c r="I9" s="4">
        <v>1924</v>
      </c>
      <c r="J9" s="4">
        <v>1320</v>
      </c>
      <c r="K9" s="4">
        <v>98549</v>
      </c>
    </row>
    <row r="10" spans="1:11" ht="15">
      <c r="A10" s="3" t="s">
        <v>63</v>
      </c>
      <c r="B10" s="3" t="s">
        <v>21</v>
      </c>
      <c r="C10" s="4">
        <v>36986</v>
      </c>
      <c r="D10" s="4">
        <v>28675</v>
      </c>
      <c r="E10" s="4">
        <v>22862</v>
      </c>
      <c r="F10" s="4">
        <v>11775</v>
      </c>
      <c r="G10" s="4">
        <v>9783</v>
      </c>
      <c r="H10" s="4">
        <v>2418</v>
      </c>
      <c r="I10" s="4">
        <v>2578</v>
      </c>
      <c r="J10" s="4">
        <v>1237</v>
      </c>
      <c r="K10" s="4">
        <v>116314</v>
      </c>
    </row>
    <row r="11" spans="1:11" ht="15">
      <c r="A11" s="3" t="s">
        <v>64</v>
      </c>
      <c r="B11" s="3" t="s">
        <v>23</v>
      </c>
      <c r="C11" s="4">
        <v>7895</v>
      </c>
      <c r="D11" s="4">
        <v>5960</v>
      </c>
      <c r="E11" s="4">
        <v>4522</v>
      </c>
      <c r="F11" s="4">
        <v>2321</v>
      </c>
      <c r="G11" s="4">
        <v>2025</v>
      </c>
      <c r="H11" s="8">
        <v>477</v>
      </c>
      <c r="I11" s="8">
        <v>419</v>
      </c>
      <c r="J11" s="8">
        <v>181</v>
      </c>
      <c r="K11" s="4">
        <v>23800</v>
      </c>
    </row>
    <row r="12" spans="1:11" ht="15">
      <c r="A12" s="3" t="s">
        <v>65</v>
      </c>
      <c r="B12" s="3" t="s">
        <v>25</v>
      </c>
      <c r="C12" s="4">
        <v>74647</v>
      </c>
      <c r="D12" s="4">
        <v>59073</v>
      </c>
      <c r="E12" s="4">
        <v>41707</v>
      </c>
      <c r="F12" s="4">
        <v>23359</v>
      </c>
      <c r="G12" s="4">
        <v>17262</v>
      </c>
      <c r="H12" s="4">
        <v>4948</v>
      </c>
      <c r="I12" s="4">
        <v>4284</v>
      </c>
      <c r="J12" s="4">
        <v>2359</v>
      </c>
      <c r="K12" s="4">
        <v>227639</v>
      </c>
    </row>
    <row r="13" spans="1:11" ht="15">
      <c r="A13" s="3" t="s">
        <v>66</v>
      </c>
      <c r="B13" s="3" t="s">
        <v>27</v>
      </c>
      <c r="C13" s="4">
        <v>23809</v>
      </c>
      <c r="D13" s="4">
        <v>21008</v>
      </c>
      <c r="E13" s="4">
        <v>14531</v>
      </c>
      <c r="F13" s="4">
        <v>7625</v>
      </c>
      <c r="G13" s="4">
        <v>7928</v>
      </c>
      <c r="H13" s="4">
        <v>1378</v>
      </c>
      <c r="I13" s="4">
        <v>1605</v>
      </c>
      <c r="J13" s="4">
        <v>2316</v>
      </c>
      <c r="K13" s="4">
        <v>80200</v>
      </c>
    </row>
    <row r="14" spans="1:11" ht="15">
      <c r="A14" s="3" t="s">
        <v>67</v>
      </c>
      <c r="B14" s="3" t="s">
        <v>29</v>
      </c>
      <c r="C14" s="4">
        <v>5415</v>
      </c>
      <c r="D14" s="4">
        <v>4966</v>
      </c>
      <c r="E14" s="4">
        <v>3199</v>
      </c>
      <c r="F14" s="4">
        <v>1964</v>
      </c>
      <c r="G14" s="4">
        <v>1454</v>
      </c>
      <c r="H14" s="8">
        <v>390</v>
      </c>
      <c r="I14" s="8">
        <v>319</v>
      </c>
      <c r="J14" s="8">
        <v>174</v>
      </c>
      <c r="K14" s="4">
        <v>17881</v>
      </c>
    </row>
    <row r="15" spans="1:11" ht="15">
      <c r="A15" s="3" t="s">
        <v>68</v>
      </c>
      <c r="B15" s="3" t="s">
        <v>31</v>
      </c>
      <c r="C15" s="4">
        <v>15201</v>
      </c>
      <c r="D15" s="4">
        <v>12767</v>
      </c>
      <c r="E15" s="4">
        <v>9892</v>
      </c>
      <c r="F15" s="4">
        <v>5253</v>
      </c>
      <c r="G15" s="4">
        <v>4083</v>
      </c>
      <c r="H15" s="4">
        <v>1118</v>
      </c>
      <c r="I15" s="8">
        <v>807</v>
      </c>
      <c r="J15" s="8">
        <v>625</v>
      </c>
      <c r="K15" s="4">
        <v>49746</v>
      </c>
    </row>
    <row r="16" spans="1:11" ht="15">
      <c r="A16" s="3" t="s">
        <v>69</v>
      </c>
      <c r="B16" s="3" t="s">
        <v>33</v>
      </c>
      <c r="C16" s="4">
        <v>63278</v>
      </c>
      <c r="D16" s="4">
        <v>50075</v>
      </c>
      <c r="E16" s="4">
        <v>36838</v>
      </c>
      <c r="F16" s="4">
        <v>22984</v>
      </c>
      <c r="G16" s="4">
        <v>13649</v>
      </c>
      <c r="H16" s="4">
        <v>3454</v>
      </c>
      <c r="I16" s="4">
        <v>4156</v>
      </c>
      <c r="J16" s="4">
        <v>2682</v>
      </c>
      <c r="K16" s="4">
        <v>197116</v>
      </c>
    </row>
    <row r="17" spans="1:11" ht="15">
      <c r="A17" s="3" t="s">
        <v>104</v>
      </c>
      <c r="B17" s="3" t="s">
        <v>35</v>
      </c>
      <c r="C17" s="4">
        <v>63157</v>
      </c>
      <c r="D17" s="4">
        <v>44686</v>
      </c>
      <c r="E17" s="4">
        <v>34882</v>
      </c>
      <c r="F17" s="4">
        <v>21515</v>
      </c>
      <c r="G17" s="4">
        <v>14013</v>
      </c>
      <c r="H17" s="4">
        <v>4305</v>
      </c>
      <c r="I17" s="4">
        <v>3825</v>
      </c>
      <c r="J17" s="4">
        <v>3154</v>
      </c>
      <c r="K17" s="4">
        <v>189537</v>
      </c>
    </row>
    <row r="18" spans="1:11" ht="15">
      <c r="A18" s="3" t="s">
        <v>71</v>
      </c>
      <c r="B18" s="3" t="s">
        <v>37</v>
      </c>
      <c r="C18" s="4">
        <v>33686</v>
      </c>
      <c r="D18" s="4">
        <v>27823</v>
      </c>
      <c r="E18" s="4">
        <v>22440</v>
      </c>
      <c r="F18" s="4">
        <v>13120</v>
      </c>
      <c r="G18" s="4">
        <v>9216</v>
      </c>
      <c r="H18" s="4">
        <v>1883</v>
      </c>
      <c r="I18" s="4">
        <v>1972</v>
      </c>
      <c r="J18" s="4">
        <v>3561</v>
      </c>
      <c r="K18" s="4">
        <v>113701</v>
      </c>
    </row>
    <row r="19" spans="1:11" ht="15">
      <c r="A19" s="3" t="s">
        <v>72</v>
      </c>
      <c r="B19" s="3" t="s">
        <v>39</v>
      </c>
      <c r="C19" s="4">
        <v>4080</v>
      </c>
      <c r="D19" s="4">
        <v>3093</v>
      </c>
      <c r="E19" s="4">
        <v>2772</v>
      </c>
      <c r="F19" s="4">
        <v>1517</v>
      </c>
      <c r="G19" s="4">
        <v>1296</v>
      </c>
      <c r="H19" s="8">
        <v>218</v>
      </c>
      <c r="I19" s="8">
        <v>200</v>
      </c>
      <c r="J19" s="8">
        <v>151</v>
      </c>
      <c r="K19" s="4">
        <v>13327</v>
      </c>
    </row>
    <row r="20" spans="1:11" ht="15">
      <c r="A20" s="3" t="s">
        <v>73</v>
      </c>
      <c r="B20" s="3" t="s">
        <v>41</v>
      </c>
      <c r="C20" s="4">
        <v>2993</v>
      </c>
      <c r="D20" s="4">
        <v>1930</v>
      </c>
      <c r="E20" s="4">
        <v>1405</v>
      </c>
      <c r="F20" s="8">
        <v>630</v>
      </c>
      <c r="G20" s="8">
        <v>584</v>
      </c>
      <c r="H20" s="8">
        <v>181</v>
      </c>
      <c r="I20" s="8">
        <v>212</v>
      </c>
      <c r="J20" s="8">
        <v>56</v>
      </c>
      <c r="K20" s="4">
        <v>7991</v>
      </c>
    </row>
    <row r="21" spans="1:11" ht="15">
      <c r="A21" s="3" t="s">
        <v>74</v>
      </c>
      <c r="B21" s="3" t="s">
        <v>43</v>
      </c>
      <c r="C21" s="4">
        <v>526366</v>
      </c>
      <c r="D21" s="4">
        <v>406674</v>
      </c>
      <c r="E21" s="4">
        <v>317765</v>
      </c>
      <c r="F21" s="4">
        <v>169812</v>
      </c>
      <c r="G21" s="4">
        <v>132623</v>
      </c>
      <c r="H21" s="4">
        <v>34754</v>
      </c>
      <c r="I21" s="4">
        <v>27484</v>
      </c>
      <c r="J21" s="4">
        <v>20711</v>
      </c>
      <c r="K21" s="4">
        <v>1636189</v>
      </c>
    </row>
    <row r="22" spans="1:11" ht="15">
      <c r="A22" s="3" t="s">
        <v>75</v>
      </c>
      <c r="B22" s="3" t="s">
        <v>45</v>
      </c>
      <c r="C22" s="4">
        <v>10495</v>
      </c>
      <c r="D22" s="4">
        <v>5485</v>
      </c>
      <c r="E22" s="4">
        <v>4463</v>
      </c>
      <c r="F22" s="4">
        <v>2702</v>
      </c>
      <c r="G22" s="4">
        <v>1432</v>
      </c>
      <c r="H22" s="8">
        <v>593</v>
      </c>
      <c r="I22" s="8">
        <v>693</v>
      </c>
      <c r="J22" s="8">
        <v>196</v>
      </c>
      <c r="K22" s="4">
        <v>26059</v>
      </c>
    </row>
    <row r="23" spans="1:11" ht="15">
      <c r="A23" s="3"/>
      <c r="B23" s="3" t="s">
        <v>76</v>
      </c>
      <c r="C23" s="4">
        <v>326609</v>
      </c>
      <c r="D23" s="4">
        <v>154508</v>
      </c>
      <c r="E23" s="4">
        <v>161371</v>
      </c>
      <c r="F23" s="4">
        <v>77868</v>
      </c>
      <c r="G23" s="4">
        <v>67091</v>
      </c>
      <c r="H23" s="4">
        <v>13414</v>
      </c>
      <c r="I23" s="4">
        <v>11554</v>
      </c>
      <c r="J23" s="4">
        <v>14972</v>
      </c>
      <c r="K23" s="4">
        <v>827387</v>
      </c>
    </row>
    <row r="24" spans="1:11" ht="15.75" thickBot="1">
      <c r="A24" s="136" t="s">
        <v>48</v>
      </c>
      <c r="B24" s="136"/>
      <c r="C24" s="6">
        <v>910355</v>
      </c>
      <c r="D24" s="6">
        <v>600472</v>
      </c>
      <c r="E24" s="6">
        <v>504747</v>
      </c>
      <c r="F24" s="6">
        <v>264118</v>
      </c>
      <c r="G24" s="6">
        <v>210988</v>
      </c>
      <c r="H24" s="6">
        <v>51277</v>
      </c>
      <c r="I24" s="6">
        <v>42389</v>
      </c>
      <c r="J24" s="6">
        <v>39287</v>
      </c>
      <c r="K24" s="6">
        <v>2623633</v>
      </c>
    </row>
    <row r="25" spans="1:11" ht="15">
      <c r="A25" s="132" t="s">
        <v>77</v>
      </c>
      <c r="B25" s="39"/>
      <c r="C25" s="39"/>
      <c r="D25" s="39"/>
      <c r="E25" s="39"/>
      <c r="F25" s="39"/>
      <c r="G25" s="39"/>
      <c r="H25" s="39"/>
      <c r="I25" s="39"/>
      <c r="J25" s="39"/>
      <c r="K25" s="39"/>
    </row>
    <row r="26" spans="1:11" ht="21" customHeight="1">
      <c r="A26" s="139" t="s">
        <v>642</v>
      </c>
      <c r="B26" s="139"/>
      <c r="C26" s="139"/>
      <c r="D26" s="139"/>
      <c r="E26" s="139"/>
      <c r="F26" s="139"/>
      <c r="G26" s="139"/>
      <c r="H26" s="139"/>
      <c r="I26" s="139"/>
      <c r="J26" s="139"/>
      <c r="K26" s="139"/>
    </row>
    <row r="27" spans="1:11" ht="15">
      <c r="A27" s="131" t="s">
        <v>566</v>
      </c>
      <c r="B27" s="39"/>
      <c r="C27" s="39"/>
      <c r="D27" s="39"/>
      <c r="E27" s="39"/>
      <c r="F27" s="39"/>
      <c r="G27" s="39"/>
      <c r="H27" s="39"/>
      <c r="I27" s="39"/>
      <c r="J27" s="39"/>
      <c r="K27" s="39"/>
    </row>
    <row r="31" ht="15">
      <c r="A31" s="40" t="s">
        <v>0</v>
      </c>
    </row>
    <row r="33" ht="15">
      <c r="A33" s="115" t="s">
        <v>678</v>
      </c>
    </row>
  </sheetData>
  <sheetProtection/>
  <mergeCells count="3">
    <mergeCell ref="A24:B24"/>
    <mergeCell ref="A26:K26"/>
    <mergeCell ref="A1:K1"/>
  </mergeCells>
  <hyperlinks>
    <hyperlink ref="A31" location="Contents!A1" display="Contents"/>
  </hyperlinks>
  <printOptions/>
  <pageMargins left="0.7" right="0.7" top="0.75" bottom="0.75" header="0.3" footer="0.3"/>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K1"/>
    </sheetView>
  </sheetViews>
  <sheetFormatPr defaultColWidth="9.140625" defaultRowHeight="15"/>
  <cols>
    <col min="2" max="2" width="52.421875" style="0" customWidth="1"/>
  </cols>
  <sheetData>
    <row r="1" spans="1:11" ht="15.75" thickBot="1">
      <c r="A1" s="138" t="s">
        <v>544</v>
      </c>
      <c r="B1" s="138"/>
      <c r="C1" s="138"/>
      <c r="D1" s="138"/>
      <c r="E1" s="138"/>
      <c r="F1" s="138"/>
      <c r="G1" s="138"/>
      <c r="H1" s="138"/>
      <c r="I1" s="138"/>
      <c r="J1" s="138"/>
      <c r="K1" s="138"/>
    </row>
    <row r="2" spans="1:11" s="97" customFormat="1" ht="24" thickBot="1">
      <c r="A2" s="77" t="s">
        <v>2</v>
      </c>
      <c r="B2" s="77"/>
      <c r="C2" s="55" t="s">
        <v>49</v>
      </c>
      <c r="D2" s="55" t="s">
        <v>50</v>
      </c>
      <c r="E2" s="55" t="s">
        <v>51</v>
      </c>
      <c r="F2" s="55" t="s">
        <v>52</v>
      </c>
      <c r="G2" s="55" t="s">
        <v>53</v>
      </c>
      <c r="H2" s="55" t="s">
        <v>54</v>
      </c>
      <c r="I2" s="55" t="s">
        <v>55</v>
      </c>
      <c r="J2" s="55" t="s">
        <v>56</v>
      </c>
      <c r="K2" s="55" t="s">
        <v>5</v>
      </c>
    </row>
    <row r="3" spans="1:11" ht="15">
      <c r="A3" s="3" t="s">
        <v>6</v>
      </c>
      <c r="B3" s="3" t="s">
        <v>7</v>
      </c>
      <c r="C3" s="4">
        <v>14958</v>
      </c>
      <c r="D3" s="4">
        <v>13936</v>
      </c>
      <c r="E3" s="4">
        <v>13034</v>
      </c>
      <c r="F3" s="4">
        <v>7646</v>
      </c>
      <c r="G3" s="4">
        <v>3478</v>
      </c>
      <c r="H3" s="8" t="s">
        <v>78</v>
      </c>
      <c r="I3" s="8" t="s">
        <v>78</v>
      </c>
      <c r="J3" s="8" t="s">
        <v>78</v>
      </c>
      <c r="K3" s="4">
        <v>55185</v>
      </c>
    </row>
    <row r="4" spans="1:11" ht="15">
      <c r="A4" s="3" t="s">
        <v>8</v>
      </c>
      <c r="B4" s="3" t="s">
        <v>9</v>
      </c>
      <c r="C4" s="4">
        <v>3284</v>
      </c>
      <c r="D4" s="4">
        <v>2223</v>
      </c>
      <c r="E4" s="4">
        <v>1910</v>
      </c>
      <c r="F4" s="4">
        <v>1086</v>
      </c>
      <c r="G4" s="8">
        <v>563</v>
      </c>
      <c r="H4" s="8" t="s">
        <v>78</v>
      </c>
      <c r="I4" s="8" t="s">
        <v>78</v>
      </c>
      <c r="J4" s="8" t="s">
        <v>78</v>
      </c>
      <c r="K4" s="4">
        <v>9324</v>
      </c>
    </row>
    <row r="5" spans="1:11" ht="15">
      <c r="A5" s="3" t="s">
        <v>10</v>
      </c>
      <c r="B5" s="3" t="s">
        <v>11</v>
      </c>
      <c r="C5" s="4">
        <v>2730</v>
      </c>
      <c r="D5" s="4">
        <v>1512</v>
      </c>
      <c r="E5" s="4">
        <v>1311</v>
      </c>
      <c r="F5" s="4">
        <v>2275</v>
      </c>
      <c r="G5" s="8">
        <v>916</v>
      </c>
      <c r="H5" s="8" t="s">
        <v>78</v>
      </c>
      <c r="I5" s="8" t="s">
        <v>78</v>
      </c>
      <c r="J5" s="8" t="s">
        <v>78</v>
      </c>
      <c r="K5" s="4">
        <v>9046</v>
      </c>
    </row>
    <row r="6" spans="1:11" ht="15">
      <c r="A6" s="3" t="s">
        <v>12</v>
      </c>
      <c r="B6" s="3" t="s">
        <v>13</v>
      </c>
      <c r="C6" s="4">
        <v>3170</v>
      </c>
      <c r="D6" s="4">
        <v>1768</v>
      </c>
      <c r="E6" s="4">
        <v>1879</v>
      </c>
      <c r="F6" s="4">
        <v>1475</v>
      </c>
      <c r="G6" s="8">
        <v>867</v>
      </c>
      <c r="H6" s="8" t="s">
        <v>78</v>
      </c>
      <c r="I6" s="8" t="s">
        <v>78</v>
      </c>
      <c r="J6" s="8" t="s">
        <v>78</v>
      </c>
      <c r="K6" s="4">
        <v>9609</v>
      </c>
    </row>
    <row r="7" spans="1:11" ht="15">
      <c r="A7" s="3" t="s">
        <v>14</v>
      </c>
      <c r="B7" s="3" t="s">
        <v>15</v>
      </c>
      <c r="C7" s="4">
        <v>17822</v>
      </c>
      <c r="D7" s="4">
        <v>11685</v>
      </c>
      <c r="E7" s="4">
        <v>10613</v>
      </c>
      <c r="F7" s="4">
        <v>7810</v>
      </c>
      <c r="G7" s="4">
        <v>5020</v>
      </c>
      <c r="H7" s="8" t="s">
        <v>78</v>
      </c>
      <c r="I7" s="8" t="s">
        <v>78</v>
      </c>
      <c r="J7" s="8" t="s">
        <v>78</v>
      </c>
      <c r="K7" s="4">
        <v>55998</v>
      </c>
    </row>
    <row r="8" spans="1:11" ht="15">
      <c r="A8" s="3" t="s">
        <v>16</v>
      </c>
      <c r="B8" s="3" t="s">
        <v>17</v>
      </c>
      <c r="C8" s="8">
        <v>992</v>
      </c>
      <c r="D8" s="8">
        <v>836</v>
      </c>
      <c r="E8" s="8">
        <v>533</v>
      </c>
      <c r="F8" s="8">
        <v>387</v>
      </c>
      <c r="G8" s="8">
        <v>384</v>
      </c>
      <c r="H8" s="8" t="s">
        <v>78</v>
      </c>
      <c r="I8" s="8" t="s">
        <v>78</v>
      </c>
      <c r="J8" s="8" t="s">
        <v>78</v>
      </c>
      <c r="K8" s="4">
        <v>3265</v>
      </c>
    </row>
    <row r="9" spans="1:11" ht="15">
      <c r="A9" s="3" t="s">
        <v>18</v>
      </c>
      <c r="B9" s="3" t="s">
        <v>19</v>
      </c>
      <c r="C9" s="4">
        <v>6471</v>
      </c>
      <c r="D9" s="4">
        <v>7985</v>
      </c>
      <c r="E9" s="4">
        <v>11113</v>
      </c>
      <c r="F9" s="4">
        <v>2756</v>
      </c>
      <c r="G9" s="4">
        <v>2748</v>
      </c>
      <c r="H9" s="8" t="s">
        <v>78</v>
      </c>
      <c r="I9" s="8" t="s">
        <v>78</v>
      </c>
      <c r="J9" s="8" t="s">
        <v>78</v>
      </c>
      <c r="K9" s="4">
        <v>31749</v>
      </c>
    </row>
    <row r="10" spans="1:11" ht="15">
      <c r="A10" s="3" t="s">
        <v>20</v>
      </c>
      <c r="B10" s="3" t="s">
        <v>21</v>
      </c>
      <c r="C10" s="4">
        <v>24335</v>
      </c>
      <c r="D10" s="4">
        <v>26996</v>
      </c>
      <c r="E10" s="4">
        <v>23623</v>
      </c>
      <c r="F10" s="4">
        <v>9108</v>
      </c>
      <c r="G10" s="4">
        <v>5646</v>
      </c>
      <c r="H10" s="8" t="s">
        <v>78</v>
      </c>
      <c r="I10" s="8" t="s">
        <v>78</v>
      </c>
      <c r="J10" s="8" t="s">
        <v>78</v>
      </c>
      <c r="K10" s="4">
        <v>92062</v>
      </c>
    </row>
    <row r="11" spans="1:11" ht="15">
      <c r="A11" s="3" t="s">
        <v>22</v>
      </c>
      <c r="B11" s="3" t="s">
        <v>23</v>
      </c>
      <c r="C11" s="4">
        <v>5300</v>
      </c>
      <c r="D11" s="4">
        <v>4432</v>
      </c>
      <c r="E11" s="4">
        <v>4645</v>
      </c>
      <c r="F11" s="4">
        <v>1863</v>
      </c>
      <c r="G11" s="4">
        <v>1773</v>
      </c>
      <c r="H11" s="8" t="s">
        <v>78</v>
      </c>
      <c r="I11" s="8" t="s">
        <v>78</v>
      </c>
      <c r="J11" s="8" t="s">
        <v>78</v>
      </c>
      <c r="K11" s="4">
        <v>18726</v>
      </c>
    </row>
    <row r="12" spans="1:11" ht="15">
      <c r="A12" s="3" t="s">
        <v>24</v>
      </c>
      <c r="B12" s="3" t="s">
        <v>25</v>
      </c>
      <c r="C12" s="4">
        <v>38840</v>
      </c>
      <c r="D12" s="4">
        <v>40399</v>
      </c>
      <c r="E12" s="4">
        <v>41585</v>
      </c>
      <c r="F12" s="4">
        <v>17971</v>
      </c>
      <c r="G12" s="4">
        <v>12350</v>
      </c>
      <c r="H12" s="8" t="s">
        <v>78</v>
      </c>
      <c r="I12" s="8" t="s">
        <v>78</v>
      </c>
      <c r="J12" s="8" t="s">
        <v>78</v>
      </c>
      <c r="K12" s="4">
        <v>158354</v>
      </c>
    </row>
    <row r="13" spans="1:11" ht="15">
      <c r="A13" s="3" t="s">
        <v>26</v>
      </c>
      <c r="B13" s="3" t="s">
        <v>27</v>
      </c>
      <c r="C13" s="4">
        <v>14529</v>
      </c>
      <c r="D13" s="4">
        <v>14778</v>
      </c>
      <c r="E13" s="4">
        <v>13291</v>
      </c>
      <c r="F13" s="4">
        <v>5501</v>
      </c>
      <c r="G13" s="4">
        <v>4764</v>
      </c>
      <c r="H13" s="8" t="s">
        <v>78</v>
      </c>
      <c r="I13" s="8" t="s">
        <v>78</v>
      </c>
      <c r="J13" s="8" t="s">
        <v>78</v>
      </c>
      <c r="K13" s="4">
        <v>55375</v>
      </c>
    </row>
    <row r="14" spans="1:11" ht="15">
      <c r="A14" s="3" t="s">
        <v>28</v>
      </c>
      <c r="B14" s="3" t="s">
        <v>29</v>
      </c>
      <c r="C14" s="4">
        <v>8823</v>
      </c>
      <c r="D14" s="4">
        <v>7405</v>
      </c>
      <c r="E14" s="4">
        <v>6225</v>
      </c>
      <c r="F14" s="4">
        <v>2852</v>
      </c>
      <c r="G14" s="4">
        <v>1994</v>
      </c>
      <c r="H14" s="8" t="s">
        <v>78</v>
      </c>
      <c r="I14" s="8" t="s">
        <v>78</v>
      </c>
      <c r="J14" s="8" t="s">
        <v>78</v>
      </c>
      <c r="K14" s="4">
        <v>28753</v>
      </c>
    </row>
    <row r="15" spans="1:11" ht="15">
      <c r="A15" s="3" t="s">
        <v>30</v>
      </c>
      <c r="B15" s="3" t="s">
        <v>31</v>
      </c>
      <c r="C15" s="4">
        <v>13304</v>
      </c>
      <c r="D15" s="4">
        <v>10612</v>
      </c>
      <c r="E15" s="4">
        <v>11132</v>
      </c>
      <c r="F15" s="4">
        <v>5130</v>
      </c>
      <c r="G15" s="4">
        <v>3888</v>
      </c>
      <c r="H15" s="8" t="s">
        <v>78</v>
      </c>
      <c r="I15" s="8" t="s">
        <v>78</v>
      </c>
      <c r="J15" s="8" t="s">
        <v>78</v>
      </c>
      <c r="K15" s="4">
        <v>46170</v>
      </c>
    </row>
    <row r="16" spans="1:11" ht="15">
      <c r="A16" s="3" t="s">
        <v>32</v>
      </c>
      <c r="B16" s="3" t="s">
        <v>33</v>
      </c>
      <c r="C16" s="4">
        <v>22189</v>
      </c>
      <c r="D16" s="4">
        <v>19043</v>
      </c>
      <c r="E16" s="4">
        <v>17137</v>
      </c>
      <c r="F16" s="4">
        <v>10661</v>
      </c>
      <c r="G16" s="4">
        <v>4455</v>
      </c>
      <c r="H16" s="8" t="s">
        <v>78</v>
      </c>
      <c r="I16" s="8" t="s">
        <v>78</v>
      </c>
      <c r="J16" s="8" t="s">
        <v>78</v>
      </c>
      <c r="K16" s="4">
        <v>77140</v>
      </c>
    </row>
    <row r="17" spans="1:11" ht="15">
      <c r="A17" s="3" t="s">
        <v>34</v>
      </c>
      <c r="B17" s="3" t="s">
        <v>35</v>
      </c>
      <c r="C17" s="4">
        <v>51990</v>
      </c>
      <c r="D17" s="4">
        <v>52642</v>
      </c>
      <c r="E17" s="4">
        <v>46353</v>
      </c>
      <c r="F17" s="4">
        <v>28019</v>
      </c>
      <c r="G17" s="4">
        <v>18547</v>
      </c>
      <c r="H17" s="8" t="s">
        <v>78</v>
      </c>
      <c r="I17" s="8" t="s">
        <v>78</v>
      </c>
      <c r="J17" s="8" t="s">
        <v>78</v>
      </c>
      <c r="K17" s="4">
        <v>206290</v>
      </c>
    </row>
    <row r="18" spans="1:11" ht="15">
      <c r="A18" s="3" t="s">
        <v>36</v>
      </c>
      <c r="B18" s="3" t="s">
        <v>37</v>
      </c>
      <c r="C18" s="4">
        <v>15461</v>
      </c>
      <c r="D18" s="4">
        <v>15712</v>
      </c>
      <c r="E18" s="4">
        <v>12862</v>
      </c>
      <c r="F18" s="4">
        <v>7397</v>
      </c>
      <c r="G18" s="4">
        <v>4212</v>
      </c>
      <c r="H18" s="8" t="s">
        <v>78</v>
      </c>
      <c r="I18" s="8" t="s">
        <v>78</v>
      </c>
      <c r="J18" s="8" t="s">
        <v>78</v>
      </c>
      <c r="K18" s="4">
        <v>57856</v>
      </c>
    </row>
    <row r="19" spans="1:11" ht="15">
      <c r="A19" s="3" t="s">
        <v>38</v>
      </c>
      <c r="B19" s="3" t="s">
        <v>39</v>
      </c>
      <c r="C19" s="4">
        <v>6648</v>
      </c>
      <c r="D19" s="4">
        <v>5786</v>
      </c>
      <c r="E19" s="4">
        <v>4797</v>
      </c>
      <c r="F19" s="4">
        <v>3544</v>
      </c>
      <c r="G19" s="4">
        <v>2094</v>
      </c>
      <c r="H19" s="8" t="s">
        <v>78</v>
      </c>
      <c r="I19" s="8" t="s">
        <v>78</v>
      </c>
      <c r="J19" s="8" t="s">
        <v>78</v>
      </c>
      <c r="K19" s="4">
        <v>23926</v>
      </c>
    </row>
    <row r="20" spans="1:11" ht="15">
      <c r="A20" s="3" t="s">
        <v>40</v>
      </c>
      <c r="B20" s="3" t="s">
        <v>41</v>
      </c>
      <c r="C20" s="8">
        <v>574</v>
      </c>
      <c r="D20" s="4">
        <v>1046</v>
      </c>
      <c r="E20" s="8">
        <v>368</v>
      </c>
      <c r="F20" s="8">
        <v>130</v>
      </c>
      <c r="G20" s="8">
        <v>181</v>
      </c>
      <c r="H20" s="8" t="s">
        <v>78</v>
      </c>
      <c r="I20" s="8" t="s">
        <v>78</v>
      </c>
      <c r="J20" s="8" t="s">
        <v>78</v>
      </c>
      <c r="K20" s="4">
        <v>2324</v>
      </c>
    </row>
    <row r="21" spans="1:11" ht="15">
      <c r="A21" s="3" t="s">
        <v>42</v>
      </c>
      <c r="B21" s="3" t="s">
        <v>43</v>
      </c>
      <c r="C21" s="4">
        <v>244249</v>
      </c>
      <c r="D21" s="4">
        <v>249987</v>
      </c>
      <c r="E21" s="4">
        <v>238615</v>
      </c>
      <c r="F21" s="4">
        <v>113262</v>
      </c>
      <c r="G21" s="4">
        <v>74901</v>
      </c>
      <c r="H21" s="8" t="s">
        <v>78</v>
      </c>
      <c r="I21" s="8" t="s">
        <v>78</v>
      </c>
      <c r="J21" s="8" t="s">
        <v>78</v>
      </c>
      <c r="K21" s="4">
        <v>959543</v>
      </c>
    </row>
    <row r="22" spans="1:11" ht="15">
      <c r="A22" s="3" t="s">
        <v>44</v>
      </c>
      <c r="B22" s="3" t="s">
        <v>45</v>
      </c>
      <c r="C22" s="4">
        <v>6120</v>
      </c>
      <c r="D22" s="4">
        <v>5608</v>
      </c>
      <c r="E22" s="4">
        <v>5784</v>
      </c>
      <c r="F22" s="4">
        <v>1544</v>
      </c>
      <c r="G22" s="4">
        <v>1196</v>
      </c>
      <c r="H22" s="8" t="s">
        <v>78</v>
      </c>
      <c r="I22" s="8" t="s">
        <v>78</v>
      </c>
      <c r="J22" s="8" t="s">
        <v>78</v>
      </c>
      <c r="K22" s="4">
        <v>20519</v>
      </c>
    </row>
    <row r="23" spans="1:11" ht="15">
      <c r="A23" s="3"/>
      <c r="B23" s="3" t="s">
        <v>76</v>
      </c>
      <c r="C23" s="4">
        <v>24286</v>
      </c>
      <c r="D23" s="4">
        <v>37462</v>
      </c>
      <c r="E23" s="4">
        <v>44161</v>
      </c>
      <c r="F23" s="4">
        <v>14129</v>
      </c>
      <c r="G23" s="4">
        <v>9918</v>
      </c>
      <c r="H23" s="8" t="s">
        <v>78</v>
      </c>
      <c r="I23" s="8" t="s">
        <v>78</v>
      </c>
      <c r="J23" s="8" t="s">
        <v>78</v>
      </c>
      <c r="K23" s="4">
        <v>136969</v>
      </c>
    </row>
    <row r="24" spans="1:11" ht="15.75" thickBot="1">
      <c r="A24" s="136" t="s">
        <v>48</v>
      </c>
      <c r="B24" s="136"/>
      <c r="C24" s="6">
        <v>285186</v>
      </c>
      <c r="D24" s="6">
        <v>301561</v>
      </c>
      <c r="E24" s="6">
        <v>293255</v>
      </c>
      <c r="F24" s="6">
        <v>134568</v>
      </c>
      <c r="G24" s="6">
        <v>87068</v>
      </c>
      <c r="H24" s="9" t="s">
        <v>78</v>
      </c>
      <c r="I24" s="9" t="s">
        <v>78</v>
      </c>
      <c r="J24" s="9" t="s">
        <v>78</v>
      </c>
      <c r="K24" s="6">
        <v>1149630</v>
      </c>
    </row>
    <row r="25" spans="1:11" ht="15">
      <c r="A25" s="132" t="s">
        <v>77</v>
      </c>
      <c r="B25" s="39"/>
      <c r="C25" s="39"/>
      <c r="D25" s="39"/>
      <c r="E25" s="39"/>
      <c r="F25" s="39"/>
      <c r="G25" s="39"/>
      <c r="H25" s="39"/>
      <c r="I25" s="39"/>
      <c r="J25" s="39"/>
      <c r="K25" s="39"/>
    </row>
    <row r="26" spans="1:11" ht="20.25" customHeight="1">
      <c r="A26" s="139" t="s">
        <v>567</v>
      </c>
      <c r="B26" s="139"/>
      <c r="C26" s="139"/>
      <c r="D26" s="139"/>
      <c r="E26" s="139"/>
      <c r="F26" s="139"/>
      <c r="G26" s="139"/>
      <c r="H26" s="139"/>
      <c r="I26" s="139"/>
      <c r="J26" s="139"/>
      <c r="K26" s="139"/>
    </row>
    <row r="27" spans="1:11" ht="15">
      <c r="A27" s="131" t="s">
        <v>566</v>
      </c>
      <c r="B27" s="39"/>
      <c r="C27" s="39"/>
      <c r="D27" s="39"/>
      <c r="E27" s="39"/>
      <c r="F27" s="39"/>
      <c r="G27" s="39"/>
      <c r="H27" s="39"/>
      <c r="I27" s="39"/>
      <c r="J27" s="39"/>
      <c r="K27" s="39"/>
    </row>
    <row r="31" ht="15">
      <c r="A31" s="40" t="s">
        <v>0</v>
      </c>
    </row>
    <row r="33" ht="15">
      <c r="A33" s="115" t="s">
        <v>678</v>
      </c>
    </row>
  </sheetData>
  <sheetProtection/>
  <mergeCells count="3">
    <mergeCell ref="A24:B24"/>
    <mergeCell ref="A26:K26"/>
    <mergeCell ref="A1:K1"/>
  </mergeCells>
  <hyperlinks>
    <hyperlink ref="A31" location="Contents!A1" display="Contents"/>
  </hyperlinks>
  <printOptions/>
  <pageMargins left="0.7" right="0.7" top="0.75" bottom="0.75" header="0.3" footer="0.3"/>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E1"/>
    </sheetView>
  </sheetViews>
  <sheetFormatPr defaultColWidth="9.140625" defaultRowHeight="15"/>
  <cols>
    <col min="1" max="1" width="9.140625" style="12" customWidth="1"/>
    <col min="2" max="2" width="56.57421875" style="0" customWidth="1"/>
    <col min="3" max="3" width="10.7109375" style="0" customWidth="1"/>
    <col min="4" max="4" width="12.00390625" style="0" customWidth="1"/>
    <col min="5" max="5" width="11.8515625" style="0" customWidth="1"/>
  </cols>
  <sheetData>
    <row r="1" spans="1:5" ht="29.25" customHeight="1" thickBot="1">
      <c r="A1" s="138" t="s">
        <v>545</v>
      </c>
      <c r="B1" s="138"/>
      <c r="C1" s="138"/>
      <c r="D1" s="138"/>
      <c r="E1" s="138"/>
    </row>
    <row r="2" spans="1:5" ht="23.25" thickBot="1">
      <c r="A2" s="10" t="s">
        <v>79</v>
      </c>
      <c r="B2" s="1"/>
      <c r="C2" s="2" t="s">
        <v>3</v>
      </c>
      <c r="D2" s="2" t="s">
        <v>4</v>
      </c>
      <c r="E2" s="2" t="s">
        <v>5</v>
      </c>
    </row>
    <row r="3" spans="1:5" ht="15">
      <c r="A3" s="11">
        <v>1916</v>
      </c>
      <c r="B3" s="3" t="s">
        <v>94</v>
      </c>
      <c r="C3" s="4">
        <v>1122495</v>
      </c>
      <c r="D3" s="4">
        <v>421586</v>
      </c>
      <c r="E3" s="4">
        <v>1544081</v>
      </c>
    </row>
    <row r="4" spans="1:5" ht="15">
      <c r="A4" s="11">
        <v>1910</v>
      </c>
      <c r="B4" s="3" t="s">
        <v>81</v>
      </c>
      <c r="C4" s="4">
        <v>699813</v>
      </c>
      <c r="D4" s="4">
        <v>680428</v>
      </c>
      <c r="E4" s="4">
        <v>1380241</v>
      </c>
    </row>
    <row r="5" spans="1:5" ht="15">
      <c r="A5" s="11">
        <v>1909</v>
      </c>
      <c r="B5" s="3" t="s">
        <v>88</v>
      </c>
      <c r="C5" s="4">
        <v>131060</v>
      </c>
      <c r="D5" s="4">
        <v>134438</v>
      </c>
      <c r="E5" s="4">
        <v>265498</v>
      </c>
    </row>
    <row r="6" spans="1:5" ht="15">
      <c r="A6" s="11">
        <v>1893</v>
      </c>
      <c r="B6" s="3" t="s">
        <v>91</v>
      </c>
      <c r="C6" s="4">
        <v>137845</v>
      </c>
      <c r="D6" s="4">
        <v>55363</v>
      </c>
      <c r="E6" s="4">
        <v>193208</v>
      </c>
    </row>
    <row r="7" spans="1:5" ht="15">
      <c r="A7" s="11">
        <v>1340</v>
      </c>
      <c r="B7" s="3" t="s">
        <v>105</v>
      </c>
      <c r="C7" s="4">
        <v>65308</v>
      </c>
      <c r="D7" s="4">
        <v>35681</v>
      </c>
      <c r="E7" s="4">
        <v>100989</v>
      </c>
    </row>
    <row r="8" spans="1:5" ht="15">
      <c r="A8" s="11">
        <v>1822</v>
      </c>
      <c r="B8" s="3" t="s">
        <v>106</v>
      </c>
      <c r="C8" s="4">
        <v>97881</v>
      </c>
      <c r="D8" s="4">
        <v>2937</v>
      </c>
      <c r="E8" s="4">
        <v>100818</v>
      </c>
    </row>
    <row r="9" spans="1:5" ht="15">
      <c r="A9" s="11">
        <v>1920</v>
      </c>
      <c r="B9" s="3" t="s">
        <v>83</v>
      </c>
      <c r="C9" s="4">
        <v>70128</v>
      </c>
      <c r="D9" s="4">
        <v>26988</v>
      </c>
      <c r="E9" s="4">
        <v>97116</v>
      </c>
    </row>
    <row r="10" spans="1:5" ht="15">
      <c r="A10" s="11">
        <v>1344</v>
      </c>
      <c r="B10" s="3" t="s">
        <v>107</v>
      </c>
      <c r="C10" s="4">
        <v>70526</v>
      </c>
      <c r="D10" s="4">
        <v>22133</v>
      </c>
      <c r="E10" s="4">
        <v>92659</v>
      </c>
    </row>
    <row r="11" spans="1:5" ht="15">
      <c r="A11" s="11">
        <v>668</v>
      </c>
      <c r="B11" s="3" t="s">
        <v>108</v>
      </c>
      <c r="C11" s="4">
        <v>45367</v>
      </c>
      <c r="D11" s="4">
        <v>39539</v>
      </c>
      <c r="E11" s="4">
        <v>84906</v>
      </c>
    </row>
    <row r="12" spans="1:5" ht="15">
      <c r="A12" s="11">
        <v>1334</v>
      </c>
      <c r="B12" s="3" t="s">
        <v>109</v>
      </c>
      <c r="C12" s="4">
        <v>60256</v>
      </c>
      <c r="D12" s="4">
        <v>23236</v>
      </c>
      <c r="E12" s="4">
        <v>83492</v>
      </c>
    </row>
    <row r="13" spans="1:5" ht="15">
      <c r="A13" s="11">
        <v>1333</v>
      </c>
      <c r="B13" s="3" t="s">
        <v>110</v>
      </c>
      <c r="C13" s="4">
        <v>55743</v>
      </c>
      <c r="D13" s="4">
        <v>27727</v>
      </c>
      <c r="E13" s="4">
        <v>83470</v>
      </c>
    </row>
    <row r="14" spans="1:5" ht="15">
      <c r="A14" s="11">
        <v>570</v>
      </c>
      <c r="B14" s="3" t="s">
        <v>111</v>
      </c>
      <c r="C14" s="4">
        <v>47194</v>
      </c>
      <c r="D14" s="4">
        <v>16541</v>
      </c>
      <c r="E14" s="4">
        <v>63735</v>
      </c>
    </row>
    <row r="15" spans="1:5" ht="15">
      <c r="A15" s="11">
        <v>1828</v>
      </c>
      <c r="B15" s="3" t="s">
        <v>112</v>
      </c>
      <c r="C15" s="4">
        <v>9023</v>
      </c>
      <c r="D15" s="4">
        <v>54585</v>
      </c>
      <c r="E15" s="4">
        <v>63608</v>
      </c>
    </row>
    <row r="16" spans="1:5" ht="15">
      <c r="A16" s="11">
        <v>986</v>
      </c>
      <c r="B16" s="3" t="s">
        <v>113</v>
      </c>
      <c r="C16" s="4">
        <v>32178</v>
      </c>
      <c r="D16" s="4">
        <v>29681</v>
      </c>
      <c r="E16" s="4">
        <v>61859</v>
      </c>
    </row>
    <row r="17" spans="1:5" ht="15">
      <c r="A17" s="11">
        <v>1335</v>
      </c>
      <c r="B17" s="3" t="s">
        <v>114</v>
      </c>
      <c r="C17" s="4">
        <v>45555</v>
      </c>
      <c r="D17" s="4">
        <v>14016</v>
      </c>
      <c r="E17" s="4">
        <v>59571</v>
      </c>
    </row>
    <row r="18" spans="1:5" ht="15">
      <c r="A18" s="11">
        <v>965</v>
      </c>
      <c r="B18" s="3" t="s">
        <v>115</v>
      </c>
      <c r="C18" s="4">
        <v>30985</v>
      </c>
      <c r="D18" s="4">
        <v>21157</v>
      </c>
      <c r="E18" s="4">
        <v>52142</v>
      </c>
    </row>
    <row r="19" spans="1:5" ht="15">
      <c r="A19" s="11">
        <v>607</v>
      </c>
      <c r="B19" s="3" t="s">
        <v>116</v>
      </c>
      <c r="C19" s="4">
        <v>23658</v>
      </c>
      <c r="D19" s="4">
        <v>28281</v>
      </c>
      <c r="E19" s="4">
        <v>51939</v>
      </c>
    </row>
    <row r="20" spans="1:5" ht="15">
      <c r="A20" s="11">
        <v>412</v>
      </c>
      <c r="B20" s="3" t="s">
        <v>117</v>
      </c>
      <c r="C20" s="4">
        <v>20741</v>
      </c>
      <c r="D20" s="4">
        <v>29560</v>
      </c>
      <c r="E20" s="4">
        <v>50301</v>
      </c>
    </row>
    <row r="21" spans="1:5" ht="15">
      <c r="A21" s="11">
        <v>1566</v>
      </c>
      <c r="B21" s="3" t="s">
        <v>118</v>
      </c>
      <c r="C21" s="4">
        <v>27357</v>
      </c>
      <c r="D21" s="4">
        <v>19671</v>
      </c>
      <c r="E21" s="4">
        <v>47028</v>
      </c>
    </row>
    <row r="22" spans="1:5" ht="15">
      <c r="A22" s="11">
        <v>1518</v>
      </c>
      <c r="B22" s="3" t="s">
        <v>119</v>
      </c>
      <c r="C22" s="4">
        <v>14674</v>
      </c>
      <c r="D22" s="4">
        <v>29647</v>
      </c>
      <c r="E22" s="4">
        <v>44321</v>
      </c>
    </row>
    <row r="23" spans="1:5" ht="15">
      <c r="A23" s="11"/>
      <c r="B23" s="3" t="s">
        <v>101</v>
      </c>
      <c r="C23" s="4">
        <v>1572245</v>
      </c>
      <c r="D23" s="4">
        <v>1318154</v>
      </c>
      <c r="E23" s="4">
        <v>2890399</v>
      </c>
    </row>
    <row r="24" spans="1:5" ht="15">
      <c r="A24" s="11"/>
      <c r="B24" s="3" t="s">
        <v>46</v>
      </c>
      <c r="C24" s="4">
        <v>5798840</v>
      </c>
      <c r="D24" s="4">
        <v>3371681</v>
      </c>
      <c r="E24" s="4">
        <v>9170521</v>
      </c>
    </row>
    <row r="25" spans="1:5" ht="15">
      <c r="A25" s="11"/>
      <c r="B25" s="3" t="s">
        <v>76</v>
      </c>
      <c r="C25" s="4">
        <v>827387</v>
      </c>
      <c r="D25" s="4">
        <v>136969</v>
      </c>
      <c r="E25" s="4">
        <v>964356</v>
      </c>
    </row>
    <row r="26" spans="1:5" ht="15.75" thickBot="1">
      <c r="A26" s="136" t="s">
        <v>48</v>
      </c>
      <c r="B26" s="136"/>
      <c r="C26" s="6">
        <v>2623633</v>
      </c>
      <c r="D26" s="6">
        <v>1149630</v>
      </c>
      <c r="E26" s="6">
        <v>3773263</v>
      </c>
    </row>
    <row r="27" spans="1:5" ht="15">
      <c r="A27" s="132" t="s">
        <v>102</v>
      </c>
      <c r="B27" s="39"/>
      <c r="C27" s="39"/>
      <c r="D27" s="39"/>
      <c r="E27" s="39"/>
    </row>
    <row r="28" spans="1:5" ht="21" customHeight="1">
      <c r="A28" s="139" t="s">
        <v>532</v>
      </c>
      <c r="B28" s="139"/>
      <c r="C28" s="139"/>
      <c r="D28" s="139"/>
      <c r="E28" s="139"/>
    </row>
    <row r="29" spans="1:5" ht="15">
      <c r="A29" s="131" t="s">
        <v>566</v>
      </c>
      <c r="B29" s="132"/>
      <c r="C29" s="39"/>
      <c r="D29" s="39"/>
      <c r="E29" s="39"/>
    </row>
    <row r="30" ht="15">
      <c r="A30" s="41"/>
    </row>
    <row r="34" ht="15">
      <c r="A34" s="40" t="s">
        <v>0</v>
      </c>
    </row>
    <row r="36" ht="15">
      <c r="A36" s="115" t="s">
        <v>678</v>
      </c>
    </row>
  </sheetData>
  <sheetProtection/>
  <mergeCells count="3">
    <mergeCell ref="A26:B26"/>
    <mergeCell ref="A28:E28"/>
    <mergeCell ref="A1:E1"/>
  </mergeCells>
  <hyperlinks>
    <hyperlink ref="A34" location="Contents!A1" display="Contents"/>
  </hyperlinks>
  <printOptions/>
  <pageMargins left="0.7" right="0.7" top="0.75" bottom="0.75" header="0.3" footer="0.3"/>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B1"/>
    </sheetView>
  </sheetViews>
  <sheetFormatPr defaultColWidth="9.140625" defaultRowHeight="15"/>
  <cols>
    <col min="1" max="1" width="57.7109375" style="0" customWidth="1"/>
    <col min="2" max="2" width="22.8515625" style="0" customWidth="1"/>
  </cols>
  <sheetData>
    <row r="1" spans="1:2" ht="32.25" customHeight="1" thickBot="1">
      <c r="A1" s="138" t="s">
        <v>546</v>
      </c>
      <c r="B1" s="138"/>
    </row>
    <row r="2" spans="1:2" ht="40.5" customHeight="1" thickBot="1">
      <c r="A2" s="14"/>
      <c r="B2" s="55" t="s">
        <v>643</v>
      </c>
    </row>
    <row r="3" spans="1:2" ht="15">
      <c r="A3" s="3" t="s">
        <v>120</v>
      </c>
      <c r="B3" s="8">
        <v>96.9</v>
      </c>
    </row>
    <row r="4" spans="1:2" ht="15">
      <c r="A4" s="3" t="s">
        <v>121</v>
      </c>
      <c r="B4" s="8">
        <v>97.2</v>
      </c>
    </row>
    <row r="5" spans="1:2" ht="15">
      <c r="A5" s="3" t="s">
        <v>122</v>
      </c>
      <c r="B5" s="8">
        <v>97.5</v>
      </c>
    </row>
    <row r="6" spans="1:2" ht="15">
      <c r="A6" s="3" t="s">
        <v>123</v>
      </c>
      <c r="B6" s="8">
        <v>93.8</v>
      </c>
    </row>
    <row r="7" spans="1:2" ht="15">
      <c r="A7" s="3" t="s">
        <v>124</v>
      </c>
      <c r="B7" s="31">
        <v>95</v>
      </c>
    </row>
    <row r="8" spans="1:2" ht="15">
      <c r="A8" s="3" t="s">
        <v>125</v>
      </c>
      <c r="B8" s="8">
        <v>98.2</v>
      </c>
    </row>
    <row r="9" spans="1:2" ht="15">
      <c r="A9" s="3" t="s">
        <v>126</v>
      </c>
      <c r="B9" s="8">
        <v>97.2</v>
      </c>
    </row>
    <row r="10" spans="1:2" ht="15">
      <c r="A10" s="3" t="s">
        <v>127</v>
      </c>
      <c r="B10" s="8">
        <v>89.5</v>
      </c>
    </row>
    <row r="11" spans="1:2" ht="15">
      <c r="A11" s="15" t="s">
        <v>128</v>
      </c>
      <c r="B11" s="16">
        <v>96.6</v>
      </c>
    </row>
    <row r="12" spans="1:2" ht="15">
      <c r="A12" s="17" t="s">
        <v>129</v>
      </c>
      <c r="B12" s="18">
        <v>85.6</v>
      </c>
    </row>
    <row r="13" spans="1:2" ht="15">
      <c r="A13" s="19" t="s">
        <v>130</v>
      </c>
      <c r="B13" s="8" t="s">
        <v>131</v>
      </c>
    </row>
    <row r="14" spans="1:2" ht="15.75" thickBot="1">
      <c r="A14" s="20" t="s">
        <v>132</v>
      </c>
      <c r="B14" s="21">
        <v>27</v>
      </c>
    </row>
    <row r="15" spans="1:2" ht="15">
      <c r="A15" s="133" t="s">
        <v>568</v>
      </c>
      <c r="B15" s="134"/>
    </row>
    <row r="16" spans="1:2" ht="15">
      <c r="A16" s="133" t="s">
        <v>533</v>
      </c>
      <c r="B16" s="39"/>
    </row>
    <row r="17" spans="1:2" ht="15">
      <c r="A17" s="131" t="s">
        <v>133</v>
      </c>
      <c r="B17" s="39"/>
    </row>
    <row r="21" ht="15">
      <c r="A21" s="40" t="s">
        <v>0</v>
      </c>
    </row>
    <row r="23" ht="15">
      <c r="A23" s="115" t="s">
        <v>678</v>
      </c>
    </row>
  </sheetData>
  <sheetProtection/>
  <mergeCells count="1">
    <mergeCell ref="A1:B1"/>
  </mergeCells>
  <hyperlinks>
    <hyperlink ref="A21" location="Contents!A1" display="Contents"/>
  </hyperlinks>
  <printOptions/>
  <pageMargins left="0.7" right="0.7" top="0.75" bottom="0.75" header="0.3" footer="0.3"/>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6: What procedures were performed? (supplementary tables; Admitted patient care 2013–14: Australian hospital statistics)(AIHW)</dc:title>
  <dc:subject/>
  <dc:creator/>
  <cp:keywords/>
  <dc:description/>
  <cp:lastModifiedBy/>
  <dcterms:created xsi:type="dcterms:W3CDTF">2006-09-16T00:00:00Z</dcterms:created>
  <dcterms:modified xsi:type="dcterms:W3CDTF">2015-04-02T00:14:33Z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0x010100B4A1F787F0C441AC878A307E051D262E0069B38ED95B144E959A9986FA7D37AD35000053317701A69046B421214A2FF400B9</vt:lpwstr>
  </property>
  <property fmtid="{D5CDD505-2E9C-101B-9397-08002B2CF9AE}" pid="3" name="AIHW_PPR_UpdatePending">
    <vt:lpwstr>0</vt:lpwstr>
  </property>
  <property fmtid="{D5CDD505-2E9C-101B-9397-08002B2CF9AE}" pid="4" name="AIHW_PPR_UpdateLog">
    <vt:lpwstr>New PostCheck version</vt:lpwstr>
  </property>
  <property fmtid="{D5CDD505-2E9C-101B-9397-08002B2CF9AE}" pid="5" name="AIHW_PPR_ProjectCategoryLookup">
    <vt:lpwstr>16;#APC_Ch6_What_procedures_were_performed</vt:lpwstr>
  </property>
</Properties>
</file>